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.xml" ContentType="application/vnd.openxmlformats-officedocument.drawing+xml"/>
  <Override PartName="/xl/drawings/drawing10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ml.chartshapes+xml"/>
  <Override PartName="/xl/drawings/drawing2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ml.chartshapes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ml.chartshapes+xml"/>
  <Override PartName="/xl/drawings/drawing4.xml" ContentType="application/vnd.openxmlformats-officedocument.drawingml.chartshapes+xml"/>
  <Override PartName="/xl/drawings/drawing40.xml" ContentType="application/vnd.openxmlformats-officedocument.drawing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drawings/drawing6.xml" ContentType="application/vnd.openxmlformats-officedocument.drawingml.chartshapes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drawings/drawing8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.xml" ContentType="application/vnd.openxmlformats-officedocument.drawing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9040" windowHeight="12030"/>
  </bookViews>
  <sheets>
    <sheet name="０１総曲輪" sheetId="2" r:id="rId1"/>
    <sheet name="０２愛宕" sheetId="3" r:id="rId2"/>
    <sheet name="０３安野屋" sheetId="4" r:id="rId3"/>
    <sheet name="０４八人町" sheetId="5" r:id="rId4"/>
    <sheet name="０５五番町" sheetId="6" r:id="rId5"/>
    <sheet name="０６柳町" sheetId="7" r:id="rId6"/>
    <sheet name="０７清水町" sheetId="8" r:id="rId7"/>
    <sheet name="０８星井町" sheetId="9" r:id="rId8"/>
    <sheet name="０９西田地方" sheetId="10" r:id="rId9"/>
    <sheet name="１０堀川" sheetId="11" r:id="rId10"/>
    <sheet name="１１堀川南" sheetId="12" r:id="rId11"/>
    <sheet name="１２東部" sheetId="13" r:id="rId12"/>
    <sheet name="１３奥田" sheetId="14" r:id="rId13"/>
    <sheet name="１４奥田北" sheetId="15" r:id="rId14"/>
    <sheet name="１５桜谷" sheetId="16" r:id="rId15"/>
    <sheet name="１６五福" sheetId="17" r:id="rId16"/>
    <sheet name="１７神明" sheetId="18" r:id="rId17"/>
    <sheet name="１８岩瀬" sheetId="19" r:id="rId18"/>
    <sheet name="１９萩浦" sheetId="20" r:id="rId19"/>
    <sheet name="２０大広田" sheetId="21" r:id="rId20"/>
    <sheet name="２１浜黒崎" sheetId="22" r:id="rId21"/>
    <sheet name="２２針原" sheetId="23" r:id="rId22"/>
    <sheet name="２３豊田" sheetId="24" r:id="rId23"/>
    <sheet name="２４広田" sheetId="25" r:id="rId24"/>
    <sheet name="２５新庄" sheetId="26" r:id="rId25"/>
    <sheet name="２６藤ノ木" sheetId="27" r:id="rId26"/>
    <sheet name="２７山室" sheetId="28" r:id="rId27"/>
    <sheet name="２８山室中部" sheetId="29" r:id="rId28"/>
    <sheet name="２９太田" sheetId="30" r:id="rId29"/>
    <sheet name="３０蜷川" sheetId="31" r:id="rId30"/>
    <sheet name="３１新保" sheetId="32" r:id="rId31"/>
    <sheet name="３２熊野" sheetId="33" r:id="rId32"/>
    <sheet name="３３月岡" sheetId="34" r:id="rId33"/>
    <sheet name="３４四方" sheetId="35" r:id="rId34"/>
    <sheet name="３５八幡" sheetId="36" r:id="rId35"/>
    <sheet name="３６草島" sheetId="37" r:id="rId36"/>
    <sheet name="３７倉垣" sheetId="38" r:id="rId37"/>
    <sheet name="３８呉羽" sheetId="39" r:id="rId38"/>
    <sheet name="３９長岡" sheetId="40" r:id="rId39"/>
    <sheet name="４０寒江" sheetId="41" r:id="rId40"/>
    <sheet name="４１古沢" sheetId="42" r:id="rId41"/>
    <sheet name="４２老田" sheetId="43" r:id="rId42"/>
    <sheet name="４３池多" sheetId="44" r:id="rId43"/>
    <sheet name="４４水橋中部" sheetId="45" r:id="rId44"/>
    <sheet name="４５水橋西部" sheetId="46" r:id="rId45"/>
    <sheet name="４６水橋東部" sheetId="47" r:id="rId46"/>
    <sheet name="４７三郷" sheetId="48" r:id="rId47"/>
    <sheet name="４８上条" sheetId="49" r:id="rId48"/>
    <sheet name="４９光陽" sheetId="50" r:id="rId49"/>
    <sheet name="５０新庄北" sheetId="51" r:id="rId50"/>
    <sheet name="富山地域計" sheetId="52" r:id="rId51"/>
  </sheets>
  <definedNames>
    <definedName name="_xlnm.Print_Area" localSheetId="0">'０１総曲輪'!$A$1:$Q$167</definedName>
    <definedName name="_xlnm.Print_Area" localSheetId="2">'０３安野屋'!$A$1:$Q$167</definedName>
    <definedName name="_xlnm.Print_Area" localSheetId="3">'０４八人町'!$A$1:$Q$167</definedName>
    <definedName name="_xlnm.Print_Area" localSheetId="4">'０５五番町'!$A$1:$Q$167</definedName>
    <definedName name="_xlnm.Print_Area" localSheetId="5">'０６柳町'!$A$1:$Q$167</definedName>
    <definedName name="_xlnm.Print_Area" localSheetId="6">'０７清水町'!$A$1:$Q$167</definedName>
    <definedName name="_xlnm.Print_Area" localSheetId="7">'０８星井町'!$A$1:$Q$167</definedName>
    <definedName name="_xlnm.Print_Area" localSheetId="8">'０９西田地方'!$A$1:$Q$167</definedName>
    <definedName name="_xlnm.Print_Area" localSheetId="9">'１０堀川'!$A$1:$Q$167</definedName>
    <definedName name="_xlnm.Print_Area" localSheetId="10">'１１堀川南'!$A$1:$Q$167</definedName>
    <definedName name="_xlnm.Print_Area" localSheetId="11">'１２東部'!$A$1:$Q$167</definedName>
    <definedName name="_xlnm.Print_Area" localSheetId="12">'１３奥田'!$A$1:$Q$167</definedName>
    <definedName name="_xlnm.Print_Area" localSheetId="13">'１４奥田北'!$A$1:$Q$167</definedName>
    <definedName name="_xlnm.Print_Area" localSheetId="14">'１５桜谷'!$A$1:$Q$167</definedName>
    <definedName name="_xlnm.Print_Area" localSheetId="15">'１６五福'!$A$1:$Q$167</definedName>
    <definedName name="_xlnm.Print_Area" localSheetId="16">'１７神明'!$A$1:$Q$167</definedName>
    <definedName name="_xlnm.Print_Area" localSheetId="17">'１８岩瀬'!$A$1:$Q$167</definedName>
    <definedName name="_xlnm.Print_Area" localSheetId="18">'１９萩浦'!$A$1:$Q$167</definedName>
    <definedName name="_xlnm.Print_Area" localSheetId="19">'２０大広田'!$A$1:$Q$167</definedName>
    <definedName name="_xlnm.Print_Area" localSheetId="20">'２１浜黒崎'!$A$1:$Q$167</definedName>
    <definedName name="_xlnm.Print_Area" localSheetId="21">'２２針原'!$A$1:$Q$167</definedName>
    <definedName name="_xlnm.Print_Area" localSheetId="22">'２３豊田'!$A$1:$Q$167</definedName>
    <definedName name="_xlnm.Print_Area" localSheetId="23">'２４広田'!$A$1:$Q$167</definedName>
    <definedName name="_xlnm.Print_Area" localSheetId="24">'２５新庄'!$A$1:$Q$167</definedName>
    <definedName name="_xlnm.Print_Area" localSheetId="25">'２６藤ノ木'!$A$1:$Q$167</definedName>
    <definedName name="_xlnm.Print_Area" localSheetId="26">'２７山室'!$A$1:$Q$167</definedName>
    <definedName name="_xlnm.Print_Area" localSheetId="27">'２８山室中部'!$A$1:$Q$167</definedName>
    <definedName name="_xlnm.Print_Area" localSheetId="28">'２９太田'!$A$1:$Q$167</definedName>
    <definedName name="_xlnm.Print_Area" localSheetId="29">'３０蜷川'!$A$1:$Q$167</definedName>
    <definedName name="_xlnm.Print_Area" localSheetId="30">'３１新保'!$A$1:$Q$167</definedName>
    <definedName name="_xlnm.Print_Area" localSheetId="31">'３２熊野'!$A$1:$Q$167</definedName>
    <definedName name="_xlnm.Print_Area" localSheetId="32">'３３月岡'!$A$1:$Q$167</definedName>
    <definedName name="_xlnm.Print_Area" localSheetId="33">'３４四方'!$A$1:$Q$167</definedName>
    <definedName name="_xlnm.Print_Area" localSheetId="34">'３５八幡'!$A$1:$Q$167</definedName>
    <definedName name="_xlnm.Print_Area" localSheetId="35">'３６草島'!$A$1:$Q$167</definedName>
    <definedName name="_xlnm.Print_Area" localSheetId="36">'３７倉垣'!$A$1:$Q$167</definedName>
    <definedName name="_xlnm.Print_Area" localSheetId="37">'３８呉羽'!$A$1:$Q$167</definedName>
    <definedName name="_xlnm.Print_Area" localSheetId="38">'３９長岡'!$A$1:$Q$167</definedName>
    <definedName name="_xlnm.Print_Area" localSheetId="39">'４０寒江'!$A$1:$Q$167</definedName>
    <definedName name="_xlnm.Print_Area" localSheetId="40">'４１古沢'!$A$1:$Q$167</definedName>
    <definedName name="_xlnm.Print_Area" localSheetId="41">'４２老田'!$A$1:$Q$167</definedName>
    <definedName name="_xlnm.Print_Area" localSheetId="42">'４３池多'!$A$1:$Q$167</definedName>
    <definedName name="_xlnm.Print_Area" localSheetId="43">'４４水橋中部'!$A$1:$Q$167</definedName>
    <definedName name="_xlnm.Print_Area" localSheetId="44">'４５水橋西部'!$A$1:$Q$167</definedName>
    <definedName name="_xlnm.Print_Area" localSheetId="45">'４６水橋東部'!$A$1:$Q$167</definedName>
    <definedName name="_xlnm.Print_Area" localSheetId="46">'４７三郷'!$A$1:$Q$167</definedName>
    <definedName name="_xlnm.Print_Area" localSheetId="47">'４８上条'!$A$1:$Q$167</definedName>
    <definedName name="_xlnm.Print_Area" localSheetId="48">'４９光陽'!$A$1:$Q$167</definedName>
    <definedName name="_xlnm.Print_Area" localSheetId="49">'５０新庄北'!$A$1:$Q$167</definedName>
    <definedName name="_xlnm.Print_Area" localSheetId="50">富山地域計!$A$1:$Q$167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<sst xmlns="http://schemas.openxmlformats.org/spreadsheetml/2006/main" xmlns:r="http://schemas.openxmlformats.org/officeDocument/2006/relationships" count="196" uniqueCount="196">
  <si>
    <t>９．西田地方(女）</t>
    <rPh sb="7" eb="8">
      <t>オンナ</t>
    </rPh>
    <phoneticPr fontId="2"/>
  </si>
  <si>
    <t>４．八人町(男）</t>
    <rPh sb="6" eb="7">
      <t>オトコ</t>
    </rPh>
    <phoneticPr fontId="2"/>
  </si>
  <si>
    <t>0～4</t>
  </si>
  <si>
    <t>39．長岡(女）</t>
    <rPh sb="6" eb="7">
      <t>オンナ</t>
    </rPh>
    <phoneticPr fontId="2"/>
  </si>
  <si>
    <t>７．清水町(男）</t>
    <rPh sb="6" eb="7">
      <t>オトコ</t>
    </rPh>
    <phoneticPr fontId="2"/>
  </si>
  <si>
    <t>１．総曲輪（合計）・各年９月末住民基本台帳人口</t>
    <rPh sb="2" eb="5">
      <t>ソウガワ</t>
    </rPh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</si>
  <si>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25～29</t>
  </si>
  <si>
    <t>5～9</t>
  </si>
  <si>
    <t>女計</t>
    <rPh sb="0" eb="1">
      <t>オンナ</t>
    </rPh>
    <rPh sb="1" eb="2">
      <t>ケイ</t>
    </rPh>
    <phoneticPr fontId="2"/>
  </si>
  <si>
    <t>年齢</t>
  </si>
  <si>
    <t>10～14</t>
  </si>
  <si>
    <t>49．光陽(男）</t>
    <rPh sb="6" eb="7">
      <t>オトコ</t>
    </rPh>
    <phoneticPr fontId="2"/>
  </si>
  <si>
    <t>10．堀川（合計）・各年９月末住民基本台帳人口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</si>
  <si>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２．愛宕(女）</t>
    <rPh sb="5" eb="6">
      <t>オンナ</t>
    </rPh>
    <phoneticPr fontId="2"/>
  </si>
  <si>
    <t>15～19</t>
  </si>
  <si>
    <t>20～24</t>
  </si>
  <si>
    <t>年齢３区分別割合（％）</t>
    <rPh sb="0" eb="2">
      <t>ネンレイ</t>
    </rPh>
    <rPh sb="3" eb="5">
      <t>クブン</t>
    </rPh>
    <rPh sb="5" eb="6">
      <t>ベツ</t>
    </rPh>
    <rPh sb="6" eb="8">
      <t>ワリアイ</t>
    </rPh>
    <phoneticPr fontId="2"/>
  </si>
  <si>
    <t>30～34</t>
  </si>
  <si>
    <t>35～39</t>
  </si>
  <si>
    <t>40～44</t>
  </si>
  <si>
    <t>90～94</t>
  </si>
  <si>
    <t>45～49</t>
  </si>
  <si>
    <t>１．総曲輪(女）</t>
    <rPh sb="2" eb="5">
      <t>ソウガワ</t>
    </rPh>
    <rPh sb="6" eb="7">
      <t>オンナ</t>
    </rPh>
    <phoneticPr fontId="2"/>
  </si>
  <si>
    <t>29．太田(女）</t>
    <rPh sb="6" eb="7">
      <t>オンナ</t>
    </rPh>
    <phoneticPr fontId="2"/>
  </si>
  <si>
    <t>12．東部(男）</t>
    <rPh sb="6" eb="7">
      <t>オトコ</t>
    </rPh>
    <phoneticPr fontId="2"/>
  </si>
  <si>
    <t>75～79</t>
  </si>
  <si>
    <t>50～54</t>
  </si>
  <si>
    <t>55～59</t>
  </si>
  <si>
    <t>95～99</t>
  </si>
  <si>
    <t>60～64</t>
  </si>
  <si>
    <t>３．安野屋(男）</t>
    <rPh sb="6" eb="7">
      <t>オトコ</t>
    </rPh>
    <phoneticPr fontId="2"/>
  </si>
  <si>
    <t>65～69</t>
  </si>
  <si>
    <t>70～74</t>
  </si>
  <si>
    <t>５．五番町（合計）・各年９月末住民基本台帳人口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</si>
  <si>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男女別人口の推移</t>
    <rPh sb="0" eb="2">
      <t>ダンジョ</t>
    </rPh>
    <rPh sb="2" eb="3">
      <t>ベツ</t>
    </rPh>
    <rPh sb="3" eb="4">
      <t>ヒト</t>
    </rPh>
    <rPh sb="4" eb="5">
      <t>クチ</t>
    </rPh>
    <rPh sb="6" eb="7">
      <t>スイ</t>
    </rPh>
    <rPh sb="7" eb="8">
      <t>ワタル</t>
    </rPh>
    <phoneticPr fontId="2"/>
  </si>
  <si>
    <t>80～84</t>
  </si>
  <si>
    <t>85～89</t>
  </si>
  <si>
    <t>100～</t>
  </si>
  <si>
    <t>男女計</t>
    <rPh sb="0" eb="3">
      <t>ダンジョケイ</t>
    </rPh>
    <phoneticPr fontId="2"/>
  </si>
  <si>
    <t>年齢３区分別人口</t>
    <rPh sb="0" eb="2">
      <t>ネンレイ</t>
    </rPh>
    <rPh sb="3" eb="5">
      <t>クブン</t>
    </rPh>
    <rPh sb="5" eb="6">
      <t>ベツ</t>
    </rPh>
    <rPh sb="6" eb="8">
      <t>ジンコウ</t>
    </rPh>
    <phoneticPr fontId="2"/>
  </si>
  <si>
    <t>0～14歳</t>
    <rPh sb="4" eb="5">
      <t>サイ</t>
    </rPh>
    <phoneticPr fontId="2"/>
  </si>
  <si>
    <t>２．愛宕（合計）・各年９月末住民基本台帳人口</t>
    <rPh sb="5" eb="7">
      <t>ゴウケイ</t>
    </rPh>
    <rPh sb="9" eb="11">
      <t>カクネン</t>
    </rPh>
    <rPh sb="12" eb="13">
      <t>ガツ</t>
    </rPh>
    <rPh sb="13" eb="14">
      <t>マツ</t>
    </rPh>
    <rPh sb="14" eb="16">
      <t>ジュウミン</t>
    </rPh>
    <rPh sb="16" eb="18">
      <t>キホン</t>
    </rPh>
    <rPh sb="18" eb="20">
      <t>ダイチョウ</t>
    </rPh>
    <rPh sb="20" eb="22">
      <t>ジンコウ</t>
    </rPh>
    <phoneticPr fontId="2"/>
  </si>
  <si>
    <t>15～64歳</t>
    <rPh sb="5" eb="6">
      <t>サイ</t>
    </rPh>
    <phoneticPr fontId="2"/>
  </si>
  <si>
    <t>65歳以上</t>
    <rPh sb="2" eb="3">
      <t>サイ</t>
    </rPh>
    <rPh sb="3" eb="5">
      <t>イジョウ</t>
    </rPh>
    <phoneticPr fontId="2"/>
  </si>
  <si>
    <t>計</t>
    <rPh sb="0" eb="1">
      <t>ケイ</t>
    </rPh>
    <phoneticPr fontId="2"/>
  </si>
  <si>
    <t>48．上条(女）</t>
    <rPh sb="6" eb="7">
      <t>オンナ</t>
    </rPh>
    <phoneticPr fontId="2"/>
  </si>
  <si>
    <t>※　割合は四捨五入してあるので、加えても100にならないことがある。</t>
    <rPh sb="2" eb="4">
      <t>ワリアイ</t>
    </rPh>
    <rPh sb="5" eb="9">
      <t>シシャゴニュウ</t>
    </rPh>
    <rPh sb="16" eb="17">
      <t>クワ</t>
    </rPh>
    <phoneticPr fontId="2"/>
  </si>
  <si>
    <t>７．清水町（合計）・各年９月末住民基本台帳人口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</si>
  <si>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５．五番町(男）</t>
    <rPh sb="6" eb="7">
      <t>オトコ</t>
    </rPh>
    <phoneticPr fontId="2"/>
  </si>
  <si>
    <t>４．八人町(女）</t>
    <rPh sb="6" eb="7">
      <t>オンナ</t>
    </rPh>
    <phoneticPr fontId="2"/>
  </si>
  <si>
    <t>１．総曲輪(男）</t>
    <rPh sb="2" eb="5">
      <t>ソウガワ</t>
    </rPh>
    <rPh sb="6" eb="7">
      <t>オトコ</t>
    </rPh>
    <phoneticPr fontId="2"/>
  </si>
  <si>
    <t>男計</t>
    <rPh sb="0" eb="1">
      <t>オトコ</t>
    </rPh>
    <rPh sb="1" eb="2">
      <t>ケイ</t>
    </rPh>
    <phoneticPr fontId="2"/>
  </si>
  <si>
    <t>昭和55</t>
  </si>
  <si>
    <t>４．八人町（合計）・各年９月末住民基本台帳人口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</si>
  <si>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令和元</t>
    <rPh sb="0" eb="2">
      <t>レイワ</t>
    </rPh>
    <rPh sb="2" eb="3">
      <t>ガン</t>
    </rPh>
    <phoneticPr fontId="2"/>
  </si>
  <si>
    <t>６．柳町(男）</t>
    <rPh sb="5" eb="6">
      <t>オトコ</t>
    </rPh>
    <phoneticPr fontId="2"/>
  </si>
  <si>
    <t>平成2</t>
    <rPh sb="0" eb="2">
      <t>ヘイセイ</t>
    </rPh>
    <phoneticPr fontId="2"/>
  </si>
  <si>
    <t>年齢３区分別人口割合の年次推移</t>
    <rPh sb="0" eb="2">
      <t>ネンレイ</t>
    </rPh>
    <rPh sb="3" eb="5">
      <t>クブン</t>
    </rPh>
    <rPh sb="5" eb="6">
      <t>ベツ</t>
    </rPh>
    <rPh sb="6" eb="8">
      <t>ジンコウ</t>
    </rPh>
    <rPh sb="8" eb="10">
      <t>ワリアイ</t>
    </rPh>
    <rPh sb="11" eb="13">
      <t>ネンジ</t>
    </rPh>
    <rPh sb="13" eb="15">
      <t>スイイ</t>
    </rPh>
    <phoneticPr fontId="2"/>
  </si>
  <si>
    <t>13．奥田（合計）・各年９月末住民基本台帳人口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</si>
  <si>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２．愛宕(男）</t>
    <rPh sb="5" eb="6">
      <t>オトコ</t>
    </rPh>
    <phoneticPr fontId="2"/>
  </si>
  <si>
    <t>-</t>
  </si>
  <si>
    <t>14．奥田北(女）</t>
    <rPh sb="7" eb="8">
      <t>オンナ</t>
    </rPh>
    <phoneticPr fontId="2"/>
  </si>
  <si>
    <t>３．安野屋（合計）・各年９月末住民基本台帳人口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</si>
  <si>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46．水橋東部(男）</t>
    <rPh sb="8" eb="9">
      <t>オトコ</t>
    </rPh>
    <phoneticPr fontId="2"/>
  </si>
  <si>
    <t>36．草島(女）</t>
    <rPh sb="6" eb="7">
      <t>オンナ</t>
    </rPh>
    <phoneticPr fontId="2"/>
  </si>
  <si>
    <t>３．安野屋(女）</t>
    <rPh sb="6" eb="7">
      <t>オンナ</t>
    </rPh>
    <phoneticPr fontId="2"/>
  </si>
  <si>
    <t>11．堀川南(男）</t>
    <rPh sb="7" eb="8">
      <t>オトコ</t>
    </rPh>
    <phoneticPr fontId="2"/>
  </si>
  <si>
    <t>５．五番町(女）</t>
    <rPh sb="6" eb="7">
      <t>オンナ</t>
    </rPh>
    <phoneticPr fontId="2"/>
  </si>
  <si>
    <t>６．柳町（合計）・各年９月末住民基本台帳人口</t>
    <rPh sb="5" eb="7">
      <t>ゴウケイ</t>
    </rPh>
    <rPh sb="9" eb="11">
      <t>カクネン</t>
    </rPh>
    <rPh sb="12" eb="13">
      <t>ガツ</t>
    </rPh>
    <rPh sb="13" eb="14">
      <t>マツ</t>
    </rPh>
    <rPh sb="14" eb="16">
      <t>ジュウミン</t>
    </rPh>
    <rPh sb="16" eb="18">
      <t>キホン</t>
    </rPh>
    <rPh sb="18" eb="20">
      <t>ダイチョウ</t>
    </rPh>
    <rPh sb="20" eb="22">
      <t>ジンコウ</t>
    </rPh>
    <phoneticPr fontId="2"/>
  </si>
  <si>
    <t>６．柳町(女）</t>
    <rPh sb="5" eb="6">
      <t>オンナ</t>
    </rPh>
    <phoneticPr fontId="2"/>
  </si>
  <si>
    <t>７．清水町(女）</t>
    <rPh sb="6" eb="7">
      <t>オンナ</t>
    </rPh>
    <phoneticPr fontId="2"/>
  </si>
  <si>
    <t>９．西田地方(男）</t>
    <rPh sb="7" eb="8">
      <t>オトコ</t>
    </rPh>
    <phoneticPr fontId="2"/>
  </si>
  <si>
    <t>８．星井町（合計）・各年９月末住民基本台帳人口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</si>
  <si>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42．老田(女）</t>
    <rPh sb="6" eb="7">
      <t>オンナ</t>
    </rPh>
    <phoneticPr fontId="2"/>
  </si>
  <si>
    <t>８．星井町(男）</t>
    <rPh sb="6" eb="7">
      <t>オトコ</t>
    </rPh>
    <phoneticPr fontId="2"/>
  </si>
  <si>
    <t>８．星井町(女）</t>
    <rPh sb="6" eb="7">
      <t>オンナ</t>
    </rPh>
    <phoneticPr fontId="2"/>
  </si>
  <si>
    <t>９．西田地方（合計）・各年９月末住民基本台帳人口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2"/>
  </si>
  <si>
    <t>10．堀川(男）</t>
    <rPh sb="6" eb="7">
      <t>オトコ</t>
    </rPh>
    <phoneticPr fontId="2"/>
  </si>
  <si>
    <t>10．堀川(女）</t>
    <rPh sb="6" eb="7">
      <t>オンナ</t>
    </rPh>
    <phoneticPr fontId="2"/>
  </si>
  <si>
    <t>42．老田(男）</t>
    <rPh sb="6" eb="7">
      <t>オトコ</t>
    </rPh>
    <phoneticPr fontId="2"/>
  </si>
  <si>
    <t>0～14歳</t>
  </si>
  <si>
    <t>11．堀川南（合計）・各年９月末住民基本台帳人口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2"/>
  </si>
  <si>
    <t>11．堀川南(女）</t>
    <rPh sb="7" eb="8">
      <t>オンナ</t>
    </rPh>
    <phoneticPr fontId="2"/>
  </si>
  <si>
    <t>12．東部（合計）・各年９月末住民基本台帳人口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</si>
  <si>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12．東部(女）</t>
    <rPh sb="6" eb="7">
      <t>オンナ</t>
    </rPh>
    <phoneticPr fontId="2"/>
  </si>
  <si>
    <t>13．奥田(男）</t>
    <rPh sb="6" eb="7">
      <t>オトコ</t>
    </rPh>
    <phoneticPr fontId="2"/>
  </si>
  <si>
    <t>13．奥田(女）</t>
    <rPh sb="6" eb="7">
      <t>オンナ</t>
    </rPh>
    <phoneticPr fontId="2"/>
  </si>
  <si>
    <t>14．奥田北（合計）・各年９月末住民基本台帳人口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2"/>
  </si>
  <si>
    <t>14．奥田北(男）</t>
    <rPh sb="7" eb="8">
      <t>オトコ</t>
    </rPh>
    <phoneticPr fontId="2"/>
  </si>
  <si>
    <t>22．針原(女）</t>
    <rPh sb="6" eb="7">
      <t>オンナ</t>
    </rPh>
    <phoneticPr fontId="2"/>
  </si>
  <si>
    <t>15．桜谷（合計）・各年９月末住民基本台帳人口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</si>
  <si>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15．桜谷(男）</t>
    <rPh sb="6" eb="7">
      <t>オトコ</t>
    </rPh>
    <phoneticPr fontId="2"/>
  </si>
  <si>
    <t>15．桜谷(女）</t>
    <rPh sb="6" eb="7">
      <t>オンナ</t>
    </rPh>
    <phoneticPr fontId="2"/>
  </si>
  <si>
    <t>16．五福（合計）・各年９月末住民基本台帳人口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</si>
  <si>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16．五福(男）</t>
    <rPh sb="6" eb="7">
      <t>オトコ</t>
    </rPh>
    <phoneticPr fontId="2"/>
  </si>
  <si>
    <t>17．神明(女）</t>
    <rPh sb="6" eb="7">
      <t>オンナ</t>
    </rPh>
    <phoneticPr fontId="2"/>
  </si>
  <si>
    <t>16．五福(女）</t>
    <rPh sb="6" eb="7">
      <t>オンナ</t>
    </rPh>
    <phoneticPr fontId="2"/>
  </si>
  <si>
    <t>17．神明（合計）・各年９月末住民基本台帳人口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</si>
  <si>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男女計</t>
  </si>
  <si>
    <t>21．浜黒崎(男）</t>
    <rPh sb="7" eb="8">
      <t>オトコ</t>
    </rPh>
    <phoneticPr fontId="2"/>
  </si>
  <si>
    <t>15～64歳</t>
  </si>
  <si>
    <t>65歳以上</t>
  </si>
  <si>
    <t>計</t>
  </si>
  <si>
    <t>17．神明(男）</t>
    <rPh sb="6" eb="7">
      <t>オトコ</t>
    </rPh>
    <phoneticPr fontId="2"/>
  </si>
  <si>
    <t>18．岩瀬（合計）・各年９月末住民基本台帳人口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</si>
  <si>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18．岩瀬(男）</t>
    <rPh sb="6" eb="7">
      <t>オトコ</t>
    </rPh>
    <phoneticPr fontId="2"/>
  </si>
  <si>
    <t>18．岩瀬(女）</t>
    <rPh sb="6" eb="7">
      <t>オンナ</t>
    </rPh>
    <phoneticPr fontId="2"/>
  </si>
  <si>
    <t>19．萩浦（合計）・各年９月末住民基本台帳人口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</si>
  <si>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19．萩浦(男）</t>
    <rPh sb="6" eb="7">
      <t>オトコ</t>
    </rPh>
    <phoneticPr fontId="2"/>
  </si>
  <si>
    <t>19．萩浦(女）</t>
    <rPh sb="6" eb="7">
      <t>オンナ</t>
    </rPh>
    <phoneticPr fontId="2"/>
  </si>
  <si>
    <t>20．大広田（合計）・各年９月末住民基本台帳人口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2"/>
  </si>
  <si>
    <t>20．大広田(男）</t>
    <rPh sb="7" eb="8">
      <t>オトコ</t>
    </rPh>
    <phoneticPr fontId="2"/>
  </si>
  <si>
    <t>20．大広田(女）</t>
    <rPh sb="7" eb="8">
      <t>オンナ</t>
    </rPh>
    <phoneticPr fontId="2"/>
  </si>
  <si>
    <t>26．藤ノ木(男）</t>
    <rPh sb="7" eb="8">
      <t>オトコ</t>
    </rPh>
    <phoneticPr fontId="2"/>
  </si>
  <si>
    <t>21．浜黒崎（合計）・各年９月末住民基本台帳人口</t>
    <rPh sb="3" eb="6">
      <t>ハマクロサキ</t>
    </rPh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2"/>
  </si>
  <si>
    <t>21．浜黒崎(女）</t>
    <rPh sb="7" eb="8">
      <t>オンナ</t>
    </rPh>
    <phoneticPr fontId="2"/>
  </si>
  <si>
    <t>22．針原（合計）・各年９月末住民基本台帳人口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</si>
  <si>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22．針原(男）</t>
    <rPh sb="6" eb="7">
      <t>オトコ</t>
    </rPh>
    <phoneticPr fontId="2"/>
  </si>
  <si>
    <t>23．豊田（合計）・各年９月末住民基本台帳人口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</si>
  <si>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50．新庄北(男）</t>
    <rPh sb="5" eb="6">
      <t>キタ</t>
    </rPh>
    <rPh sb="7" eb="8">
      <t>オトコ</t>
    </rPh>
    <phoneticPr fontId="2"/>
  </si>
  <si>
    <t>23．豊田(男）</t>
    <rPh sb="6" eb="7">
      <t>オトコ</t>
    </rPh>
    <phoneticPr fontId="2"/>
  </si>
  <si>
    <t>23．豊田(女）</t>
    <rPh sb="6" eb="7">
      <t>オンナ</t>
    </rPh>
    <phoneticPr fontId="2"/>
  </si>
  <si>
    <t>24．広田（合計）・各年９月末住民基本台帳人口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</si>
  <si>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24．広田(男）</t>
    <rPh sb="6" eb="7">
      <t>オトコ</t>
    </rPh>
    <phoneticPr fontId="2"/>
  </si>
  <si>
    <t>24．広田(女）</t>
    <rPh sb="6" eb="7">
      <t>オンナ</t>
    </rPh>
    <phoneticPr fontId="2"/>
  </si>
  <si>
    <t>25．新庄（合計）・各年９月末住民基本台帳人口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</si>
  <si>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25．新庄(男）</t>
    <rPh sb="6" eb="7">
      <t>オトコ</t>
    </rPh>
    <phoneticPr fontId="2"/>
  </si>
  <si>
    <t>25．新庄(女）</t>
    <rPh sb="6" eb="7">
      <t>オンナ</t>
    </rPh>
    <phoneticPr fontId="2"/>
  </si>
  <si>
    <t>26．藤ノ木（合計）・各年９月末住民基本台帳人口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2"/>
  </si>
  <si>
    <t>26．藤ノ木(女）</t>
    <rPh sb="7" eb="8">
      <t>オンナ</t>
    </rPh>
    <phoneticPr fontId="2"/>
  </si>
  <si>
    <t>27．山室（合計）・各年９月末住民基本台帳人口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</si>
  <si>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27．山室(男）</t>
    <rPh sb="6" eb="7">
      <t>オトコ</t>
    </rPh>
    <phoneticPr fontId="2"/>
  </si>
  <si>
    <t>27．山室(女）</t>
    <rPh sb="6" eb="7">
      <t>オンナ</t>
    </rPh>
    <phoneticPr fontId="2"/>
  </si>
  <si>
    <t>34．四方(男）</t>
    <rPh sb="6" eb="7">
      <t>オトコ</t>
    </rPh>
    <phoneticPr fontId="2"/>
  </si>
  <si>
    <t>28．山室中部（合計）・各年９月末住民基本台帳人口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2"/>
  </si>
  <si>
    <t>28．山室中部(男）</t>
    <rPh sb="8" eb="9">
      <t>オトコ</t>
    </rPh>
    <phoneticPr fontId="2"/>
  </si>
  <si>
    <t>28．山室中部(女）</t>
    <rPh sb="8" eb="9">
      <t>オンナ</t>
    </rPh>
    <phoneticPr fontId="2"/>
  </si>
  <si>
    <t>29．太田（合計）・各年９月末住民基本台帳人口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</si>
  <si>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29．太田(男）</t>
    <rPh sb="6" eb="7">
      <t>オトコ</t>
    </rPh>
    <phoneticPr fontId="2"/>
  </si>
  <si>
    <t>30．蜷川（合計）・各年９月末住民基本台帳人口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</si>
  <si>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30．蜷川(男）</t>
    <rPh sb="6" eb="7">
      <t>オトコ</t>
    </rPh>
    <phoneticPr fontId="2"/>
  </si>
  <si>
    <t>30．蜷川(女）</t>
    <rPh sb="6" eb="7">
      <t>オンナ</t>
    </rPh>
    <phoneticPr fontId="2"/>
  </si>
  <si>
    <t>31．新保（合計）・各年９月末住民基本台帳人口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</si>
  <si>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31．新保(男）</t>
    <rPh sb="6" eb="7">
      <t>オトコ</t>
    </rPh>
    <phoneticPr fontId="2"/>
  </si>
  <si>
    <t>31．新保(女）</t>
    <rPh sb="6" eb="7">
      <t>オンナ</t>
    </rPh>
    <phoneticPr fontId="2"/>
  </si>
  <si>
    <t>32．熊野（合計）・各年９月末住民基本台帳人口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</si>
  <si>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32．熊野(男）</t>
    <rPh sb="6" eb="7">
      <t>オトコ</t>
    </rPh>
    <phoneticPr fontId="2"/>
  </si>
  <si>
    <t>32．熊野(女）</t>
    <rPh sb="6" eb="7">
      <t>オンナ</t>
    </rPh>
    <phoneticPr fontId="2"/>
  </si>
  <si>
    <t>33．月岡（合計）・各年９月末住民基本台帳人口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</si>
  <si>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33．月岡(男）</t>
    <rPh sb="6" eb="7">
      <t>オトコ</t>
    </rPh>
    <phoneticPr fontId="2"/>
  </si>
  <si>
    <t>33．月岡(女）</t>
    <rPh sb="6" eb="7">
      <t>オンナ</t>
    </rPh>
    <phoneticPr fontId="2"/>
  </si>
  <si>
    <t>34．四方（合計）・各年９月末住民基本台帳人口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</si>
  <si>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34．四方(女）</t>
    <rPh sb="6" eb="7">
      <t>オンナ</t>
    </rPh>
    <phoneticPr fontId="2"/>
  </si>
  <si>
    <t>35．八幡（合計）・各年９月末住民基本台帳人口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</si>
  <si>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35．八幡(男）</t>
    <rPh sb="6" eb="7">
      <t>オトコ</t>
    </rPh>
    <phoneticPr fontId="2"/>
  </si>
  <si>
    <t>35．八幡(女）</t>
    <rPh sb="6" eb="7">
      <t>オンナ</t>
    </rPh>
    <phoneticPr fontId="2"/>
  </si>
  <si>
    <t>36．草島（合計）・各年９月末住民基本台帳人口</t>
    <rPh sb="3" eb="5">
      <t>クサジマ</t>
    </rPh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</si>
  <si>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36．草島(男）</t>
    <rPh sb="6" eb="7">
      <t>オトコ</t>
    </rPh>
    <phoneticPr fontId="2"/>
  </si>
  <si>
    <t>37．倉垣（合計）・各年９月末住民基本台帳人口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</si>
  <si>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37．倉垣(男）</t>
    <rPh sb="6" eb="7">
      <t>オトコ</t>
    </rPh>
    <phoneticPr fontId="2"/>
  </si>
  <si>
    <t>37．倉垣(女）</t>
    <rPh sb="6" eb="7">
      <t>オンナ</t>
    </rPh>
    <phoneticPr fontId="2"/>
  </si>
  <si>
    <t>38．呉羽（合計）・各年９月末住民基本台帳人口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</si>
  <si>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38．呉羽(男）</t>
    <rPh sb="6" eb="7">
      <t>オトコ</t>
    </rPh>
    <phoneticPr fontId="2"/>
  </si>
  <si>
    <t>38．呉羽(女）</t>
    <rPh sb="6" eb="7">
      <t>オンナ</t>
    </rPh>
    <phoneticPr fontId="2"/>
  </si>
  <si>
    <t>39．長岡（合計）・各年９月末住民基本台帳人口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</si>
  <si>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39．長岡(男）</t>
    <rPh sb="6" eb="7">
      <t>オトコ</t>
    </rPh>
    <phoneticPr fontId="2"/>
  </si>
  <si>
    <t>富山地域(男）</t>
    <rPh sb="0" eb="2">
      <t>トヤマ</t>
    </rPh>
    <rPh sb="2" eb="4">
      <t>チイキ</t>
    </rPh>
    <phoneticPr fontId="2"/>
  </si>
  <si>
    <t>40．寒江（合計）・各年９月末住民基本台帳人口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</si>
  <si>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40．寒江(男）</t>
    <rPh sb="6" eb="7">
      <t>オトコ</t>
    </rPh>
    <phoneticPr fontId="2"/>
  </si>
  <si>
    <t>45．水橋西部(男）</t>
    <rPh sb="8" eb="9">
      <t>オトコ</t>
    </rPh>
    <phoneticPr fontId="2"/>
  </si>
  <si>
    <t>40．寒江(女）</t>
    <rPh sb="6" eb="7">
      <t>オンナ</t>
    </rPh>
    <phoneticPr fontId="2"/>
  </si>
  <si>
    <t>41．古沢（合計）・各年９月末住民基本台帳人口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</si>
  <si>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41．古沢(男）</t>
    <rPh sb="6" eb="7">
      <t>オトコ</t>
    </rPh>
    <phoneticPr fontId="2"/>
  </si>
  <si>
    <t>41．古沢(女）</t>
    <rPh sb="6" eb="7">
      <t>オンナ</t>
    </rPh>
    <phoneticPr fontId="2"/>
  </si>
  <si>
    <t>42．老田（合計）・各年９月末住民基本台帳人口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</si>
  <si>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43．池多（合計）・各年９月末住民基本台帳人口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</si>
  <si>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43．池多(男）</t>
    <rPh sb="6" eb="7">
      <t>オトコ</t>
    </rPh>
    <phoneticPr fontId="2"/>
  </si>
  <si>
    <t>43．池多(女）</t>
    <rPh sb="6" eb="7">
      <t>オンナ</t>
    </rPh>
    <phoneticPr fontId="2"/>
  </si>
  <si>
    <t>44．水橋中部（合計）・各年９月末住民基本台帳人口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2"/>
  </si>
  <si>
    <t>44．水橋中部(男）</t>
    <rPh sb="8" eb="9">
      <t>オトコ</t>
    </rPh>
    <phoneticPr fontId="2"/>
  </si>
  <si>
    <t>44．水橋中部(女）</t>
    <rPh sb="8" eb="9">
      <t>オンナ</t>
    </rPh>
    <phoneticPr fontId="2"/>
  </si>
  <si>
    <t>45．水橋西部（合計）・各年９月末住民基本台帳人口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2"/>
  </si>
  <si>
    <t>45．水橋西部(女）</t>
    <rPh sb="8" eb="9">
      <t>オンナ</t>
    </rPh>
    <phoneticPr fontId="2"/>
  </si>
  <si>
    <t>46．水橋東部（合計）・各年９月末住民基本台帳人口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2"/>
  </si>
  <si>
    <t>46．水橋東部(女）</t>
    <rPh sb="8" eb="9">
      <t>オンナ</t>
    </rPh>
    <phoneticPr fontId="2"/>
  </si>
  <si>
    <t>47．三郷（合計）・各年９月末住民基本台帳人口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</si>
  <si>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47．三郷(男）</t>
    <rPh sb="6" eb="7">
      <t>オトコ</t>
    </rPh>
    <phoneticPr fontId="2"/>
  </si>
  <si>
    <t>47．三郷(女）</t>
    <rPh sb="6" eb="7">
      <t>オンナ</t>
    </rPh>
    <phoneticPr fontId="2"/>
  </si>
  <si>
    <t>48．上条（合計）・各年９月末住民基本台帳人口</t>
    <rPh sb="3" eb="4">
      <t>ウエ</t>
    </rPh>
    <rPh sb="4" eb="5">
      <t>ジョウ</t>
    </rPh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</si>
  <si>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48．上条(男）</t>
    <rPh sb="6" eb="7">
      <t>オトコ</t>
    </rPh>
    <phoneticPr fontId="2"/>
  </si>
  <si>
    <t>49．光陽（合計）・各年９月末住民基本台帳人口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2"/>
  </si>
  <si>
    <t>49．光陽(女）</t>
    <rPh sb="6" eb="7">
      <t>オンナ</t>
    </rPh>
    <phoneticPr fontId="2"/>
  </si>
  <si>
    <t>50．新庄北（合計）・各年９月末住民基本台帳人口</t>
    <rPh sb="5" eb="6">
      <t>キタ</t>
    </rPh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2"/>
  </si>
  <si>
    <t>50．新庄北(女）</t>
    <rPh sb="5" eb="6">
      <t>キタ</t>
    </rPh>
    <rPh sb="7" eb="8">
      <t>オンナ</t>
    </rPh>
    <phoneticPr fontId="2"/>
  </si>
  <si>
    <t>富山地域（合計）・各年９月末住民基本台帳人口</t>
    <rPh sb="0" eb="2">
      <t>トヤマ</t>
    </rPh>
    <rPh sb="2" eb="4">
      <t>チイキ</t>
    </rPh>
    <rPh sb="5" eb="7">
      <t>ゴウケイ</t>
    </rPh>
    <rPh sb="9" eb="11">
      <t>カクネン</t>
    </rPh>
    <rPh sb="12" eb="13">
      <t>ガツ</t>
    </rPh>
    <rPh sb="13" eb="14">
      <t>マツ</t>
    </rPh>
    <rPh sb="14" eb="16">
      <t>ジュウミン</t>
    </rPh>
    <rPh sb="16" eb="18">
      <t>キホン</t>
    </rPh>
    <rPh sb="18" eb="20">
      <t>ダイチョウ</t>
    </rPh>
    <rPh sb="20" eb="22">
      <t>ジンコウ</t>
    </rPh>
    <phoneticPr fontId="2"/>
  </si>
  <si>
    <t>富山地域(女）</t>
    <rPh sb="0" eb="2">
      <t>トヤマ</t>
    </rPh>
    <rPh sb="2" eb="4">
      <t>チイキ</t>
    </rPh>
    <phoneticPr fontId="2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</si>
</sst>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0.0"/>
  </numFmts>
  <fonts count="10">
    <font>
      <sz val="11"/>
      <color auto="1"/>
      <name val="ＭＳ 明朝"/>
      <family val="1"/>
    </font>
    <font>
      <sz val="11"/>
      <color auto="1"/>
      <name val="ＭＳ 明朝"/>
      <family val="1"/>
    </font>
    <font>
      <sz val="6"/>
      <color auto="1"/>
      <name val="ＭＳ 明朝"/>
      <family val="1"/>
    </font>
    <font>
      <sz val="11"/>
      <color auto="1"/>
      <name val="BIZ UDゴシック"/>
      <family val="3"/>
    </font>
    <font>
      <sz val="14"/>
      <color auto="1"/>
      <name val="BIZ UDゴシック"/>
      <family val="3"/>
    </font>
    <font>
      <sz val="20"/>
      <color auto="1"/>
      <name val="BIZ UDゴシック"/>
      <family val="3"/>
    </font>
    <font>
      <sz val="13"/>
      <color auto="1"/>
      <name val="BIZ UDゴシック"/>
      <family val="3"/>
    </font>
    <font>
      <sz val="18"/>
      <color auto="1"/>
      <name val="BIZ UDゴシック"/>
      <family val="3"/>
    </font>
    <font>
      <sz val="16"/>
      <color auto="1"/>
      <name val="BIZ UDゴシック"/>
      <family val="3"/>
    </font>
    <font>
      <sz val="12"/>
      <color auto="1"/>
      <name val="BIZ UDゴシック"/>
      <family val="3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165">
    <xf numFmtId="0" fontId="0" fillId="0" borderId="0" xfId="0"/>
    <xf numFmtId="0" fontId="3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38" fontId="7" fillId="2" borderId="1" xfId="1" applyFont="1" applyFill="1" applyBorder="1" applyAlignment="1">
      <alignment horizontal="right" vertical="center"/>
    </xf>
    <xf numFmtId="38" fontId="7" fillId="3" borderId="1" xfId="1" applyFont="1" applyFill="1" applyBorder="1" applyAlignment="1">
      <alignment horizontal="right" vertical="center"/>
    </xf>
    <xf numFmtId="38" fontId="7" fillId="4" borderId="1" xfId="1" applyFont="1" applyFill="1" applyBorder="1" applyAlignment="1">
      <alignment horizontal="right" vertical="center"/>
    </xf>
    <xf numFmtId="38" fontId="7" fillId="0" borderId="1" xfId="1" applyFont="1" applyBorder="1" applyAlignment="1">
      <alignment horizontal="right" vertical="center"/>
    </xf>
    <xf numFmtId="38" fontId="8" fillId="0" borderId="0" xfId="1" applyFont="1" applyBorder="1" applyAlignment="1">
      <alignment horizontal="right" vertical="center"/>
    </xf>
    <xf numFmtId="38" fontId="5" fillId="0" borderId="0" xfId="0" applyNumberFormat="1" applyFont="1" applyAlignment="1">
      <alignment vertical="center"/>
    </xf>
    <xf numFmtId="38" fontId="7" fillId="2" borderId="1" xfId="1" applyFont="1" applyFill="1" applyBorder="1" applyAlignment="1">
      <alignment vertical="center"/>
    </xf>
    <xf numFmtId="38" fontId="7" fillId="3" borderId="1" xfId="1" applyFont="1" applyFill="1" applyBorder="1" applyAlignment="1">
      <alignment vertical="center"/>
    </xf>
    <xf numFmtId="38" fontId="7" fillId="4" borderId="1" xfId="1" applyFont="1" applyFill="1" applyBorder="1" applyAlignment="1">
      <alignment vertical="center"/>
    </xf>
    <xf numFmtId="38" fontId="7" fillId="0" borderId="1" xfId="1" applyFont="1" applyBorder="1" applyAlignment="1">
      <alignment vertical="center"/>
    </xf>
    <xf numFmtId="38" fontId="8" fillId="0" borderId="2" xfId="1" applyFont="1" applyBorder="1" applyAlignment="1">
      <alignment vertical="center"/>
    </xf>
    <xf numFmtId="38" fontId="8" fillId="0" borderId="0" xfId="1" applyFont="1" applyBorder="1" applyAlignment="1">
      <alignment vertical="center"/>
    </xf>
    <xf numFmtId="3" fontId="5" fillId="0" borderId="3" xfId="1" applyNumberFormat="1" applyFont="1" applyBorder="1" applyAlignment="1">
      <alignment vertical="center"/>
    </xf>
    <xf numFmtId="176" fontId="7" fillId="2" borderId="1" xfId="0" applyNumberFormat="1" applyFont="1" applyFill="1" applyBorder="1" applyAlignment="1">
      <alignment vertical="center"/>
    </xf>
    <xf numFmtId="176" fontId="7" fillId="3" borderId="1" xfId="0" applyNumberFormat="1" applyFont="1" applyFill="1" applyBorder="1" applyAlignment="1">
      <alignment vertical="center"/>
    </xf>
    <xf numFmtId="176" fontId="7" fillId="4" borderId="1" xfId="0" applyNumberFormat="1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38" fontId="8" fillId="0" borderId="2" xfId="1" applyFont="1" applyBorder="1" applyAlignment="1">
      <alignment horizontal="right" vertical="center"/>
    </xf>
    <xf numFmtId="176" fontId="7" fillId="2" borderId="1" xfId="0" applyNumberFormat="1" applyFont="1" applyFill="1" applyBorder="1" applyAlignment="1">
      <alignment horizontal="right" vertical="center"/>
    </xf>
    <xf numFmtId="176" fontId="7" fillId="3" borderId="1" xfId="0" applyNumberFormat="1" applyFont="1" applyFill="1" applyBorder="1" applyAlignment="1">
      <alignment horizontal="right" vertical="center"/>
    </xf>
    <xf numFmtId="176" fontId="7" fillId="4" borderId="1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0" borderId="0" xfId="0" applyFont="1" applyBorder="1" applyAlignment="1"/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" fillId="0" borderId="0" xfId="0" applyFont="1" applyBorder="1" applyAlignment="1"/>
    <xf numFmtId="0" fontId="5" fillId="0" borderId="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/>
    <xf numFmtId="3" fontId="5" fillId="0" borderId="0" xfId="1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38" fontId="7" fillId="0" borderId="11" xfId="1" applyFont="1" applyBorder="1" applyAlignment="1">
      <alignment horizontal="right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38" fontId="7" fillId="0" borderId="12" xfId="1" applyFont="1" applyBorder="1" applyAlignment="1">
      <alignment horizontal="right" vertical="center"/>
    </xf>
    <xf numFmtId="0" fontId="3" fillId="0" borderId="2" xfId="0" applyFont="1" applyBorder="1" applyAlignment="1">
      <alignment vertical="center"/>
    </xf>
    <xf numFmtId="38" fontId="7" fillId="0" borderId="13" xfId="1" applyFont="1" applyBorder="1" applyAlignment="1">
      <alignment horizontal="right" vertical="center"/>
    </xf>
    <xf numFmtId="38" fontId="7" fillId="0" borderId="14" xfId="1" applyFont="1" applyBorder="1" applyAlignment="1">
      <alignment horizontal="right" vertical="center"/>
    </xf>
    <xf numFmtId="0" fontId="8" fillId="0" borderId="0" xfId="0" applyFont="1"/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38" fontId="7" fillId="2" borderId="18" xfId="1" applyFont="1" applyFill="1" applyBorder="1" applyAlignment="1">
      <alignment horizontal="right" vertical="center"/>
    </xf>
    <xf numFmtId="38" fontId="7" fillId="2" borderId="19" xfId="1" applyFont="1" applyFill="1" applyBorder="1" applyAlignment="1">
      <alignment horizontal="right" vertical="center"/>
    </xf>
    <xf numFmtId="38" fontId="7" fillId="2" borderId="20" xfId="1" applyFont="1" applyFill="1" applyBorder="1" applyAlignment="1">
      <alignment horizontal="right" vertical="center"/>
    </xf>
    <xf numFmtId="38" fontId="7" fillId="3" borderId="18" xfId="1" applyFont="1" applyFill="1" applyBorder="1" applyAlignment="1">
      <alignment horizontal="right" vertical="center"/>
    </xf>
    <xf numFmtId="38" fontId="7" fillId="3" borderId="19" xfId="1" applyFont="1" applyFill="1" applyBorder="1" applyAlignment="1">
      <alignment horizontal="right" vertical="center"/>
    </xf>
    <xf numFmtId="38" fontId="7" fillId="3" borderId="20" xfId="1" applyFont="1" applyFill="1" applyBorder="1" applyAlignment="1">
      <alignment horizontal="right" vertical="center"/>
    </xf>
    <xf numFmtId="38" fontId="7" fillId="4" borderId="18" xfId="1" applyFont="1" applyFill="1" applyBorder="1" applyAlignment="1">
      <alignment horizontal="right" vertical="center"/>
    </xf>
    <xf numFmtId="38" fontId="7" fillId="4" borderId="19" xfId="1" applyFont="1" applyFill="1" applyBorder="1" applyAlignment="1">
      <alignment horizontal="right" vertical="center"/>
    </xf>
    <xf numFmtId="38" fontId="7" fillId="4" borderId="20" xfId="1" applyFont="1" applyFill="1" applyBorder="1" applyAlignment="1">
      <alignment horizontal="right" vertical="center"/>
    </xf>
    <xf numFmtId="176" fontId="7" fillId="2" borderId="21" xfId="0" applyNumberFormat="1" applyFont="1" applyFill="1" applyBorder="1" applyAlignment="1">
      <alignment horizontal="right" vertical="center"/>
    </xf>
    <xf numFmtId="176" fontId="7" fillId="3" borderId="19" xfId="0" applyNumberFormat="1" applyFont="1" applyFill="1" applyBorder="1" applyAlignment="1">
      <alignment horizontal="right" vertical="center"/>
    </xf>
    <xf numFmtId="176" fontId="7" fillId="4" borderId="20" xfId="0" applyNumberFormat="1" applyFont="1" applyFill="1" applyBorder="1" applyAlignment="1">
      <alignment horizontal="right" vertical="center"/>
    </xf>
    <xf numFmtId="0" fontId="7" fillId="0" borderId="22" xfId="0" applyFont="1" applyBorder="1" applyAlignment="1">
      <alignment horizontal="center" vertical="center"/>
    </xf>
    <xf numFmtId="38" fontId="7" fillId="2" borderId="23" xfId="1" applyFont="1" applyFill="1" applyBorder="1" applyAlignment="1">
      <alignment horizontal="right" vertical="center"/>
    </xf>
    <xf numFmtId="38" fontId="7" fillId="2" borderId="24" xfId="1" applyFont="1" applyFill="1" applyBorder="1" applyAlignment="1">
      <alignment horizontal="right" vertical="center"/>
    </xf>
    <xf numFmtId="38" fontId="7" fillId="2" borderId="25" xfId="1" applyFont="1" applyFill="1" applyBorder="1" applyAlignment="1">
      <alignment horizontal="right" vertical="center"/>
    </xf>
    <xf numFmtId="38" fontId="7" fillId="3" borderId="23" xfId="1" applyFont="1" applyFill="1" applyBorder="1" applyAlignment="1">
      <alignment horizontal="right" vertical="center"/>
    </xf>
    <xf numFmtId="38" fontId="7" fillId="3" borderId="24" xfId="1" applyFont="1" applyFill="1" applyBorder="1" applyAlignment="1">
      <alignment horizontal="right" vertical="center"/>
    </xf>
    <xf numFmtId="38" fontId="7" fillId="3" borderId="25" xfId="1" applyFont="1" applyFill="1" applyBorder="1" applyAlignment="1">
      <alignment horizontal="right" vertical="center"/>
    </xf>
    <xf numFmtId="38" fontId="7" fillId="4" borderId="23" xfId="1" applyFont="1" applyFill="1" applyBorder="1" applyAlignment="1">
      <alignment horizontal="right" vertical="center"/>
    </xf>
    <xf numFmtId="38" fontId="7" fillId="4" borderId="24" xfId="1" applyFont="1" applyFill="1" applyBorder="1" applyAlignment="1">
      <alignment horizontal="right" vertical="center"/>
    </xf>
    <xf numFmtId="38" fontId="7" fillId="4" borderId="25" xfId="1" applyFont="1" applyFill="1" applyBorder="1" applyAlignment="1">
      <alignment horizontal="right" vertical="center"/>
    </xf>
    <xf numFmtId="38" fontId="7" fillId="2" borderId="26" xfId="1" applyFont="1" applyFill="1" applyBorder="1" applyAlignment="1">
      <alignment horizontal="right" vertical="center"/>
    </xf>
    <xf numFmtId="38" fontId="7" fillId="2" borderId="27" xfId="1" applyFont="1" applyFill="1" applyBorder="1" applyAlignment="1">
      <alignment horizontal="right" vertical="center"/>
    </xf>
    <xf numFmtId="38" fontId="7" fillId="2" borderId="28" xfId="1" applyFont="1" applyFill="1" applyBorder="1" applyAlignment="1">
      <alignment horizontal="right" vertical="center"/>
    </xf>
    <xf numFmtId="38" fontId="7" fillId="3" borderId="26" xfId="1" applyFont="1" applyFill="1" applyBorder="1" applyAlignment="1">
      <alignment horizontal="right" vertical="center"/>
    </xf>
    <xf numFmtId="38" fontId="7" fillId="3" borderId="27" xfId="1" applyFont="1" applyFill="1" applyBorder="1" applyAlignment="1">
      <alignment horizontal="right" vertical="center"/>
    </xf>
    <xf numFmtId="38" fontId="7" fillId="3" borderId="28" xfId="1" applyFont="1" applyFill="1" applyBorder="1" applyAlignment="1">
      <alignment horizontal="right" vertical="center"/>
    </xf>
    <xf numFmtId="38" fontId="7" fillId="4" borderId="26" xfId="1" applyFont="1" applyFill="1" applyBorder="1" applyAlignment="1">
      <alignment horizontal="right" vertical="center"/>
    </xf>
    <xf numFmtId="38" fontId="7" fillId="4" borderId="27" xfId="1" applyFont="1" applyFill="1" applyBorder="1" applyAlignment="1">
      <alignment horizontal="right" vertical="center"/>
    </xf>
    <xf numFmtId="38" fontId="7" fillId="4" borderId="28" xfId="1" applyFont="1" applyFill="1" applyBorder="1" applyAlignment="1">
      <alignment horizontal="right" vertical="center"/>
    </xf>
    <xf numFmtId="0" fontId="7" fillId="0" borderId="14" xfId="0" applyFont="1" applyBorder="1" applyAlignment="1">
      <alignment horizontal="center" vertical="center"/>
    </xf>
    <xf numFmtId="38" fontId="7" fillId="2" borderId="29" xfId="1" applyFont="1" applyFill="1" applyBorder="1" applyAlignment="1">
      <alignment vertical="center"/>
    </xf>
    <xf numFmtId="38" fontId="7" fillId="2" borderId="27" xfId="1" applyFont="1" applyFill="1" applyBorder="1" applyAlignment="1">
      <alignment vertical="center"/>
    </xf>
    <xf numFmtId="38" fontId="7" fillId="2" borderId="28" xfId="1" applyFont="1" applyFill="1" applyBorder="1" applyAlignment="1">
      <alignment vertical="center"/>
    </xf>
    <xf numFmtId="38" fontId="7" fillId="3" borderId="29" xfId="1" applyFont="1" applyFill="1" applyBorder="1" applyAlignment="1">
      <alignment vertical="center"/>
    </xf>
    <xf numFmtId="38" fontId="7" fillId="3" borderId="27" xfId="1" applyFont="1" applyFill="1" applyBorder="1" applyAlignment="1">
      <alignment vertical="center"/>
    </xf>
    <xf numFmtId="38" fontId="7" fillId="3" borderId="28" xfId="1" applyFont="1" applyFill="1" applyBorder="1" applyAlignment="1">
      <alignment vertical="center"/>
    </xf>
    <xf numFmtId="38" fontId="7" fillId="4" borderId="26" xfId="1" applyFont="1" applyFill="1" applyBorder="1" applyAlignment="1">
      <alignment vertical="center"/>
    </xf>
    <xf numFmtId="38" fontId="7" fillId="4" borderId="27" xfId="1" applyFont="1" applyFill="1" applyBorder="1" applyAlignment="1">
      <alignment vertical="center"/>
    </xf>
    <xf numFmtId="38" fontId="7" fillId="2" borderId="30" xfId="1" applyFont="1" applyFill="1" applyBorder="1" applyAlignment="1">
      <alignment horizontal="right" vertical="center"/>
    </xf>
    <xf numFmtId="38" fontId="7" fillId="3" borderId="31" xfId="1" applyFont="1" applyFill="1" applyBorder="1" applyAlignment="1">
      <alignment horizontal="right" vertical="center"/>
    </xf>
    <xf numFmtId="38" fontId="7" fillId="4" borderId="31" xfId="1" applyFont="1" applyFill="1" applyBorder="1" applyAlignment="1">
      <alignment horizontal="right" vertical="center"/>
    </xf>
    <xf numFmtId="0" fontId="7" fillId="0" borderId="12" xfId="0" applyFont="1" applyBorder="1" applyAlignment="1">
      <alignment horizontal="center" vertical="center"/>
    </xf>
    <xf numFmtId="38" fontId="7" fillId="2" borderId="32" xfId="1" applyFont="1" applyFill="1" applyBorder="1" applyAlignment="1">
      <alignment vertical="center"/>
    </xf>
    <xf numFmtId="38" fontId="7" fillId="2" borderId="33" xfId="1" applyFont="1" applyFill="1" applyBorder="1" applyAlignment="1">
      <alignment vertical="center"/>
    </xf>
    <xf numFmtId="38" fontId="7" fillId="2" borderId="34" xfId="1" applyFont="1" applyFill="1" applyBorder="1" applyAlignment="1">
      <alignment vertical="center"/>
    </xf>
    <xf numFmtId="38" fontId="7" fillId="3" borderId="32" xfId="1" applyFont="1" applyFill="1" applyBorder="1" applyAlignment="1">
      <alignment vertical="center"/>
    </xf>
    <xf numFmtId="38" fontId="7" fillId="3" borderId="33" xfId="1" applyFont="1" applyFill="1" applyBorder="1" applyAlignment="1">
      <alignment vertical="center"/>
    </xf>
    <xf numFmtId="38" fontId="7" fillId="3" borderId="34" xfId="1" applyFont="1" applyFill="1" applyBorder="1" applyAlignment="1">
      <alignment vertical="center"/>
    </xf>
    <xf numFmtId="38" fontId="7" fillId="4" borderId="35" xfId="1" applyFont="1" applyFill="1" applyBorder="1" applyAlignment="1">
      <alignment vertical="center"/>
    </xf>
    <xf numFmtId="38" fontId="7" fillId="4" borderId="33" xfId="1" applyFont="1" applyFill="1" applyBorder="1" applyAlignment="1">
      <alignment vertical="center"/>
    </xf>
    <xf numFmtId="176" fontId="7" fillId="2" borderId="36" xfId="0" applyNumberFormat="1" applyFont="1" applyFill="1" applyBorder="1" applyAlignment="1">
      <alignment horizontal="right" vertical="center"/>
    </xf>
    <xf numFmtId="176" fontId="7" fillId="3" borderId="31" xfId="0" applyNumberFormat="1" applyFont="1" applyFill="1" applyBorder="1" applyAlignment="1">
      <alignment horizontal="right" vertical="center"/>
    </xf>
    <xf numFmtId="176" fontId="7" fillId="4" borderId="37" xfId="0" applyNumberFormat="1" applyFont="1" applyFill="1" applyBorder="1" applyAlignment="1">
      <alignment horizontal="right" vertical="center"/>
    </xf>
    <xf numFmtId="38" fontId="7" fillId="2" borderId="35" xfId="1" applyFont="1" applyFill="1" applyBorder="1" applyAlignment="1">
      <alignment horizontal="right" vertical="center"/>
    </xf>
    <xf numFmtId="38" fontId="7" fillId="3" borderId="33" xfId="1" applyFont="1" applyFill="1" applyBorder="1" applyAlignment="1">
      <alignment horizontal="right" vertical="center"/>
    </xf>
    <xf numFmtId="38" fontId="7" fillId="4" borderId="33" xfId="1" applyFont="1" applyFill="1" applyBorder="1" applyAlignment="1">
      <alignment horizontal="right" vertical="center"/>
    </xf>
    <xf numFmtId="176" fontId="7" fillId="2" borderId="29" xfId="0" applyNumberFormat="1" applyFont="1" applyFill="1" applyBorder="1" applyAlignment="1">
      <alignment horizontal="right" vertical="center"/>
    </xf>
    <xf numFmtId="176" fontId="7" fillId="3" borderId="27" xfId="0" applyNumberFormat="1" applyFont="1" applyFill="1" applyBorder="1" applyAlignment="1">
      <alignment horizontal="right" vertical="center"/>
    </xf>
    <xf numFmtId="176" fontId="7" fillId="4" borderId="28" xfId="0" applyNumberFormat="1" applyFont="1" applyFill="1" applyBorder="1" applyAlignment="1">
      <alignment horizontal="right" vertical="center"/>
    </xf>
    <xf numFmtId="176" fontId="7" fillId="2" borderId="32" xfId="0" applyNumberFormat="1" applyFont="1" applyFill="1" applyBorder="1" applyAlignment="1">
      <alignment horizontal="right" vertical="center"/>
    </xf>
    <xf numFmtId="176" fontId="7" fillId="3" borderId="33" xfId="0" applyNumberFormat="1" applyFont="1" applyFill="1" applyBorder="1" applyAlignment="1">
      <alignment horizontal="right" vertical="center"/>
    </xf>
    <xf numFmtId="176" fontId="7" fillId="4" borderId="34" xfId="0" applyNumberFormat="1" applyFont="1" applyFill="1" applyBorder="1" applyAlignment="1">
      <alignment horizontal="right" vertical="center"/>
    </xf>
    <xf numFmtId="0" fontId="3" fillId="0" borderId="1" xfId="0" applyFont="1" applyBorder="1"/>
    <xf numFmtId="0" fontId="4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1" xfId="0" applyFont="1" applyBorder="1" applyAlignment="1">
      <alignment vertical="center"/>
    </xf>
    <xf numFmtId="0" fontId="3" fillId="0" borderId="0" xfId="0" applyFont="1" applyAlignment="1">
      <alignment horizontal="center"/>
    </xf>
    <xf numFmtId="0" fontId="7" fillId="0" borderId="3" xfId="0" applyFont="1" applyBorder="1" applyAlignment="1">
      <alignment horizontal="left" vertical="center"/>
    </xf>
    <xf numFmtId="38" fontId="7" fillId="0" borderId="0" xfId="0" applyNumberFormat="1" applyFont="1" applyAlignment="1">
      <alignment vertical="center"/>
    </xf>
    <xf numFmtId="3" fontId="7" fillId="0" borderId="3" xfId="1" applyNumberFormat="1" applyFont="1" applyBorder="1" applyAlignment="1">
      <alignment vertical="center"/>
    </xf>
    <xf numFmtId="0" fontId="5" fillId="0" borderId="0" xfId="0" applyFont="1"/>
    <xf numFmtId="0" fontId="7" fillId="0" borderId="0" xfId="0" applyFont="1"/>
    <xf numFmtId="3" fontId="7" fillId="0" borderId="0" xfId="1" applyNumberFormat="1" applyFont="1" applyBorder="1" applyAlignment="1">
      <alignment vertical="center"/>
    </xf>
    <xf numFmtId="38" fontId="7" fillId="2" borderId="1" xfId="1" applyFont="1" applyFill="1" applyBorder="1" applyAlignment="1">
      <alignment horizontal="center" vertical="center"/>
    </xf>
    <xf numFmtId="38" fontId="7" fillId="3" borderId="1" xfId="1" applyFont="1" applyFill="1" applyBorder="1" applyAlignment="1">
      <alignment horizontal="center" vertical="center"/>
    </xf>
    <xf numFmtId="38" fontId="7" fillId="4" borderId="1" xfId="1" applyFont="1" applyFill="1" applyBorder="1" applyAlignment="1">
      <alignment horizontal="center" vertical="center"/>
    </xf>
    <xf numFmtId="38" fontId="7" fillId="0" borderId="1" xfId="1" applyFont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176" fontId="7" fillId="4" borderId="1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/>
    </xf>
  </cellXfs>
  <cellStyles count="2">
    <cellStyle name="桁区切り_○hp R07年版人口動態(計算式入)" xfId="1"/>
    <cellStyle name="標準" xfId="0" builtinId="0"/>
  </cellStyle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theme" Target="theme/theme1.xml" /><Relationship Id="rId53" Type="http://schemas.openxmlformats.org/officeDocument/2006/relationships/sharedStrings" Target="sharedStrings.xml" /><Relationship Id="rId54" Type="http://schemas.openxmlformats.org/officeDocument/2006/relationships/styles" Target="styles.xml" /></Relationships>
</file>

<file path=xl/charts/_rels/chart10.xml.rels><?xml version="1.0" encoding="UTF-8"?><Relationships xmlns="http://schemas.openxmlformats.org/package/2006/relationships"><Relationship Id="rId1" Type="http://schemas.openxmlformats.org/officeDocument/2006/relationships/chartUserShapes" Target="../drawings/drawing10.xml" /></Relationships>
</file>

<file path=xl/charts/_rels/chart100.xml.rels><?xml version="1.0" encoding="UTF-8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102.xml.rels><?xml version="1.0" encoding="UTF-8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11.xml.rels><?xml version="1.0" encoding="UTF-8"?><Relationships xmlns="http://schemas.openxmlformats.org/package/2006/relationships"><Relationship Id="rId1" Type="http://schemas.openxmlformats.org/officeDocument/2006/relationships/chartUserShapes" Target="../drawings/drawing12.xml" /></Relationships>
</file>

<file path=xl/charts/_rels/chart12.xml.rels><?xml version="1.0" encoding="UTF-8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14.xml.rels><?xml version="1.0" encoding="UTF-8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16.xml.rels><?xml version="1.0" encoding="UTF-8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18.xml.rels><?xml version="1.0" encoding="UTF-8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2.xml.rels><?xml version="1.0" encoding="UTF-8"?><Relationships xmlns="http://schemas.openxmlformats.org/package/2006/relationships"><Relationship Id="rId1" Type="http://schemas.openxmlformats.org/officeDocument/2006/relationships/chartUserShapes" Target="../drawings/drawing2.xml" /></Relationships>
</file>

<file path=xl/charts/_rels/chart20.xml.rels><?xml version="1.0" encoding="UTF-8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22.xml.rels><?xml version="1.0" encoding="UTF-8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24.xml.rels><?xml version="1.0" encoding="UTF-8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26.xml.rels><?xml version="1.0" encoding="UTF-8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28.xml.rels><?xml version="1.0" encoding="UTF-8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30.xml.rels><?xml version="1.0" encoding="UTF-8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32.xml.rels><?xml version="1.0" encoding="UTF-8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34.xml.rels><?xml version="1.0" encoding="UTF-8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36.xml.rels><?xml version="1.0" encoding="UTF-8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38.xml.rels><?xml version="1.0" encoding="UTF-8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4.xml.rels><?xml version="1.0" encoding="UTF-8"?><Relationships xmlns="http://schemas.openxmlformats.org/package/2006/relationships"><Relationship Id="rId1" Type="http://schemas.openxmlformats.org/officeDocument/2006/relationships/chartUserShapes" Target="../drawings/drawing4.xml" /></Relationships>
</file>

<file path=xl/charts/_rels/chart40.xml.rels><?xml version="1.0" encoding="UTF-8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42.xml.rels><?xml version="1.0" encoding="UTF-8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43.xml.rels><?xml version="1.0" encoding="UTF-8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44.xml.rels><?xml version="1.0" encoding="UTF-8"?><Relationships xmlns="http://schemas.openxmlformats.org/package/2006/relationships"><Relationship Id="rId1" Type="http://schemas.openxmlformats.org/officeDocument/2006/relationships/chartUserShapes" Target="../drawings/drawing46.xml" /></Relationships>
</file>

<file path=xl/charts/_rels/chart46.xml.rels><?xml version="1.0" encoding="UTF-8"?><Relationships xmlns="http://schemas.openxmlformats.org/package/2006/relationships"><Relationship Id="rId1" Type="http://schemas.openxmlformats.org/officeDocument/2006/relationships/chartUserShapes" Target="../drawings/drawing48.xml" /></Relationships>
</file>

<file path=xl/charts/_rels/chart48.xml.rels><?xml version="1.0" encoding="UTF-8"?><Relationships xmlns="http://schemas.openxmlformats.org/package/2006/relationships"><Relationship Id="rId1" Type="http://schemas.openxmlformats.org/officeDocument/2006/relationships/chartUserShapes" Target="../drawings/drawing50.xml" /></Relationships>
</file>

<file path=xl/charts/_rels/chart50.xml.rels><?xml version="1.0" encoding="UTF-8"?><Relationships xmlns="http://schemas.openxmlformats.org/package/2006/relationships"><Relationship Id="rId1" Type="http://schemas.openxmlformats.org/officeDocument/2006/relationships/chartUserShapes" Target="../drawings/drawing52.xml" /></Relationships>
</file>

<file path=xl/charts/_rels/chart52.xml.rels><?xml version="1.0" encoding="UTF-8"?><Relationships xmlns="http://schemas.openxmlformats.org/package/2006/relationships"><Relationship Id="rId1" Type="http://schemas.openxmlformats.org/officeDocument/2006/relationships/chartUserShapes" Target="../drawings/drawing54.xml" /></Relationships>
</file>

<file path=xl/charts/_rels/chart54.xml.rels><?xml version="1.0" encoding="UTF-8"?><Relationships xmlns="http://schemas.openxmlformats.org/package/2006/relationships"><Relationship Id="rId1" Type="http://schemas.openxmlformats.org/officeDocument/2006/relationships/chartUserShapes" Target="../drawings/drawing56.xml" /></Relationships>
</file>

<file path=xl/charts/_rels/chart56.xml.rels><?xml version="1.0" encoding="UTF-8"?><Relationships xmlns="http://schemas.openxmlformats.org/package/2006/relationships"><Relationship Id="rId1" Type="http://schemas.openxmlformats.org/officeDocument/2006/relationships/chartUserShapes" Target="../drawings/drawing58.xml" /></Relationships>
</file>

<file path=xl/charts/_rels/chart58.xml.rels><?xml version="1.0" encoding="UTF-8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6.xml.rels><?xml version="1.0" encoding="UTF-8"?><Relationships xmlns="http://schemas.openxmlformats.org/package/2006/relationships"><Relationship Id="rId1" Type="http://schemas.openxmlformats.org/officeDocument/2006/relationships/chartUserShapes" Target="../drawings/drawing6.xml" /></Relationships>
</file>

<file path=xl/charts/_rels/chart60.xml.rels><?xml version="1.0" encoding="UTF-8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62.xml.rels><?xml version="1.0" encoding="UTF-8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64.xml.rels><?xml version="1.0" encoding="UTF-8"?><Relationships xmlns="http://schemas.openxmlformats.org/package/2006/relationships"><Relationship Id="rId1" Type="http://schemas.openxmlformats.org/officeDocument/2006/relationships/chartUserShapes" Target="../drawings/drawing66.xml" /></Relationships>
</file>

<file path=xl/charts/_rels/chart66.xml.rels><?xml version="1.0" encoding="UTF-8"?><Relationships xmlns="http://schemas.openxmlformats.org/package/2006/relationships"><Relationship Id="rId1" Type="http://schemas.openxmlformats.org/officeDocument/2006/relationships/chartUserShapes" Target="../drawings/drawing68.xml" /></Relationships>
</file>

<file path=xl/charts/_rels/chart68.xml.rels><?xml version="1.0" encoding="UTF-8"?><Relationships xmlns="http://schemas.openxmlformats.org/package/2006/relationships"><Relationship Id="rId1" Type="http://schemas.openxmlformats.org/officeDocument/2006/relationships/chartUserShapes" Target="../drawings/drawing70.xml" /></Relationships>
</file>

<file path=xl/charts/_rels/chart70.xml.rels><?xml version="1.0" encoding="UTF-8"?><Relationships xmlns="http://schemas.openxmlformats.org/package/2006/relationships"><Relationship Id="rId1" Type="http://schemas.openxmlformats.org/officeDocument/2006/relationships/chartUserShapes" Target="../drawings/drawing72.xml" /></Relationships>
</file>

<file path=xl/charts/_rels/chart72.xml.rels><?xml version="1.0" encoding="UTF-8"?><Relationships xmlns="http://schemas.openxmlformats.org/package/2006/relationships"><Relationship Id="rId1" Type="http://schemas.openxmlformats.org/officeDocument/2006/relationships/chartUserShapes" Target="../drawings/drawing74.xml" /></Relationships>
</file>

<file path=xl/charts/_rels/chart74.xml.rels><?xml version="1.0" encoding="UTF-8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76.xml.rels><?xml version="1.0" encoding="UTF-8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78.xml.rels><?xml version="1.0" encoding="UTF-8"?><Relationships xmlns="http://schemas.openxmlformats.org/package/2006/relationships"><Relationship Id="rId1" Type="http://schemas.openxmlformats.org/officeDocument/2006/relationships/chartUserShapes" Target="../drawings/drawing80.xml" /></Relationships>
</file>

<file path=xl/charts/_rels/chart8.xml.rels><?xml version="1.0" encoding="UTF-8"?><Relationships xmlns="http://schemas.openxmlformats.org/package/2006/relationships"><Relationship Id="rId1" Type="http://schemas.openxmlformats.org/officeDocument/2006/relationships/chartUserShapes" Target="../drawings/drawing8.xml" /></Relationships>
</file>

<file path=xl/charts/_rels/chart80.xml.rels><?xml version="1.0" encoding="UTF-8"?><Relationships xmlns="http://schemas.openxmlformats.org/package/2006/relationships"><Relationship Id="rId1" Type="http://schemas.openxmlformats.org/officeDocument/2006/relationships/chartUserShapes" Target="../drawings/drawing82.xml" /></Relationships>
</file>

<file path=xl/charts/_rels/chart82.xml.rels><?xml version="1.0" encoding="UTF-8"?><Relationships xmlns="http://schemas.openxmlformats.org/package/2006/relationships"><Relationship Id="rId1" Type="http://schemas.openxmlformats.org/officeDocument/2006/relationships/chartUserShapes" Target="../drawings/drawing84.xml" /></Relationships>
</file>

<file path=xl/charts/_rels/chart84.xml.rels><?xml version="1.0" encoding="UTF-8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86.xml.rels><?xml version="1.0" encoding="UTF-8"?><Relationships xmlns="http://schemas.openxmlformats.org/package/2006/relationships"><Relationship Id="rId1" Type="http://schemas.openxmlformats.org/officeDocument/2006/relationships/chartUserShapes" Target="../drawings/drawing88.xml" /></Relationships>
</file>

<file path=xl/charts/_rels/chart88.xml.rels><?xml version="1.0" encoding="UTF-8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90.xml.rels><?xml version="1.0" encoding="UTF-8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92.xml.rels><?xml version="1.0" encoding="UTF-8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94.xml.rels><?xml version="1.0" encoding="UTF-8"?><Relationships xmlns="http://schemas.openxmlformats.org/package/2006/relationships"><Relationship Id="rId1" Type="http://schemas.openxmlformats.org/officeDocument/2006/relationships/chartUserShapes" Target="../drawings/drawing96.xml" /></Relationships>
</file>

<file path=xl/charts/_rels/chart96.xml.rels><?xml version="1.0" encoding="UTF-8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chart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002"/>
          <c:y val="3.1363106530780289e-002"/>
          <c:w val="0.90277871967931989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'０１総曲輪'!$A$31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'０１総曲輪'!$B$30:$Q$30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'０１総曲輪'!$B$31:$Q$31</c:f>
              <c:numCache>
                <c:formatCode>#,##0;[Red]\-#,##0</c:formatCode>
                <c:ptCount val="16"/>
                <c:pt idx="0">
                  <c:v>684</c:v>
                </c:pt>
                <c:pt idx="1">
                  <c:v>574</c:v>
                </c:pt>
                <c:pt idx="2">
                  <c:v>415</c:v>
                </c:pt>
                <c:pt idx="3">
                  <c:v>298</c:v>
                </c:pt>
                <c:pt idx="4">
                  <c:v>190</c:v>
                </c:pt>
                <c:pt idx="5">
                  <c:v>138</c:v>
                </c:pt>
                <c:pt idx="6">
                  <c:v>163</c:v>
                </c:pt>
                <c:pt idx="7">
                  <c:v>215</c:v>
                </c:pt>
                <c:pt idx="8">
                  <c:v>218</c:v>
                </c:pt>
                <c:pt idx="9">
                  <c:v>239</c:v>
                </c:pt>
                <c:pt idx="10">
                  <c:v>270</c:v>
                </c:pt>
                <c:pt idx="11">
                  <c:v>259</c:v>
                </c:pt>
                <c:pt idx="12">
                  <c:v>262</c:v>
                </c:pt>
                <c:pt idx="13">
                  <c:v>248</c:v>
                </c:pt>
                <c:pt idx="14">
                  <c:v>229</c:v>
                </c:pt>
                <c:pt idx="15">
                  <c:v>228</c:v>
                </c:pt>
              </c:numCache>
            </c:numRef>
          </c:val>
        </c:ser>
        <c:ser>
          <c:idx val="0"/>
          <c:order val="1"/>
          <c:tx>
            <c:strRef>
              <c:f>'０１総曲輪'!$A$32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'０１総曲輪'!$B$30:$Q$30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'０１総曲輪'!$B$32:$Q$32</c:f>
              <c:numCache>
                <c:formatCode>#,##0;[Red]\-#,##0</c:formatCode>
                <c:ptCount val="16"/>
                <c:pt idx="0">
                  <c:v>2306</c:v>
                </c:pt>
                <c:pt idx="1">
                  <c:v>2029</c:v>
                </c:pt>
                <c:pt idx="2">
                  <c:v>1753</c:v>
                </c:pt>
                <c:pt idx="3">
                  <c:v>1478</c:v>
                </c:pt>
                <c:pt idx="4">
                  <c:v>1277</c:v>
                </c:pt>
                <c:pt idx="5">
                  <c:v>1141</c:v>
                </c:pt>
                <c:pt idx="6">
                  <c:v>1113</c:v>
                </c:pt>
                <c:pt idx="7">
                  <c:v>1188</c:v>
                </c:pt>
                <c:pt idx="8">
                  <c:v>1167</c:v>
                </c:pt>
                <c:pt idx="9">
                  <c:v>1306</c:v>
                </c:pt>
                <c:pt idx="10">
                  <c:v>1394</c:v>
                </c:pt>
                <c:pt idx="11">
                  <c:v>1393</c:v>
                </c:pt>
                <c:pt idx="12">
                  <c:v>1369</c:v>
                </c:pt>
                <c:pt idx="13">
                  <c:v>1318</c:v>
                </c:pt>
                <c:pt idx="14">
                  <c:v>1276</c:v>
                </c:pt>
                <c:pt idx="15">
                  <c:v>1285</c:v>
                </c:pt>
              </c:numCache>
            </c:numRef>
          </c:val>
        </c:ser>
        <c:ser>
          <c:idx val="2"/>
          <c:order val="2"/>
          <c:tx>
            <c:strRef>
              <c:f>'０１総曲輪'!$A$33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'０１総曲輪'!$B$30:$Q$30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'０１総曲輪'!$B$33:$Q$33</c:f>
              <c:numCache>
                <c:formatCode>#,##0;[Red]\-#,##0</c:formatCode>
                <c:ptCount val="16"/>
                <c:pt idx="0">
                  <c:v>486</c:v>
                </c:pt>
                <c:pt idx="1">
                  <c:v>473</c:v>
                </c:pt>
                <c:pt idx="2">
                  <c:v>487</c:v>
                </c:pt>
                <c:pt idx="3">
                  <c:v>489</c:v>
                </c:pt>
                <c:pt idx="4">
                  <c:v>509</c:v>
                </c:pt>
                <c:pt idx="5">
                  <c:v>565</c:v>
                </c:pt>
                <c:pt idx="6">
                  <c:v>588</c:v>
                </c:pt>
                <c:pt idx="7">
                  <c:v>652</c:v>
                </c:pt>
                <c:pt idx="8">
                  <c:v>675</c:v>
                </c:pt>
                <c:pt idx="9">
                  <c:v>730</c:v>
                </c:pt>
                <c:pt idx="10">
                  <c:v>735</c:v>
                </c:pt>
                <c:pt idx="11">
                  <c:v>719</c:v>
                </c:pt>
                <c:pt idx="12">
                  <c:v>738</c:v>
                </c:pt>
                <c:pt idx="13">
                  <c:v>748</c:v>
                </c:pt>
                <c:pt idx="14">
                  <c:v>731</c:v>
                </c:pt>
                <c:pt idx="15">
                  <c:v>753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 verticalDpi="300"/>
  </c:printSettings>
  <c:extLst>
    <c:ext xmlns:c14="http://schemas.microsoft.com/office/drawing/2007/8/2/chart" uri="{781A3756-C4B2-4CAC-9D66-4F8BD8637D16}"/>
  </c:extLst>
</c:chartSpace>
</file>

<file path=xl/charts/chart1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'０５五番町'!$A$105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'０５五番町'!$B$4:$Q$4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'０５五番町'!$B$105:$Q$105</c:f>
              <c:numCache>
                <c:formatCode>#,##0;[Red]\-#,##0</c:formatCode>
                <c:ptCount val="16"/>
                <c:pt idx="0">
                  <c:v>2126</c:v>
                </c:pt>
                <c:pt idx="1">
                  <c:v>1946</c:v>
                </c:pt>
                <c:pt idx="2">
                  <c:v>1750</c:v>
                </c:pt>
                <c:pt idx="3">
                  <c:v>1662</c:v>
                </c:pt>
                <c:pt idx="4">
                  <c:v>1490</c:v>
                </c:pt>
                <c:pt idx="5">
                  <c:v>1473</c:v>
                </c:pt>
                <c:pt idx="6">
                  <c:v>1470</c:v>
                </c:pt>
                <c:pt idx="7">
                  <c:v>1584</c:v>
                </c:pt>
                <c:pt idx="8">
                  <c:v>1587</c:v>
                </c:pt>
                <c:pt idx="9">
                  <c:v>1560</c:v>
                </c:pt>
                <c:pt idx="10">
                  <c:v>1582</c:v>
                </c:pt>
                <c:pt idx="11">
                  <c:v>1577</c:v>
                </c:pt>
                <c:pt idx="12">
                  <c:v>1568</c:v>
                </c:pt>
                <c:pt idx="13">
                  <c:v>1597</c:v>
                </c:pt>
                <c:pt idx="14">
                  <c:v>1591</c:v>
                </c:pt>
                <c:pt idx="15">
                  <c:v>1568</c:v>
                </c:pt>
              </c:numCache>
            </c:numRef>
          </c:val>
        </c:ser>
        <c:ser>
          <c:idx val="1"/>
          <c:order val="1"/>
          <c:tx>
            <c:strRef>
              <c:f>'０５五番町'!$A$151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'０５五番町'!$B$4:$Q$4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'０５五番町'!$B$159:$Q$159</c:f>
              <c:numCache>
                <c:formatCode>#,##0;[Red]\-#,##0</c:formatCode>
                <c:ptCount val="16"/>
                <c:pt idx="0">
                  <c:v>2510</c:v>
                </c:pt>
                <c:pt idx="1">
                  <c:v>2313</c:v>
                </c:pt>
                <c:pt idx="2">
                  <c:v>2047</c:v>
                </c:pt>
                <c:pt idx="3">
                  <c:v>1923</c:v>
                </c:pt>
                <c:pt idx="4">
                  <c:v>1788</c:v>
                </c:pt>
                <c:pt idx="5">
                  <c:v>1691</c:v>
                </c:pt>
                <c:pt idx="6">
                  <c:v>1730</c:v>
                </c:pt>
                <c:pt idx="7">
                  <c:v>1816</c:v>
                </c:pt>
                <c:pt idx="8">
                  <c:v>1830</c:v>
                </c:pt>
                <c:pt idx="9">
                  <c:v>1813</c:v>
                </c:pt>
                <c:pt idx="10">
                  <c:v>1822</c:v>
                </c:pt>
                <c:pt idx="11">
                  <c:v>1808</c:v>
                </c:pt>
                <c:pt idx="12">
                  <c:v>1832</c:v>
                </c:pt>
                <c:pt idx="13">
                  <c:v>1863</c:v>
                </c:pt>
                <c:pt idx="14">
                  <c:v>1880</c:v>
                </c:pt>
                <c:pt idx="15">
                  <c:v>1865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'０５五番町'!$A$26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'０５五番町'!$B$26:$Q$26</c:f>
              <c:numCache>
                <c:formatCode>#,##0;[Red]\-#,##0</c:formatCode>
                <c:ptCount val="16"/>
                <c:pt idx="0">
                  <c:v>4636</c:v>
                </c:pt>
                <c:pt idx="1">
                  <c:v>4259</c:v>
                </c:pt>
                <c:pt idx="2">
                  <c:v>3797</c:v>
                </c:pt>
                <c:pt idx="3">
                  <c:v>3585</c:v>
                </c:pt>
                <c:pt idx="4">
                  <c:v>3278</c:v>
                </c:pt>
                <c:pt idx="5">
                  <c:v>3164</c:v>
                </c:pt>
                <c:pt idx="6">
                  <c:v>3200</c:v>
                </c:pt>
                <c:pt idx="7">
                  <c:v>3400</c:v>
                </c:pt>
                <c:pt idx="8">
                  <c:v>3417</c:v>
                </c:pt>
                <c:pt idx="9">
                  <c:v>3373</c:v>
                </c:pt>
                <c:pt idx="10">
                  <c:v>3404</c:v>
                </c:pt>
                <c:pt idx="11">
                  <c:v>3385</c:v>
                </c:pt>
                <c:pt idx="12">
                  <c:v>3400</c:v>
                </c:pt>
                <c:pt idx="13">
                  <c:v>3460</c:v>
                </c:pt>
                <c:pt idx="14">
                  <c:v>3471</c:v>
                </c:pt>
                <c:pt idx="15">
                  <c:v>3433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595754290876244"/>
          <c:y val="0.13807487373737373"/>
          <c:w val="0.12332881662149955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10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8123306233063e-002"/>
          <c:y val="3.0010227272727275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'５０新庄北'!$A$105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'５０新庄北'!$B$4:$Q$4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'５０新庄北'!$B$105:$Q$105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5688</c:v>
                </c:pt>
                <c:pt idx="7">
                  <c:v>6130</c:v>
                </c:pt>
                <c:pt idx="8">
                  <c:v>6324</c:v>
                </c:pt>
                <c:pt idx="9">
                  <c:v>6358</c:v>
                </c:pt>
                <c:pt idx="10">
                  <c:v>6361</c:v>
                </c:pt>
                <c:pt idx="11">
                  <c:v>6343</c:v>
                </c:pt>
                <c:pt idx="12">
                  <c:v>6328</c:v>
                </c:pt>
                <c:pt idx="13">
                  <c:v>6345</c:v>
                </c:pt>
                <c:pt idx="14">
                  <c:v>6307</c:v>
                </c:pt>
                <c:pt idx="15">
                  <c:v>6346</c:v>
                </c:pt>
              </c:numCache>
            </c:numRef>
          </c:val>
        </c:ser>
        <c:ser>
          <c:idx val="1"/>
          <c:order val="1"/>
          <c:tx>
            <c:strRef>
              <c:f>'５０新庄北'!$A$151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'５０新庄北'!$B$4:$Q$4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'５０新庄北'!$B$159:$Q$159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5886</c:v>
                </c:pt>
                <c:pt idx="7">
                  <c:v>6207</c:v>
                </c:pt>
                <c:pt idx="8">
                  <c:v>6344</c:v>
                </c:pt>
                <c:pt idx="9">
                  <c:v>6353</c:v>
                </c:pt>
                <c:pt idx="10">
                  <c:v>6292</c:v>
                </c:pt>
                <c:pt idx="11">
                  <c:v>6260</c:v>
                </c:pt>
                <c:pt idx="12">
                  <c:v>6303</c:v>
                </c:pt>
                <c:pt idx="13">
                  <c:v>6302</c:v>
                </c:pt>
                <c:pt idx="14">
                  <c:v>6328</c:v>
                </c:pt>
                <c:pt idx="15">
                  <c:v>6281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'５０新庄北'!$A$26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Pt>
            <c:idx val="0"/>
            <c:invertIfNegative val="0"/>
            <c:marker>
              <c:symbol val="none"/>
            </c:marker>
            <c:bubble3D val="0"/>
          </c:dPt>
          <c:dPt>
            <c:idx val="1"/>
            <c:invertIfNegative val="0"/>
            <c:marker>
              <c:symbol val="none"/>
            </c:marker>
            <c:bubble3D val="0"/>
          </c:dPt>
          <c:dPt>
            <c:idx val="2"/>
            <c:invertIfNegative val="0"/>
            <c:marker>
              <c:symbol val="none"/>
            </c:marker>
            <c:bubble3D val="0"/>
          </c:dPt>
          <c:dPt>
            <c:idx val="3"/>
            <c:invertIfNegative val="0"/>
            <c:marker>
              <c:symbol val="none"/>
            </c:marker>
            <c:bubble3D val="0"/>
          </c:dPt>
          <c:dPt>
            <c:idx val="4"/>
            <c:invertIfNegative val="0"/>
            <c:marker>
              <c:symbol val="none"/>
            </c:marker>
            <c:bubble3D val="0"/>
          </c:dPt>
          <c:dPt>
            <c:idx val="5"/>
            <c:invertIfNegative val="0"/>
            <c:marker>
              <c:symbol val="none"/>
            </c:marker>
            <c:bubble3D val="0"/>
          </c:dPt>
          <c:dPt>
            <c:idx val="6"/>
            <c:invertIfNegative val="0"/>
            <c:marker>
              <c:symbol val="diamond"/>
              <c:size val="5"/>
              <c:spPr>
                <a:solidFill>
                  <a:schemeClr val="tx1"/>
                </a:solidFill>
                <a:ln w="6350" cap="flat">
                  <a:solidFill>
                    <a:schemeClr val="tx1"/>
                  </a:solidFill>
                  <a:round/>
                  <a:headEnd type="diamond"/>
                  <a:tailEnd type="diamond"/>
                </a:ln>
              </c:spPr>
            </c:marker>
            <c:bubble3D val="0"/>
            <c:spPr>
              <a:ln w="12700" cap="flat">
                <a:solidFill>
                  <a:schemeClr val="bg1"/>
                </a:solidFill>
                <a:headEnd type="diamond"/>
                <a:tailEnd type="diamond"/>
              </a:ln>
            </c:spPr>
          </c:dPt>
          <c:dPt>
            <c:idx val="7"/>
            <c:invertIfNegative val="0"/>
            <c:marker>
              <c:symbol val="none"/>
            </c:marker>
            <c:bubble3D val="0"/>
          </c:dPt>
          <c:dPt>
            <c:idx val="8"/>
            <c:invertIfNegative val="0"/>
            <c:marker>
              <c:symbol val="none"/>
            </c:marker>
            <c:bubble3D val="0"/>
            <c:spPr>
              <a:ln w="12700">
                <a:solidFill>
                  <a:schemeClr val="tx1"/>
                </a:solidFill>
                <a:headEnd type="diamond"/>
                <a:tailEnd type="diamond"/>
              </a:ln>
            </c:spPr>
          </c:dPt>
          <c:dPt>
            <c:idx val="9"/>
            <c:invertIfNegative val="0"/>
            <c:marker>
              <c:symbol val="diamond"/>
              <c:size val="5"/>
            </c:marker>
            <c:bubble3D val="0"/>
          </c:dPt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val>
            <c:numRef>
              <c:f>'５０新庄北'!$B$26:$Q$26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11574</c:v>
                </c:pt>
                <c:pt idx="7">
                  <c:v>12337</c:v>
                </c:pt>
                <c:pt idx="8">
                  <c:v>12668</c:v>
                </c:pt>
                <c:pt idx="9">
                  <c:v>12711</c:v>
                </c:pt>
                <c:pt idx="10">
                  <c:v>12653</c:v>
                </c:pt>
                <c:pt idx="11">
                  <c:v>12603</c:v>
                </c:pt>
                <c:pt idx="12">
                  <c:v>12631</c:v>
                </c:pt>
                <c:pt idx="13">
                  <c:v>12647</c:v>
                </c:pt>
                <c:pt idx="14">
                  <c:v>12635</c:v>
                </c:pt>
                <c:pt idx="15">
                  <c:v>12627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134101174345061"/>
          <c:y val="0.32618636363636366"/>
          <c:w val="0.10898825654923217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10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002"/>
          <c:y val="3.1477016186000982e-00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富山地域計!$A$31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富山地域計!$B$30:$Q$30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富山地域計!$B$31:$Q$31</c:f>
              <c:numCache>
                <c:formatCode>#,##0;[Red]\-#,##0</c:formatCode>
                <c:ptCount val="16"/>
                <c:pt idx="0">
                  <c:v>71088</c:v>
                </c:pt>
                <c:pt idx="1">
                  <c:v>66361</c:v>
                </c:pt>
                <c:pt idx="2">
                  <c:v>55576</c:v>
                </c:pt>
                <c:pt idx="3">
                  <c:v>48759</c:v>
                </c:pt>
                <c:pt idx="4">
                  <c:v>45034</c:v>
                </c:pt>
                <c:pt idx="5">
                  <c:v>43724</c:v>
                </c:pt>
                <c:pt idx="6">
                  <c:v>42210</c:v>
                </c:pt>
                <c:pt idx="7">
                  <c:v>40435</c:v>
                </c:pt>
                <c:pt idx="8">
                  <c:v>38834</c:v>
                </c:pt>
                <c:pt idx="9">
                  <c:v>38358</c:v>
                </c:pt>
                <c:pt idx="10">
                  <c:v>37877</c:v>
                </c:pt>
                <c:pt idx="11">
                  <c:v>37300</c:v>
                </c:pt>
                <c:pt idx="12">
                  <c:v>36645</c:v>
                </c:pt>
                <c:pt idx="13">
                  <c:v>35954</c:v>
                </c:pt>
                <c:pt idx="14">
                  <c:v>35121</c:v>
                </c:pt>
                <c:pt idx="15">
                  <c:v>34343</c:v>
                </c:pt>
              </c:numCache>
            </c:numRef>
          </c:val>
        </c:ser>
        <c:ser>
          <c:idx val="0"/>
          <c:order val="1"/>
          <c:tx>
            <c:strRef>
              <c:f>富山地域計!$A$32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富山地域計!$B$30:$Q$30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富山地域計!$B$32:$Q$32</c:f>
              <c:numCache>
                <c:formatCode>#,##0;[Red]\-#,##0</c:formatCode>
                <c:ptCount val="16"/>
                <c:pt idx="0">
                  <c:v>203285</c:v>
                </c:pt>
                <c:pt idx="1">
                  <c:v>211131</c:v>
                </c:pt>
                <c:pt idx="2">
                  <c:v>221210</c:v>
                </c:pt>
                <c:pt idx="3">
                  <c:v>222650</c:v>
                </c:pt>
                <c:pt idx="4">
                  <c:v>217780</c:v>
                </c:pt>
                <c:pt idx="5">
                  <c:v>209792</c:v>
                </c:pt>
                <c:pt idx="6">
                  <c:v>198712</c:v>
                </c:pt>
                <c:pt idx="7">
                  <c:v>190502</c:v>
                </c:pt>
                <c:pt idx="8">
                  <c:v>188492</c:v>
                </c:pt>
                <c:pt idx="9">
                  <c:v>187883</c:v>
                </c:pt>
                <c:pt idx="10">
                  <c:v>186763</c:v>
                </c:pt>
                <c:pt idx="11">
                  <c:v>185884</c:v>
                </c:pt>
                <c:pt idx="12">
                  <c:v>185361</c:v>
                </c:pt>
                <c:pt idx="13">
                  <c:v>185014</c:v>
                </c:pt>
                <c:pt idx="14">
                  <c:v>184582</c:v>
                </c:pt>
                <c:pt idx="15">
                  <c:v>184262</c:v>
                </c:pt>
              </c:numCache>
            </c:numRef>
          </c:val>
        </c:ser>
        <c:ser>
          <c:idx val="2"/>
          <c:order val="2"/>
          <c:tx>
            <c:strRef>
              <c:f>富山地域計!$A$33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富山地域計!$B$30:$Q$30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富山地域計!$B$33:$Q$33</c:f>
              <c:numCache>
                <c:formatCode>#,##0;[Red]\-#,##0</c:formatCode>
                <c:ptCount val="16"/>
                <c:pt idx="0">
                  <c:v>29557</c:v>
                </c:pt>
                <c:pt idx="1">
                  <c:v>35174</c:v>
                </c:pt>
                <c:pt idx="2">
                  <c:v>42081</c:v>
                </c:pt>
                <c:pt idx="3">
                  <c:v>50869</c:v>
                </c:pt>
                <c:pt idx="4">
                  <c:v>59862</c:v>
                </c:pt>
                <c:pt idx="5">
                  <c:v>68345</c:v>
                </c:pt>
                <c:pt idx="6">
                  <c:v>78242</c:v>
                </c:pt>
                <c:pt idx="7">
                  <c:v>90667</c:v>
                </c:pt>
                <c:pt idx="8">
                  <c:v>94022</c:v>
                </c:pt>
                <c:pt idx="9">
                  <c:v>94533</c:v>
                </c:pt>
                <c:pt idx="10">
                  <c:v>95220</c:v>
                </c:pt>
                <c:pt idx="11">
                  <c:v>95257</c:v>
                </c:pt>
                <c:pt idx="12">
                  <c:v>94953</c:v>
                </c:pt>
                <c:pt idx="13">
                  <c:v>94502</c:v>
                </c:pt>
                <c:pt idx="14">
                  <c:v>94082</c:v>
                </c:pt>
                <c:pt idx="15">
                  <c:v>93870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10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35151309846432"/>
          <c:y val="3.8027904040404042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富山地域計!$A$105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富山地域計!$B$105:$Q$105</c:f>
              <c:numCache>
                <c:formatCode>#,##0;[Red]\-#,##0</c:formatCode>
                <c:ptCount val="16"/>
                <c:pt idx="0">
                  <c:v>147673</c:v>
                </c:pt>
                <c:pt idx="1">
                  <c:v>151727</c:v>
                </c:pt>
                <c:pt idx="2">
                  <c:v>154509</c:v>
                </c:pt>
                <c:pt idx="3">
                  <c:v>156291</c:v>
                </c:pt>
                <c:pt idx="4">
                  <c:v>156390</c:v>
                </c:pt>
                <c:pt idx="5">
                  <c:v>155914</c:v>
                </c:pt>
                <c:pt idx="6">
                  <c:v>154461</c:v>
                </c:pt>
                <c:pt idx="7">
                  <c:v>155715</c:v>
                </c:pt>
                <c:pt idx="8">
                  <c:v>156407</c:v>
                </c:pt>
                <c:pt idx="9">
                  <c:v>156014</c:v>
                </c:pt>
                <c:pt idx="10">
                  <c:v>155791</c:v>
                </c:pt>
                <c:pt idx="11">
                  <c:v>155214</c:v>
                </c:pt>
                <c:pt idx="12">
                  <c:v>154596</c:v>
                </c:pt>
                <c:pt idx="13">
                  <c:v>153795</c:v>
                </c:pt>
                <c:pt idx="14">
                  <c:v>152992</c:v>
                </c:pt>
                <c:pt idx="15">
                  <c:v>152429</c:v>
                </c:pt>
              </c:numCache>
            </c:numRef>
          </c:val>
        </c:ser>
        <c:ser>
          <c:idx val="1"/>
          <c:order val="1"/>
          <c:tx>
            <c:strRef>
              <c:f>富山地域計!$A$151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富山地域計!$B$159:$Q$159</c:f>
              <c:numCache>
                <c:formatCode>#,##0;[Red]\-#,##0</c:formatCode>
                <c:ptCount val="16"/>
                <c:pt idx="0">
                  <c:v>156257</c:v>
                </c:pt>
                <c:pt idx="1">
                  <c:v>160939</c:v>
                </c:pt>
                <c:pt idx="2">
                  <c:v>164358</c:v>
                </c:pt>
                <c:pt idx="3">
                  <c:v>165987</c:v>
                </c:pt>
                <c:pt idx="4">
                  <c:v>166286</c:v>
                </c:pt>
                <c:pt idx="5">
                  <c:v>165947</c:v>
                </c:pt>
                <c:pt idx="6">
                  <c:v>164703</c:v>
                </c:pt>
                <c:pt idx="7">
                  <c:v>165889</c:v>
                </c:pt>
                <c:pt idx="8">
                  <c:v>164941</c:v>
                </c:pt>
                <c:pt idx="9">
                  <c:v>164760</c:v>
                </c:pt>
                <c:pt idx="10">
                  <c:v>164069</c:v>
                </c:pt>
                <c:pt idx="11">
                  <c:v>163227</c:v>
                </c:pt>
                <c:pt idx="12">
                  <c:v>162363</c:v>
                </c:pt>
                <c:pt idx="13">
                  <c:v>161675</c:v>
                </c:pt>
                <c:pt idx="14">
                  <c:v>160793</c:v>
                </c:pt>
                <c:pt idx="15">
                  <c:v>160046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富山地域計!$A$26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val>
            <c:numRef>
              <c:f>富山地域計!$B$26:$Q$26</c:f>
              <c:numCache>
                <c:formatCode>#,##0;[Red]\-#,##0</c:formatCode>
                <c:ptCount val="16"/>
                <c:pt idx="0">
                  <c:v>303930</c:v>
                </c:pt>
                <c:pt idx="1">
                  <c:v>312666</c:v>
                </c:pt>
                <c:pt idx="2">
                  <c:v>318867</c:v>
                </c:pt>
                <c:pt idx="3">
                  <c:v>322278</c:v>
                </c:pt>
                <c:pt idx="4">
                  <c:v>322676</c:v>
                </c:pt>
                <c:pt idx="5">
                  <c:v>321861</c:v>
                </c:pt>
                <c:pt idx="6">
                  <c:v>319164</c:v>
                </c:pt>
                <c:pt idx="7">
                  <c:v>321604</c:v>
                </c:pt>
                <c:pt idx="8">
                  <c:v>321348</c:v>
                </c:pt>
                <c:pt idx="9">
                  <c:v>320774</c:v>
                </c:pt>
                <c:pt idx="10">
                  <c:v>319860</c:v>
                </c:pt>
                <c:pt idx="11">
                  <c:v>318441</c:v>
                </c:pt>
                <c:pt idx="12">
                  <c:v>316959</c:v>
                </c:pt>
                <c:pt idx="13">
                  <c:v>315470</c:v>
                </c:pt>
                <c:pt idx="14">
                  <c:v>313785</c:v>
                </c:pt>
                <c:pt idx="15">
                  <c:v>312475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432429990966571"/>
          <c:y val="0.33099696969696968"/>
          <c:w val="0.1104223125564589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1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879655246089e-002"/>
          <c:y val="2.454776635114676e-002"/>
          <c:w val="0.90319195852308354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'０６柳町'!$A$31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'０６柳町'!$B$30:$Q$30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'０６柳町'!$B$31:$Q$31</c:f>
              <c:numCache>
                <c:formatCode>#,##0;[Red]\-#,##0</c:formatCode>
                <c:ptCount val="16"/>
                <c:pt idx="0">
                  <c:v>1739</c:v>
                </c:pt>
                <c:pt idx="1">
                  <c:v>1395</c:v>
                </c:pt>
                <c:pt idx="2">
                  <c:v>1035</c:v>
                </c:pt>
                <c:pt idx="3">
                  <c:v>843</c:v>
                </c:pt>
                <c:pt idx="4">
                  <c:v>800</c:v>
                </c:pt>
                <c:pt idx="5">
                  <c:v>657</c:v>
                </c:pt>
                <c:pt idx="6">
                  <c:v>634</c:v>
                </c:pt>
                <c:pt idx="7">
                  <c:v>594</c:v>
                </c:pt>
                <c:pt idx="8">
                  <c:v>530</c:v>
                </c:pt>
                <c:pt idx="9">
                  <c:v>549</c:v>
                </c:pt>
                <c:pt idx="10">
                  <c:v>525</c:v>
                </c:pt>
                <c:pt idx="11">
                  <c:v>519</c:v>
                </c:pt>
                <c:pt idx="12">
                  <c:v>520</c:v>
                </c:pt>
                <c:pt idx="13">
                  <c:v>515</c:v>
                </c:pt>
                <c:pt idx="14">
                  <c:v>490</c:v>
                </c:pt>
                <c:pt idx="15">
                  <c:v>468</c:v>
                </c:pt>
              </c:numCache>
            </c:numRef>
          </c:val>
        </c:ser>
        <c:ser>
          <c:idx val="0"/>
          <c:order val="1"/>
          <c:tx>
            <c:strRef>
              <c:f>'０６柳町'!$A$32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'０６柳町'!$B$30:$Q$30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'０６柳町'!$B$32:$Q$32</c:f>
              <c:numCache>
                <c:formatCode>#,##0;[Red]\-#,##0</c:formatCode>
                <c:ptCount val="16"/>
                <c:pt idx="0">
                  <c:v>5926</c:v>
                </c:pt>
                <c:pt idx="1">
                  <c:v>5544</c:v>
                </c:pt>
                <c:pt idx="2">
                  <c:v>5226</c:v>
                </c:pt>
                <c:pt idx="3">
                  <c:v>4924</c:v>
                </c:pt>
                <c:pt idx="4">
                  <c:v>4268</c:v>
                </c:pt>
                <c:pt idx="5">
                  <c:v>4119</c:v>
                </c:pt>
                <c:pt idx="6">
                  <c:v>3695</c:v>
                </c:pt>
                <c:pt idx="7">
                  <c:v>3462</c:v>
                </c:pt>
                <c:pt idx="8">
                  <c:v>3351</c:v>
                </c:pt>
                <c:pt idx="9">
                  <c:v>3402</c:v>
                </c:pt>
                <c:pt idx="10">
                  <c:v>3358</c:v>
                </c:pt>
                <c:pt idx="11">
                  <c:v>3307</c:v>
                </c:pt>
                <c:pt idx="12">
                  <c:v>3261</c:v>
                </c:pt>
                <c:pt idx="13">
                  <c:v>3284</c:v>
                </c:pt>
                <c:pt idx="14">
                  <c:v>3208</c:v>
                </c:pt>
                <c:pt idx="15">
                  <c:v>3184</c:v>
                </c:pt>
              </c:numCache>
            </c:numRef>
          </c:val>
        </c:ser>
        <c:ser>
          <c:idx val="2"/>
          <c:order val="2"/>
          <c:tx>
            <c:strRef>
              <c:f>'０６柳町'!$A$33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'０６柳町'!$B$30:$Q$30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'０６柳町'!$B$33:$Q$33</c:f>
              <c:numCache>
                <c:formatCode>#,##0;[Red]\-#,##0</c:formatCode>
                <c:ptCount val="16"/>
                <c:pt idx="0">
                  <c:v>1200</c:v>
                </c:pt>
                <c:pt idx="1">
                  <c:v>1313</c:v>
                </c:pt>
                <c:pt idx="2">
                  <c:v>1438</c:v>
                </c:pt>
                <c:pt idx="3">
                  <c:v>1612</c:v>
                </c:pt>
                <c:pt idx="4">
                  <c:v>1697</c:v>
                </c:pt>
                <c:pt idx="5">
                  <c:v>1773</c:v>
                </c:pt>
                <c:pt idx="6">
                  <c:v>1927</c:v>
                </c:pt>
                <c:pt idx="7">
                  <c:v>2109</c:v>
                </c:pt>
                <c:pt idx="8">
                  <c:v>2109</c:v>
                </c:pt>
                <c:pt idx="9">
                  <c:v>2119</c:v>
                </c:pt>
                <c:pt idx="10">
                  <c:v>2134</c:v>
                </c:pt>
                <c:pt idx="11">
                  <c:v>2131</c:v>
                </c:pt>
                <c:pt idx="12">
                  <c:v>2117</c:v>
                </c:pt>
                <c:pt idx="13">
                  <c:v>2116</c:v>
                </c:pt>
                <c:pt idx="14">
                  <c:v>2089</c:v>
                </c:pt>
                <c:pt idx="15">
                  <c:v>2076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1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'０６柳町'!$A$105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'０６柳町'!$B$4:$Q$4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'０６柳町'!$B$105:$Q$105</c:f>
              <c:numCache>
                <c:formatCode>#,##0;[Red]\-#,##0</c:formatCode>
                <c:ptCount val="16"/>
                <c:pt idx="0">
                  <c:v>4104</c:v>
                </c:pt>
                <c:pt idx="1">
                  <c:v>3792</c:v>
                </c:pt>
                <c:pt idx="2">
                  <c:v>3517</c:v>
                </c:pt>
                <c:pt idx="3">
                  <c:v>3434</c:v>
                </c:pt>
                <c:pt idx="4">
                  <c:v>3167</c:v>
                </c:pt>
                <c:pt idx="5">
                  <c:v>3104</c:v>
                </c:pt>
                <c:pt idx="6">
                  <c:v>2983</c:v>
                </c:pt>
                <c:pt idx="7">
                  <c:v>2898</c:v>
                </c:pt>
                <c:pt idx="8">
                  <c:v>2846</c:v>
                </c:pt>
                <c:pt idx="9">
                  <c:v>2903</c:v>
                </c:pt>
                <c:pt idx="10">
                  <c:v>2895</c:v>
                </c:pt>
                <c:pt idx="11">
                  <c:v>2860</c:v>
                </c:pt>
                <c:pt idx="12">
                  <c:v>2839</c:v>
                </c:pt>
                <c:pt idx="13">
                  <c:v>2850</c:v>
                </c:pt>
                <c:pt idx="14">
                  <c:v>2783</c:v>
                </c:pt>
                <c:pt idx="15">
                  <c:v>2783</c:v>
                </c:pt>
              </c:numCache>
            </c:numRef>
          </c:val>
        </c:ser>
        <c:ser>
          <c:idx val="1"/>
          <c:order val="1"/>
          <c:tx>
            <c:strRef>
              <c:f>'０６柳町'!$A$151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'０６柳町'!$B$4:$Q$4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'０６柳町'!$B$159:$Q$159</c:f>
              <c:numCache>
                <c:formatCode>#,##0;[Red]\-#,##0</c:formatCode>
                <c:ptCount val="16"/>
                <c:pt idx="0">
                  <c:v>4761</c:v>
                </c:pt>
                <c:pt idx="1">
                  <c:v>4460</c:v>
                </c:pt>
                <c:pt idx="2">
                  <c:v>4182</c:v>
                </c:pt>
                <c:pt idx="3">
                  <c:v>3945</c:v>
                </c:pt>
                <c:pt idx="4">
                  <c:v>3598</c:v>
                </c:pt>
                <c:pt idx="5">
                  <c:v>3445</c:v>
                </c:pt>
                <c:pt idx="6">
                  <c:v>3273</c:v>
                </c:pt>
                <c:pt idx="7">
                  <c:v>3267</c:v>
                </c:pt>
                <c:pt idx="8">
                  <c:v>3144</c:v>
                </c:pt>
                <c:pt idx="9">
                  <c:v>3167</c:v>
                </c:pt>
                <c:pt idx="10">
                  <c:v>3122</c:v>
                </c:pt>
                <c:pt idx="11">
                  <c:v>3097</c:v>
                </c:pt>
                <c:pt idx="12">
                  <c:v>3059</c:v>
                </c:pt>
                <c:pt idx="13">
                  <c:v>3065</c:v>
                </c:pt>
                <c:pt idx="14">
                  <c:v>3004</c:v>
                </c:pt>
                <c:pt idx="15">
                  <c:v>2945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'０６柳町'!$A$26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9525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'０６柳町'!$B$26:$Q$26</c:f>
              <c:numCache>
                <c:formatCode>#,##0;[Red]\-#,##0</c:formatCode>
                <c:ptCount val="16"/>
                <c:pt idx="0">
                  <c:v>8865</c:v>
                </c:pt>
                <c:pt idx="1">
                  <c:v>8252</c:v>
                </c:pt>
                <c:pt idx="2">
                  <c:v>7699</c:v>
                </c:pt>
                <c:pt idx="3">
                  <c:v>7379</c:v>
                </c:pt>
                <c:pt idx="4">
                  <c:v>6765</c:v>
                </c:pt>
                <c:pt idx="5">
                  <c:v>6549</c:v>
                </c:pt>
                <c:pt idx="6">
                  <c:v>6256</c:v>
                </c:pt>
                <c:pt idx="7">
                  <c:v>6165</c:v>
                </c:pt>
                <c:pt idx="8">
                  <c:v>5990</c:v>
                </c:pt>
                <c:pt idx="9">
                  <c:v>6070</c:v>
                </c:pt>
                <c:pt idx="10">
                  <c:v>6017</c:v>
                </c:pt>
                <c:pt idx="11">
                  <c:v>5957</c:v>
                </c:pt>
                <c:pt idx="12">
                  <c:v>5898</c:v>
                </c:pt>
                <c:pt idx="13">
                  <c:v>5915</c:v>
                </c:pt>
                <c:pt idx="14">
                  <c:v>5787</c:v>
                </c:pt>
                <c:pt idx="15">
                  <c:v>5728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3428699494949495"/>
          <c:w val="0.12046070460704607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  <a:latin typeface="BIZ UDゴシック"/>
              <a:ea typeface="BIZ UDゴシック"/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1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002"/>
          <c:y val="3.1325301204819279e-002"/>
          <c:w val="0.90288200732161705"/>
          <c:h val="0.913253012048192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'０７清水町'!$A$31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'０７清水町'!$B$30:$Q$30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'０７清水町'!$B$31:$Q$31</c:f>
              <c:numCache>
                <c:formatCode>#,##0;[Red]\-#,##0</c:formatCode>
                <c:ptCount val="16"/>
                <c:pt idx="0">
                  <c:v>1269</c:v>
                </c:pt>
                <c:pt idx="1">
                  <c:v>1092</c:v>
                </c:pt>
                <c:pt idx="2">
                  <c:v>958</c:v>
                </c:pt>
                <c:pt idx="3">
                  <c:v>799</c:v>
                </c:pt>
                <c:pt idx="4">
                  <c:v>596</c:v>
                </c:pt>
                <c:pt idx="5">
                  <c:v>460</c:v>
                </c:pt>
                <c:pt idx="6">
                  <c:v>422</c:v>
                </c:pt>
                <c:pt idx="7">
                  <c:v>419</c:v>
                </c:pt>
                <c:pt idx="8">
                  <c:v>422</c:v>
                </c:pt>
                <c:pt idx="9">
                  <c:v>413</c:v>
                </c:pt>
                <c:pt idx="10">
                  <c:v>406</c:v>
                </c:pt>
                <c:pt idx="11">
                  <c:v>416</c:v>
                </c:pt>
                <c:pt idx="12">
                  <c:v>410</c:v>
                </c:pt>
                <c:pt idx="13">
                  <c:v>401</c:v>
                </c:pt>
                <c:pt idx="14">
                  <c:v>377</c:v>
                </c:pt>
                <c:pt idx="15">
                  <c:v>374</c:v>
                </c:pt>
              </c:numCache>
            </c:numRef>
          </c:val>
        </c:ser>
        <c:ser>
          <c:idx val="0"/>
          <c:order val="1"/>
          <c:tx>
            <c:strRef>
              <c:f>'０７清水町'!$A$32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'０７清水町'!$B$30:$Q$30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'０７清水町'!$B$32:$Q$32</c:f>
              <c:numCache>
                <c:formatCode>#,##0;[Red]\-#,##0</c:formatCode>
                <c:ptCount val="16"/>
                <c:pt idx="0">
                  <c:v>4494</c:v>
                </c:pt>
                <c:pt idx="1">
                  <c:v>4165</c:v>
                </c:pt>
                <c:pt idx="2">
                  <c:v>4009</c:v>
                </c:pt>
                <c:pt idx="3">
                  <c:v>3692</c:v>
                </c:pt>
                <c:pt idx="4">
                  <c:v>3127</c:v>
                </c:pt>
                <c:pt idx="5">
                  <c:v>2742</c:v>
                </c:pt>
                <c:pt idx="6">
                  <c:v>2592</c:v>
                </c:pt>
                <c:pt idx="7">
                  <c:v>2356</c:v>
                </c:pt>
                <c:pt idx="8">
                  <c:v>2317</c:v>
                </c:pt>
                <c:pt idx="9">
                  <c:v>2279</c:v>
                </c:pt>
                <c:pt idx="10">
                  <c:v>2270</c:v>
                </c:pt>
                <c:pt idx="11">
                  <c:v>2208</c:v>
                </c:pt>
                <c:pt idx="12">
                  <c:v>2162</c:v>
                </c:pt>
                <c:pt idx="13">
                  <c:v>2136</c:v>
                </c:pt>
                <c:pt idx="14">
                  <c:v>2106</c:v>
                </c:pt>
                <c:pt idx="15">
                  <c:v>2126</c:v>
                </c:pt>
              </c:numCache>
            </c:numRef>
          </c:val>
        </c:ser>
        <c:ser>
          <c:idx val="2"/>
          <c:order val="2"/>
          <c:tx>
            <c:strRef>
              <c:f>'０７清水町'!$A$33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'０７清水町'!$B$30:$Q$30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'０７清水町'!$B$33:$Q$33</c:f>
              <c:numCache>
                <c:formatCode>#,##0;[Red]\-#,##0</c:formatCode>
                <c:ptCount val="16"/>
                <c:pt idx="0">
                  <c:v>946</c:v>
                </c:pt>
                <c:pt idx="1">
                  <c:v>1009</c:v>
                </c:pt>
                <c:pt idx="2">
                  <c:v>1127</c:v>
                </c:pt>
                <c:pt idx="3">
                  <c:v>1241</c:v>
                </c:pt>
                <c:pt idx="4">
                  <c:v>1341</c:v>
                </c:pt>
                <c:pt idx="5">
                  <c:v>1422</c:v>
                </c:pt>
                <c:pt idx="6">
                  <c:v>1454</c:v>
                </c:pt>
                <c:pt idx="7">
                  <c:v>1525</c:v>
                </c:pt>
                <c:pt idx="8">
                  <c:v>1528</c:v>
                </c:pt>
                <c:pt idx="9">
                  <c:v>1543</c:v>
                </c:pt>
                <c:pt idx="10">
                  <c:v>1534</c:v>
                </c:pt>
                <c:pt idx="11">
                  <c:v>1537</c:v>
                </c:pt>
                <c:pt idx="12">
                  <c:v>1520</c:v>
                </c:pt>
                <c:pt idx="13">
                  <c:v>1498</c:v>
                </c:pt>
                <c:pt idx="14">
                  <c:v>1464</c:v>
                </c:pt>
                <c:pt idx="15">
                  <c:v>1444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  <a:ea typeface="BIZ UDゴシック"/>
                <a:cs typeface="ＭＳ 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  <a:ea typeface="BIZ UDゴシック"/>
                <a:cs typeface="ＭＳ ゴシック"/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1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'０７清水町'!$A$105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'０７清水町'!$B$4:$Q$4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'０７清水町'!$B$105:$Q$105</c:f>
              <c:numCache>
                <c:formatCode>#,##0;[Red]\-#,##0</c:formatCode>
                <c:ptCount val="16"/>
                <c:pt idx="0">
                  <c:v>3192</c:v>
                </c:pt>
                <c:pt idx="1">
                  <c:v>2948</c:v>
                </c:pt>
                <c:pt idx="2">
                  <c:v>2884</c:v>
                </c:pt>
                <c:pt idx="3">
                  <c:v>2701</c:v>
                </c:pt>
                <c:pt idx="4">
                  <c:v>2390</c:v>
                </c:pt>
                <c:pt idx="5">
                  <c:v>2207</c:v>
                </c:pt>
                <c:pt idx="6">
                  <c:v>2116</c:v>
                </c:pt>
                <c:pt idx="7">
                  <c:v>2076</c:v>
                </c:pt>
                <c:pt idx="8">
                  <c:v>2072</c:v>
                </c:pt>
                <c:pt idx="9">
                  <c:v>2050</c:v>
                </c:pt>
                <c:pt idx="10">
                  <c:v>2060</c:v>
                </c:pt>
                <c:pt idx="11">
                  <c:v>2028</c:v>
                </c:pt>
                <c:pt idx="12">
                  <c:v>1998</c:v>
                </c:pt>
                <c:pt idx="13">
                  <c:v>1969</c:v>
                </c:pt>
                <c:pt idx="14">
                  <c:v>1919</c:v>
                </c:pt>
                <c:pt idx="15">
                  <c:v>1930</c:v>
                </c:pt>
              </c:numCache>
            </c:numRef>
          </c:val>
        </c:ser>
        <c:ser>
          <c:idx val="1"/>
          <c:order val="1"/>
          <c:tx>
            <c:strRef>
              <c:f>'０７清水町'!$A$151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'０７清水町'!$B$4:$Q$4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'０７清水町'!$B$159:$Q$159</c:f>
              <c:numCache>
                <c:formatCode>#,##0;[Red]\-#,##0</c:formatCode>
                <c:ptCount val="16"/>
                <c:pt idx="0">
                  <c:v>3517</c:v>
                </c:pt>
                <c:pt idx="1">
                  <c:v>3318</c:v>
                </c:pt>
                <c:pt idx="2">
                  <c:v>3210</c:v>
                </c:pt>
                <c:pt idx="3">
                  <c:v>3031</c:v>
                </c:pt>
                <c:pt idx="4">
                  <c:v>2674</c:v>
                </c:pt>
                <c:pt idx="5">
                  <c:v>2417</c:v>
                </c:pt>
                <c:pt idx="6">
                  <c:v>2352</c:v>
                </c:pt>
                <c:pt idx="7">
                  <c:v>2224</c:v>
                </c:pt>
                <c:pt idx="8">
                  <c:v>2195</c:v>
                </c:pt>
                <c:pt idx="9">
                  <c:v>2185</c:v>
                </c:pt>
                <c:pt idx="10">
                  <c:v>2150</c:v>
                </c:pt>
                <c:pt idx="11">
                  <c:v>2133</c:v>
                </c:pt>
                <c:pt idx="12">
                  <c:v>2094</c:v>
                </c:pt>
                <c:pt idx="13">
                  <c:v>2066</c:v>
                </c:pt>
                <c:pt idx="14">
                  <c:v>2028</c:v>
                </c:pt>
                <c:pt idx="15">
                  <c:v>2014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'０７清水町'!$A$26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'０７清水町'!$B$26:$Q$26</c:f>
              <c:numCache>
                <c:formatCode>#,##0;[Red]\-#,##0</c:formatCode>
                <c:ptCount val="16"/>
                <c:pt idx="0">
                  <c:v>6709</c:v>
                </c:pt>
                <c:pt idx="1">
                  <c:v>6266</c:v>
                </c:pt>
                <c:pt idx="2">
                  <c:v>6094</c:v>
                </c:pt>
                <c:pt idx="3">
                  <c:v>5732</c:v>
                </c:pt>
                <c:pt idx="4">
                  <c:v>5064</c:v>
                </c:pt>
                <c:pt idx="5">
                  <c:v>4624</c:v>
                </c:pt>
                <c:pt idx="6">
                  <c:v>4468</c:v>
                </c:pt>
                <c:pt idx="7">
                  <c:v>4300</c:v>
                </c:pt>
                <c:pt idx="8">
                  <c:v>4267</c:v>
                </c:pt>
                <c:pt idx="9">
                  <c:v>4235</c:v>
                </c:pt>
                <c:pt idx="10">
                  <c:v>4210</c:v>
                </c:pt>
                <c:pt idx="11">
                  <c:v>4161</c:v>
                </c:pt>
                <c:pt idx="12">
                  <c:v>4092</c:v>
                </c:pt>
                <c:pt idx="13">
                  <c:v>4035</c:v>
                </c:pt>
                <c:pt idx="14">
                  <c:v>3947</c:v>
                </c:pt>
                <c:pt idx="15">
                  <c:v>3944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599593495934954"/>
          <c:y val="0.17976679292929293"/>
          <c:w val="0.1290650406504065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1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002"/>
          <c:y val="3.1401003218650005e-00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'０８星井町'!$A$31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'０８星井町'!$B$30:$Q$30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'０８星井町'!$B$31:$Q$31</c:f>
              <c:numCache>
                <c:formatCode>#,##0;[Red]\-#,##0</c:formatCode>
                <c:ptCount val="16"/>
                <c:pt idx="0">
                  <c:v>835</c:v>
                </c:pt>
                <c:pt idx="1">
                  <c:v>678</c:v>
                </c:pt>
                <c:pt idx="2">
                  <c:v>475</c:v>
                </c:pt>
                <c:pt idx="3">
                  <c:v>413</c:v>
                </c:pt>
                <c:pt idx="4">
                  <c:v>334</c:v>
                </c:pt>
                <c:pt idx="5">
                  <c:v>261</c:v>
                </c:pt>
                <c:pt idx="6">
                  <c:v>226</c:v>
                </c:pt>
                <c:pt idx="7">
                  <c:v>204</c:v>
                </c:pt>
                <c:pt idx="8">
                  <c:v>212</c:v>
                </c:pt>
                <c:pt idx="9">
                  <c:v>231</c:v>
                </c:pt>
                <c:pt idx="10">
                  <c:v>206</c:v>
                </c:pt>
                <c:pt idx="11">
                  <c:v>238</c:v>
                </c:pt>
                <c:pt idx="12">
                  <c:v>227</c:v>
                </c:pt>
                <c:pt idx="13">
                  <c:v>233</c:v>
                </c:pt>
                <c:pt idx="14">
                  <c:v>241</c:v>
                </c:pt>
                <c:pt idx="15">
                  <c:v>234</c:v>
                </c:pt>
              </c:numCache>
            </c:numRef>
          </c:val>
        </c:ser>
        <c:ser>
          <c:idx val="0"/>
          <c:order val="1"/>
          <c:tx>
            <c:strRef>
              <c:f>'０８星井町'!$A$32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'０８星井町'!$B$30:$Q$30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'０８星井町'!$B$32:$Q$32</c:f>
              <c:numCache>
                <c:formatCode>#,##0;[Red]\-#,##0</c:formatCode>
                <c:ptCount val="16"/>
                <c:pt idx="0">
                  <c:v>2824</c:v>
                </c:pt>
                <c:pt idx="1">
                  <c:v>2528</c:v>
                </c:pt>
                <c:pt idx="2">
                  <c:v>2318</c:v>
                </c:pt>
                <c:pt idx="3">
                  <c:v>2139</c:v>
                </c:pt>
                <c:pt idx="4">
                  <c:v>1889</c:v>
                </c:pt>
                <c:pt idx="5">
                  <c:v>1735</c:v>
                </c:pt>
                <c:pt idx="6">
                  <c:v>1561</c:v>
                </c:pt>
                <c:pt idx="7">
                  <c:v>1370</c:v>
                </c:pt>
                <c:pt idx="8">
                  <c:v>1357</c:v>
                </c:pt>
                <c:pt idx="9">
                  <c:v>1379</c:v>
                </c:pt>
                <c:pt idx="10">
                  <c:v>1346</c:v>
                </c:pt>
                <c:pt idx="11">
                  <c:v>1415</c:v>
                </c:pt>
                <c:pt idx="12">
                  <c:v>1424</c:v>
                </c:pt>
                <c:pt idx="13">
                  <c:v>1413</c:v>
                </c:pt>
                <c:pt idx="14">
                  <c:v>1380</c:v>
                </c:pt>
                <c:pt idx="15">
                  <c:v>1387</c:v>
                </c:pt>
              </c:numCache>
            </c:numRef>
          </c:val>
        </c:ser>
        <c:ser>
          <c:idx val="2"/>
          <c:order val="2"/>
          <c:tx>
            <c:strRef>
              <c:f>'０８星井町'!$A$33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'０８星井町'!$B$30:$Q$30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'０８星井町'!$B$33:$Q$33</c:f>
              <c:numCache>
                <c:formatCode>#,##0;[Red]\-#,##0</c:formatCode>
                <c:ptCount val="16"/>
                <c:pt idx="0">
                  <c:v>617</c:v>
                </c:pt>
                <c:pt idx="1">
                  <c:v>685</c:v>
                </c:pt>
                <c:pt idx="2">
                  <c:v>749</c:v>
                </c:pt>
                <c:pt idx="3">
                  <c:v>830</c:v>
                </c:pt>
                <c:pt idx="4">
                  <c:v>854</c:v>
                </c:pt>
                <c:pt idx="5">
                  <c:v>886</c:v>
                </c:pt>
                <c:pt idx="6">
                  <c:v>890</c:v>
                </c:pt>
                <c:pt idx="7">
                  <c:v>965</c:v>
                </c:pt>
                <c:pt idx="8">
                  <c:v>941</c:v>
                </c:pt>
                <c:pt idx="9">
                  <c:v>930</c:v>
                </c:pt>
                <c:pt idx="10">
                  <c:v>930</c:v>
                </c:pt>
                <c:pt idx="11">
                  <c:v>932</c:v>
                </c:pt>
                <c:pt idx="12">
                  <c:v>929</c:v>
                </c:pt>
                <c:pt idx="13">
                  <c:v>918</c:v>
                </c:pt>
                <c:pt idx="14">
                  <c:v>933</c:v>
                </c:pt>
                <c:pt idx="15">
                  <c:v>924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  <a:ea typeface="BIZ UD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  <a:ea typeface="BIZ UDゴシック"/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+mj-lt"/>
          <a:ea typeface="ＭＳ Ｐ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1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'０８星井町'!$A$105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'０８星井町'!$B$4:$Q$4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'０８星井町'!$B$105:$Q$105</c:f>
              <c:numCache>
                <c:formatCode>#,##0;[Red]\-#,##0</c:formatCode>
                <c:ptCount val="16"/>
                <c:pt idx="0">
                  <c:v>2030</c:v>
                </c:pt>
                <c:pt idx="1">
                  <c:v>1810</c:v>
                </c:pt>
                <c:pt idx="2">
                  <c:v>1647</c:v>
                </c:pt>
                <c:pt idx="3">
                  <c:v>1602</c:v>
                </c:pt>
                <c:pt idx="4">
                  <c:v>1458</c:v>
                </c:pt>
                <c:pt idx="5">
                  <c:v>1347</c:v>
                </c:pt>
                <c:pt idx="6">
                  <c:v>1267</c:v>
                </c:pt>
                <c:pt idx="7">
                  <c:v>1176</c:v>
                </c:pt>
                <c:pt idx="8">
                  <c:v>1205</c:v>
                </c:pt>
                <c:pt idx="9">
                  <c:v>1222</c:v>
                </c:pt>
                <c:pt idx="10">
                  <c:v>1200</c:v>
                </c:pt>
                <c:pt idx="11">
                  <c:v>1240</c:v>
                </c:pt>
                <c:pt idx="12">
                  <c:v>1241</c:v>
                </c:pt>
                <c:pt idx="13">
                  <c:v>1235</c:v>
                </c:pt>
                <c:pt idx="14">
                  <c:v>1229</c:v>
                </c:pt>
                <c:pt idx="15">
                  <c:v>1231</c:v>
                </c:pt>
              </c:numCache>
            </c:numRef>
          </c:val>
        </c:ser>
        <c:ser>
          <c:idx val="1"/>
          <c:order val="1"/>
          <c:tx>
            <c:strRef>
              <c:f>'０８星井町'!$A$151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'０８星井町'!$B$4:$Q$4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'０８星井町'!$B$159:$Q$159</c:f>
              <c:numCache>
                <c:formatCode>#,##0;[Red]\-#,##0</c:formatCode>
                <c:ptCount val="16"/>
                <c:pt idx="0">
                  <c:v>2246</c:v>
                </c:pt>
                <c:pt idx="1">
                  <c:v>2081</c:v>
                </c:pt>
                <c:pt idx="2">
                  <c:v>1895</c:v>
                </c:pt>
                <c:pt idx="3">
                  <c:v>1780</c:v>
                </c:pt>
                <c:pt idx="4">
                  <c:v>1619</c:v>
                </c:pt>
                <c:pt idx="5">
                  <c:v>1535</c:v>
                </c:pt>
                <c:pt idx="6">
                  <c:v>1410</c:v>
                </c:pt>
                <c:pt idx="7">
                  <c:v>1363</c:v>
                </c:pt>
                <c:pt idx="8">
                  <c:v>1305</c:v>
                </c:pt>
                <c:pt idx="9">
                  <c:v>1318</c:v>
                </c:pt>
                <c:pt idx="10">
                  <c:v>1282</c:v>
                </c:pt>
                <c:pt idx="11">
                  <c:v>1345</c:v>
                </c:pt>
                <c:pt idx="12">
                  <c:v>1339</c:v>
                </c:pt>
                <c:pt idx="13">
                  <c:v>1329</c:v>
                </c:pt>
                <c:pt idx="14">
                  <c:v>1325</c:v>
                </c:pt>
                <c:pt idx="15">
                  <c:v>1314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'０８星井町'!$A$26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'０８星井町'!$B$26:$Q$26</c:f>
              <c:numCache>
                <c:formatCode>#,##0;[Red]\-#,##0</c:formatCode>
                <c:ptCount val="16"/>
                <c:pt idx="0">
                  <c:v>4276</c:v>
                </c:pt>
                <c:pt idx="1">
                  <c:v>3891</c:v>
                </c:pt>
                <c:pt idx="2">
                  <c:v>3542</c:v>
                </c:pt>
                <c:pt idx="3">
                  <c:v>3382</c:v>
                </c:pt>
                <c:pt idx="4">
                  <c:v>3077</c:v>
                </c:pt>
                <c:pt idx="5">
                  <c:v>2882</c:v>
                </c:pt>
                <c:pt idx="6">
                  <c:v>2677</c:v>
                </c:pt>
                <c:pt idx="7">
                  <c:v>2539</c:v>
                </c:pt>
                <c:pt idx="8">
                  <c:v>2510</c:v>
                </c:pt>
                <c:pt idx="9">
                  <c:v>2540</c:v>
                </c:pt>
                <c:pt idx="10">
                  <c:v>2482</c:v>
                </c:pt>
                <c:pt idx="11">
                  <c:v>2585</c:v>
                </c:pt>
                <c:pt idx="12">
                  <c:v>2580</c:v>
                </c:pt>
                <c:pt idx="13">
                  <c:v>2564</c:v>
                </c:pt>
                <c:pt idx="14">
                  <c:v>2554</c:v>
                </c:pt>
                <c:pt idx="15">
                  <c:v>2545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02597109304426"/>
          <c:y val="0.25513295454545454"/>
          <c:w val="0.12476287262872629"/>
          <c:h val="7.648863636363637e-002"/>
        </c:manualLayout>
      </c:layout>
      <c:overlay val="1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1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86769218181067e-002"/>
          <c:y val="3.1515188820062524e-002"/>
          <c:w val="0.9009798040604406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'０９西田地方'!$A$31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'０９西田地方'!$B$30:$Q$30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'０９西田地方'!$B$31:$Q$31</c:f>
              <c:numCache>
                <c:formatCode>#,##0;[Red]\-#,##0</c:formatCode>
                <c:ptCount val="16"/>
                <c:pt idx="0">
                  <c:v>2456</c:v>
                </c:pt>
                <c:pt idx="1">
                  <c:v>2166</c:v>
                </c:pt>
                <c:pt idx="2">
                  <c:v>1820</c:v>
                </c:pt>
                <c:pt idx="3">
                  <c:v>1632</c:v>
                </c:pt>
                <c:pt idx="4">
                  <c:v>1438</c:v>
                </c:pt>
                <c:pt idx="5">
                  <c:v>812</c:v>
                </c:pt>
                <c:pt idx="6">
                  <c:v>797</c:v>
                </c:pt>
                <c:pt idx="7">
                  <c:v>770</c:v>
                </c:pt>
                <c:pt idx="8">
                  <c:v>765</c:v>
                </c:pt>
                <c:pt idx="9">
                  <c:v>824</c:v>
                </c:pt>
                <c:pt idx="10">
                  <c:v>816</c:v>
                </c:pt>
                <c:pt idx="11">
                  <c:v>822</c:v>
                </c:pt>
                <c:pt idx="12">
                  <c:v>803</c:v>
                </c:pt>
                <c:pt idx="13">
                  <c:v>765</c:v>
                </c:pt>
                <c:pt idx="14">
                  <c:v>729</c:v>
                </c:pt>
                <c:pt idx="15">
                  <c:v>716</c:v>
                </c:pt>
              </c:numCache>
            </c:numRef>
          </c:val>
        </c:ser>
        <c:ser>
          <c:idx val="0"/>
          <c:order val="1"/>
          <c:tx>
            <c:strRef>
              <c:f>'０９西田地方'!$A$32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'０９西田地方'!$B$30:$Q$30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'０９西田地方'!$B$32:$Q$32</c:f>
              <c:numCache>
                <c:formatCode>#,##0;[Red]\-#,##0</c:formatCode>
                <c:ptCount val="16"/>
                <c:pt idx="0">
                  <c:v>7194</c:v>
                </c:pt>
                <c:pt idx="1">
                  <c:v>7127</c:v>
                </c:pt>
                <c:pt idx="2">
                  <c:v>7176</c:v>
                </c:pt>
                <c:pt idx="3">
                  <c:v>6928</c:v>
                </c:pt>
                <c:pt idx="4">
                  <c:v>6609</c:v>
                </c:pt>
                <c:pt idx="5">
                  <c:v>4195</c:v>
                </c:pt>
                <c:pt idx="6">
                  <c:v>3900</c:v>
                </c:pt>
                <c:pt idx="7">
                  <c:v>3661</c:v>
                </c:pt>
                <c:pt idx="8">
                  <c:v>3628</c:v>
                </c:pt>
                <c:pt idx="9">
                  <c:v>3786</c:v>
                </c:pt>
                <c:pt idx="10">
                  <c:v>3773</c:v>
                </c:pt>
                <c:pt idx="11">
                  <c:v>3729</c:v>
                </c:pt>
                <c:pt idx="12">
                  <c:v>3700</c:v>
                </c:pt>
                <c:pt idx="13">
                  <c:v>3751</c:v>
                </c:pt>
                <c:pt idx="14">
                  <c:v>3743</c:v>
                </c:pt>
                <c:pt idx="15">
                  <c:v>3699</c:v>
                </c:pt>
              </c:numCache>
            </c:numRef>
          </c:val>
        </c:ser>
        <c:ser>
          <c:idx val="2"/>
          <c:order val="2"/>
          <c:tx>
            <c:strRef>
              <c:f>'０９西田地方'!$A$33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'０９西田地方'!$B$30:$Q$30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'０９西田地方'!$B$33:$Q$33</c:f>
              <c:numCache>
                <c:formatCode>#,##0;[Red]\-#,##0</c:formatCode>
                <c:ptCount val="16"/>
                <c:pt idx="0">
                  <c:v>1266</c:v>
                </c:pt>
                <c:pt idx="1">
                  <c:v>1417</c:v>
                </c:pt>
                <c:pt idx="2">
                  <c:v>1544</c:v>
                </c:pt>
                <c:pt idx="3">
                  <c:v>1752</c:v>
                </c:pt>
                <c:pt idx="4">
                  <c:v>1996</c:v>
                </c:pt>
                <c:pt idx="5">
                  <c:v>1749</c:v>
                </c:pt>
                <c:pt idx="6">
                  <c:v>1851</c:v>
                </c:pt>
                <c:pt idx="7">
                  <c:v>2031</c:v>
                </c:pt>
                <c:pt idx="8">
                  <c:v>1981</c:v>
                </c:pt>
                <c:pt idx="9">
                  <c:v>1981</c:v>
                </c:pt>
                <c:pt idx="10">
                  <c:v>1969</c:v>
                </c:pt>
                <c:pt idx="11">
                  <c:v>1948</c:v>
                </c:pt>
                <c:pt idx="12">
                  <c:v>1952</c:v>
                </c:pt>
                <c:pt idx="13">
                  <c:v>1988</c:v>
                </c:pt>
                <c:pt idx="14">
                  <c:v>1973</c:v>
                </c:pt>
                <c:pt idx="15">
                  <c:v>1928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1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'０９西田地方'!$A$105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'０９西田地方'!$B$4:$Q$4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'０９西田地方'!$B$105:$Q$105</c:f>
              <c:numCache>
                <c:formatCode>#,##0;[Red]\-#,##0</c:formatCode>
                <c:ptCount val="16"/>
                <c:pt idx="0">
                  <c:v>5327</c:v>
                </c:pt>
                <c:pt idx="1">
                  <c:v>5171</c:v>
                </c:pt>
                <c:pt idx="2">
                  <c:v>5083</c:v>
                </c:pt>
                <c:pt idx="3">
                  <c:v>5017</c:v>
                </c:pt>
                <c:pt idx="4">
                  <c:v>4920</c:v>
                </c:pt>
                <c:pt idx="5">
                  <c:v>3233</c:v>
                </c:pt>
                <c:pt idx="6">
                  <c:v>3133</c:v>
                </c:pt>
                <c:pt idx="7">
                  <c:v>3080</c:v>
                </c:pt>
                <c:pt idx="8">
                  <c:v>3049</c:v>
                </c:pt>
                <c:pt idx="9">
                  <c:v>3153</c:v>
                </c:pt>
                <c:pt idx="10">
                  <c:v>3138</c:v>
                </c:pt>
                <c:pt idx="11">
                  <c:v>3112</c:v>
                </c:pt>
                <c:pt idx="12">
                  <c:v>3092</c:v>
                </c:pt>
                <c:pt idx="13">
                  <c:v>3101</c:v>
                </c:pt>
                <c:pt idx="14">
                  <c:v>3072</c:v>
                </c:pt>
                <c:pt idx="15">
                  <c:v>3026</c:v>
                </c:pt>
              </c:numCache>
            </c:numRef>
          </c:val>
        </c:ser>
        <c:ser>
          <c:idx val="1"/>
          <c:order val="1"/>
          <c:tx>
            <c:strRef>
              <c:f>'０９西田地方'!$A$151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'０９西田地方'!$B$4:$Q$4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'０９西田地方'!$B$159:$Q$159</c:f>
              <c:numCache>
                <c:formatCode>#,##0;[Red]\-#,##0</c:formatCode>
                <c:ptCount val="16"/>
                <c:pt idx="0">
                  <c:v>5589</c:v>
                </c:pt>
                <c:pt idx="1">
                  <c:v>5539</c:v>
                </c:pt>
                <c:pt idx="2">
                  <c:v>5457</c:v>
                </c:pt>
                <c:pt idx="3">
                  <c:v>5295</c:v>
                </c:pt>
                <c:pt idx="4">
                  <c:v>5123</c:v>
                </c:pt>
                <c:pt idx="5">
                  <c:v>3523</c:v>
                </c:pt>
                <c:pt idx="6">
                  <c:v>3415</c:v>
                </c:pt>
                <c:pt idx="7">
                  <c:v>3382</c:v>
                </c:pt>
                <c:pt idx="8">
                  <c:v>3325</c:v>
                </c:pt>
                <c:pt idx="9">
                  <c:v>3438</c:v>
                </c:pt>
                <c:pt idx="10">
                  <c:v>3420</c:v>
                </c:pt>
                <c:pt idx="11">
                  <c:v>3387</c:v>
                </c:pt>
                <c:pt idx="12">
                  <c:v>3363</c:v>
                </c:pt>
                <c:pt idx="13">
                  <c:v>3403</c:v>
                </c:pt>
                <c:pt idx="14">
                  <c:v>3373</c:v>
                </c:pt>
                <c:pt idx="15">
                  <c:v>3317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'０９西田地方'!$A$26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'０９西田地方'!$B$26:$Q$26</c:f>
              <c:numCache>
                <c:formatCode>#,##0;[Red]\-#,##0</c:formatCode>
                <c:ptCount val="16"/>
                <c:pt idx="0">
                  <c:v>10916</c:v>
                </c:pt>
                <c:pt idx="1">
                  <c:v>10710</c:v>
                </c:pt>
                <c:pt idx="2">
                  <c:v>10540</c:v>
                </c:pt>
                <c:pt idx="3">
                  <c:v>10312</c:v>
                </c:pt>
                <c:pt idx="4">
                  <c:v>10043</c:v>
                </c:pt>
                <c:pt idx="5">
                  <c:v>6756</c:v>
                </c:pt>
                <c:pt idx="6">
                  <c:v>6548</c:v>
                </c:pt>
                <c:pt idx="7">
                  <c:v>6462</c:v>
                </c:pt>
                <c:pt idx="8">
                  <c:v>6374</c:v>
                </c:pt>
                <c:pt idx="9">
                  <c:v>6591</c:v>
                </c:pt>
                <c:pt idx="10">
                  <c:v>6558</c:v>
                </c:pt>
                <c:pt idx="11">
                  <c:v>6499</c:v>
                </c:pt>
                <c:pt idx="12">
                  <c:v>6455</c:v>
                </c:pt>
                <c:pt idx="13">
                  <c:v>6504</c:v>
                </c:pt>
                <c:pt idx="14">
                  <c:v>6445</c:v>
                </c:pt>
                <c:pt idx="15">
                  <c:v>6343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3428699494949495"/>
          <c:w val="0.11902664859981933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1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002"/>
          <c:y val="3.1401003218650005e-00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'１０堀川'!$A$31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'１０堀川'!$B$30:$Q$30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'１０堀川'!$B$31:$Q$31</c:f>
              <c:numCache>
                <c:formatCode>#,##0;[Red]\-#,##0</c:formatCode>
                <c:ptCount val="16"/>
                <c:pt idx="0">
                  <c:v>2915</c:v>
                </c:pt>
                <c:pt idx="1">
                  <c:v>2628</c:v>
                </c:pt>
                <c:pt idx="2">
                  <c:v>2187</c:v>
                </c:pt>
                <c:pt idx="3">
                  <c:v>2147</c:v>
                </c:pt>
                <c:pt idx="4">
                  <c:v>1987</c:v>
                </c:pt>
                <c:pt idx="5">
                  <c:v>1591</c:v>
                </c:pt>
                <c:pt idx="6">
                  <c:v>1483</c:v>
                </c:pt>
                <c:pt idx="7">
                  <c:v>1357</c:v>
                </c:pt>
                <c:pt idx="8">
                  <c:v>1408</c:v>
                </c:pt>
                <c:pt idx="9">
                  <c:v>1398</c:v>
                </c:pt>
                <c:pt idx="10">
                  <c:v>1432</c:v>
                </c:pt>
                <c:pt idx="11">
                  <c:v>1404</c:v>
                </c:pt>
                <c:pt idx="12">
                  <c:v>1364</c:v>
                </c:pt>
                <c:pt idx="13">
                  <c:v>1363</c:v>
                </c:pt>
                <c:pt idx="14">
                  <c:v>1338</c:v>
                </c:pt>
                <c:pt idx="15">
                  <c:v>1306</c:v>
                </c:pt>
              </c:numCache>
            </c:numRef>
          </c:val>
        </c:ser>
        <c:ser>
          <c:idx val="0"/>
          <c:order val="1"/>
          <c:tx>
            <c:strRef>
              <c:f>'１０堀川'!$A$32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'１０堀川'!$B$30:$Q$30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'１０堀川'!$B$32:$Q$32</c:f>
              <c:numCache>
                <c:formatCode>#,##0;[Red]\-#,##0</c:formatCode>
                <c:ptCount val="16"/>
                <c:pt idx="0">
                  <c:v>8988</c:v>
                </c:pt>
                <c:pt idx="1">
                  <c:v>9263</c:v>
                </c:pt>
                <c:pt idx="2">
                  <c:v>9422</c:v>
                </c:pt>
                <c:pt idx="3">
                  <c:v>9390</c:v>
                </c:pt>
                <c:pt idx="4">
                  <c:v>8927</c:v>
                </c:pt>
                <c:pt idx="5">
                  <c:v>7289</c:v>
                </c:pt>
                <c:pt idx="6">
                  <c:v>7028</c:v>
                </c:pt>
                <c:pt idx="7">
                  <c:v>6880</c:v>
                </c:pt>
                <c:pt idx="8">
                  <c:v>7111</c:v>
                </c:pt>
                <c:pt idx="9">
                  <c:v>7035</c:v>
                </c:pt>
                <c:pt idx="10">
                  <c:v>7062</c:v>
                </c:pt>
                <c:pt idx="11">
                  <c:v>6971</c:v>
                </c:pt>
                <c:pt idx="12">
                  <c:v>6995</c:v>
                </c:pt>
                <c:pt idx="13">
                  <c:v>6963</c:v>
                </c:pt>
                <c:pt idx="14">
                  <c:v>6990</c:v>
                </c:pt>
                <c:pt idx="15">
                  <c:v>7013</c:v>
                </c:pt>
              </c:numCache>
            </c:numRef>
          </c:val>
        </c:ser>
        <c:ser>
          <c:idx val="2"/>
          <c:order val="2"/>
          <c:tx>
            <c:strRef>
              <c:f>'１０堀川'!$A$33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'１０堀川'!$B$30:$Q$30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'１０堀川'!$B$33:$Q$33</c:f>
              <c:numCache>
                <c:formatCode>#,##0;[Red]\-#,##0</c:formatCode>
                <c:ptCount val="16"/>
                <c:pt idx="0">
                  <c:v>1487</c:v>
                </c:pt>
                <c:pt idx="1">
                  <c:v>1755</c:v>
                </c:pt>
                <c:pt idx="2">
                  <c:v>2106</c:v>
                </c:pt>
                <c:pt idx="3">
                  <c:v>2613</c:v>
                </c:pt>
                <c:pt idx="4">
                  <c:v>2996</c:v>
                </c:pt>
                <c:pt idx="5">
                  <c:v>2879</c:v>
                </c:pt>
                <c:pt idx="6">
                  <c:v>3144</c:v>
                </c:pt>
                <c:pt idx="7">
                  <c:v>3396</c:v>
                </c:pt>
                <c:pt idx="8">
                  <c:v>3447</c:v>
                </c:pt>
                <c:pt idx="9">
                  <c:v>3434</c:v>
                </c:pt>
                <c:pt idx="10">
                  <c:v>3466</c:v>
                </c:pt>
                <c:pt idx="11">
                  <c:v>3472</c:v>
                </c:pt>
                <c:pt idx="12">
                  <c:v>3442</c:v>
                </c:pt>
                <c:pt idx="13">
                  <c:v>3398</c:v>
                </c:pt>
                <c:pt idx="14">
                  <c:v>3380</c:v>
                </c:pt>
                <c:pt idx="15">
                  <c:v>3411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'０１総曲輪'!$A$105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'０１総曲輪'!$B$4:$Q$4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'０１総曲輪'!$B$105:$Q$105</c:f>
              <c:numCache>
                <c:formatCode>#,##0;[Red]\-#,##0</c:formatCode>
                <c:ptCount val="16"/>
                <c:pt idx="0">
                  <c:v>1619</c:v>
                </c:pt>
                <c:pt idx="1">
                  <c:v>1423</c:v>
                </c:pt>
                <c:pt idx="2">
                  <c:v>1223</c:v>
                </c:pt>
                <c:pt idx="3">
                  <c:v>1044</c:v>
                </c:pt>
                <c:pt idx="4">
                  <c:v>932</c:v>
                </c:pt>
                <c:pt idx="5">
                  <c:v>856</c:v>
                </c:pt>
                <c:pt idx="6">
                  <c:v>861</c:v>
                </c:pt>
                <c:pt idx="7">
                  <c:v>976</c:v>
                </c:pt>
                <c:pt idx="8">
                  <c:v>964</c:v>
                </c:pt>
                <c:pt idx="9">
                  <c:v>1043</c:v>
                </c:pt>
                <c:pt idx="10">
                  <c:v>1115</c:v>
                </c:pt>
                <c:pt idx="11">
                  <c:v>1099</c:v>
                </c:pt>
                <c:pt idx="12">
                  <c:v>1099</c:v>
                </c:pt>
                <c:pt idx="13">
                  <c:v>1079</c:v>
                </c:pt>
                <c:pt idx="14">
                  <c:v>1044</c:v>
                </c:pt>
                <c:pt idx="15">
                  <c:v>1069</c:v>
                </c:pt>
              </c:numCache>
            </c:numRef>
          </c:val>
        </c:ser>
        <c:ser>
          <c:idx val="1"/>
          <c:order val="1"/>
          <c:tx>
            <c:strRef>
              <c:f>'０１総曲輪'!$A$151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'０１総曲輪'!$B$4:$Q$4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'０１総曲輪'!$B$159:$Q$159</c:f>
              <c:numCache>
                <c:formatCode>#,##0;[Red]\-#,##0</c:formatCode>
                <c:ptCount val="16"/>
                <c:pt idx="0">
                  <c:v>1857</c:v>
                </c:pt>
                <c:pt idx="1">
                  <c:v>1653</c:v>
                </c:pt>
                <c:pt idx="2">
                  <c:v>1432</c:v>
                </c:pt>
                <c:pt idx="3">
                  <c:v>1221</c:v>
                </c:pt>
                <c:pt idx="4">
                  <c:v>1044</c:v>
                </c:pt>
                <c:pt idx="5">
                  <c:v>988</c:v>
                </c:pt>
                <c:pt idx="6">
                  <c:v>1003</c:v>
                </c:pt>
                <c:pt idx="7">
                  <c:v>1079</c:v>
                </c:pt>
                <c:pt idx="8">
                  <c:v>1096</c:v>
                </c:pt>
                <c:pt idx="9">
                  <c:v>1232</c:v>
                </c:pt>
                <c:pt idx="10">
                  <c:v>1284</c:v>
                </c:pt>
                <c:pt idx="11">
                  <c:v>1272</c:v>
                </c:pt>
                <c:pt idx="12">
                  <c:v>1270</c:v>
                </c:pt>
                <c:pt idx="13">
                  <c:v>1235</c:v>
                </c:pt>
                <c:pt idx="14">
                  <c:v>1192</c:v>
                </c:pt>
                <c:pt idx="15">
                  <c:v>1197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'０１総曲輪'!$A$26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'０１総曲輪'!$B$26:$Q$26</c:f>
              <c:numCache>
                <c:formatCode>#,##0;[Red]\-#,##0</c:formatCode>
                <c:ptCount val="16"/>
                <c:pt idx="0">
                  <c:v>3476</c:v>
                </c:pt>
                <c:pt idx="1">
                  <c:v>3076</c:v>
                </c:pt>
                <c:pt idx="2">
                  <c:v>2655</c:v>
                </c:pt>
                <c:pt idx="3">
                  <c:v>2265</c:v>
                </c:pt>
                <c:pt idx="4">
                  <c:v>1976</c:v>
                </c:pt>
                <c:pt idx="5">
                  <c:v>1844</c:v>
                </c:pt>
                <c:pt idx="6">
                  <c:v>1864</c:v>
                </c:pt>
                <c:pt idx="7">
                  <c:v>2055</c:v>
                </c:pt>
                <c:pt idx="8">
                  <c:v>2060</c:v>
                </c:pt>
                <c:pt idx="9">
                  <c:v>2275</c:v>
                </c:pt>
                <c:pt idx="10">
                  <c:v>2399</c:v>
                </c:pt>
                <c:pt idx="11">
                  <c:v>2371</c:v>
                </c:pt>
                <c:pt idx="12">
                  <c:v>2369</c:v>
                </c:pt>
                <c:pt idx="13">
                  <c:v>2314</c:v>
                </c:pt>
                <c:pt idx="14">
                  <c:v>2236</c:v>
                </c:pt>
                <c:pt idx="15">
                  <c:v>2266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  <a:latin typeface="BIZ UDゴシック"/>
                <a:ea typeface="BIZ UD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  <a:latin typeface="BIZ UDゴシック"/>
                <a:ea typeface="BIZ UDゴシック"/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894083107497743"/>
          <c:y val="0.17174911616161617"/>
          <c:w val="0.10612014453477868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  <a:latin typeface="BIZ UDゴシック"/>
              <a:ea typeface="BIZ UDゴシック"/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2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'１０堀川'!$A$105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'１０堀川'!$B$4:$Q$4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'１０堀川'!$B$105:$Q$105</c:f>
              <c:numCache>
                <c:formatCode>#,##0;[Red]\-#,##0</c:formatCode>
                <c:ptCount val="16"/>
                <c:pt idx="0">
                  <c:v>6361</c:v>
                </c:pt>
                <c:pt idx="1">
                  <c:v>6495</c:v>
                </c:pt>
                <c:pt idx="2">
                  <c:v>6516</c:v>
                </c:pt>
                <c:pt idx="3">
                  <c:v>6738</c:v>
                </c:pt>
                <c:pt idx="4">
                  <c:v>6631</c:v>
                </c:pt>
                <c:pt idx="5">
                  <c:v>5579</c:v>
                </c:pt>
                <c:pt idx="6">
                  <c:v>5519</c:v>
                </c:pt>
                <c:pt idx="7">
                  <c:v>5445</c:v>
                </c:pt>
                <c:pt idx="8">
                  <c:v>5666</c:v>
                </c:pt>
                <c:pt idx="9">
                  <c:v>5613</c:v>
                </c:pt>
                <c:pt idx="10">
                  <c:v>5682</c:v>
                </c:pt>
                <c:pt idx="11">
                  <c:v>5622</c:v>
                </c:pt>
                <c:pt idx="12">
                  <c:v>5631</c:v>
                </c:pt>
                <c:pt idx="13">
                  <c:v>5631</c:v>
                </c:pt>
                <c:pt idx="14">
                  <c:v>5642</c:v>
                </c:pt>
                <c:pt idx="15">
                  <c:v>5649</c:v>
                </c:pt>
              </c:numCache>
            </c:numRef>
          </c:val>
        </c:ser>
        <c:ser>
          <c:idx val="1"/>
          <c:order val="1"/>
          <c:tx>
            <c:strRef>
              <c:f>'１０堀川'!$A$151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'１０堀川'!$B$4:$Q$4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'１０堀川'!$B$159:$Q$159</c:f>
              <c:numCache>
                <c:formatCode>#,##0;[Red]\-#,##0</c:formatCode>
                <c:ptCount val="16"/>
                <c:pt idx="0">
                  <c:v>7029</c:v>
                </c:pt>
                <c:pt idx="1">
                  <c:v>7151</c:v>
                </c:pt>
                <c:pt idx="2">
                  <c:v>7199</c:v>
                </c:pt>
                <c:pt idx="3">
                  <c:v>7412</c:v>
                </c:pt>
                <c:pt idx="4">
                  <c:v>7279</c:v>
                </c:pt>
                <c:pt idx="5">
                  <c:v>6180</c:v>
                </c:pt>
                <c:pt idx="6">
                  <c:v>6136</c:v>
                </c:pt>
                <c:pt idx="7">
                  <c:v>6188</c:v>
                </c:pt>
                <c:pt idx="8">
                  <c:v>6300</c:v>
                </c:pt>
                <c:pt idx="9">
                  <c:v>6254</c:v>
                </c:pt>
                <c:pt idx="10">
                  <c:v>6278</c:v>
                </c:pt>
                <c:pt idx="11">
                  <c:v>6225</c:v>
                </c:pt>
                <c:pt idx="12">
                  <c:v>6170</c:v>
                </c:pt>
                <c:pt idx="13">
                  <c:v>6093</c:v>
                </c:pt>
                <c:pt idx="14">
                  <c:v>6066</c:v>
                </c:pt>
                <c:pt idx="15">
                  <c:v>6081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'１０堀川'!$A$26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'１０堀川'!$B$26:$Q$26</c:f>
              <c:numCache>
                <c:formatCode>#,##0;[Red]\-#,##0</c:formatCode>
                <c:ptCount val="16"/>
                <c:pt idx="0">
                  <c:v>13390</c:v>
                </c:pt>
                <c:pt idx="1">
                  <c:v>13646</c:v>
                </c:pt>
                <c:pt idx="2">
                  <c:v>13715</c:v>
                </c:pt>
                <c:pt idx="3">
                  <c:v>14150</c:v>
                </c:pt>
                <c:pt idx="4">
                  <c:v>13910</c:v>
                </c:pt>
                <c:pt idx="5">
                  <c:v>11759</c:v>
                </c:pt>
                <c:pt idx="6">
                  <c:v>11655</c:v>
                </c:pt>
                <c:pt idx="7">
                  <c:v>11633</c:v>
                </c:pt>
                <c:pt idx="8">
                  <c:v>11966</c:v>
                </c:pt>
                <c:pt idx="9">
                  <c:v>11867</c:v>
                </c:pt>
                <c:pt idx="10">
                  <c:v>11960</c:v>
                </c:pt>
                <c:pt idx="11">
                  <c:v>11847</c:v>
                </c:pt>
                <c:pt idx="12">
                  <c:v>11801</c:v>
                </c:pt>
                <c:pt idx="13">
                  <c:v>11724</c:v>
                </c:pt>
                <c:pt idx="14">
                  <c:v>11708</c:v>
                </c:pt>
                <c:pt idx="15">
                  <c:v>11730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254942585268058"/>
          <c:y val="0.40105467171717174"/>
          <c:w val="0.14053748870822041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2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002"/>
          <c:y val="3.1401003218650005e-00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'１１堀川南'!$A$31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'１１堀川南'!$B$30:$Q$30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'１１堀川南'!$B$31:$Q$31</c:f>
              <c:numCache>
                <c:formatCode>#,##0;[Red]\-#,##0</c:formatCode>
                <c:ptCount val="16"/>
                <c:pt idx="0">
                  <c:v>2331</c:v>
                </c:pt>
                <c:pt idx="1">
                  <c:v>2337</c:v>
                </c:pt>
                <c:pt idx="2">
                  <c:v>2072</c:v>
                </c:pt>
                <c:pt idx="3">
                  <c:v>1801</c:v>
                </c:pt>
                <c:pt idx="4">
                  <c:v>1782</c:v>
                </c:pt>
                <c:pt idx="5">
                  <c:v>1749</c:v>
                </c:pt>
                <c:pt idx="6">
                  <c:v>1853</c:v>
                </c:pt>
                <c:pt idx="7">
                  <c:v>2120</c:v>
                </c:pt>
                <c:pt idx="8">
                  <c:v>2180</c:v>
                </c:pt>
                <c:pt idx="9">
                  <c:v>2150</c:v>
                </c:pt>
                <c:pt idx="10">
                  <c:v>2109</c:v>
                </c:pt>
                <c:pt idx="11">
                  <c:v>2106</c:v>
                </c:pt>
                <c:pt idx="12">
                  <c:v>2078</c:v>
                </c:pt>
                <c:pt idx="13">
                  <c:v>2071</c:v>
                </c:pt>
                <c:pt idx="14">
                  <c:v>2059</c:v>
                </c:pt>
                <c:pt idx="15">
                  <c:v>2019</c:v>
                </c:pt>
              </c:numCache>
            </c:numRef>
          </c:val>
        </c:ser>
        <c:ser>
          <c:idx val="0"/>
          <c:order val="1"/>
          <c:tx>
            <c:strRef>
              <c:f>'１１堀川南'!$A$32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'１１堀川南'!$B$30:$Q$30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'１１堀川南'!$B$32:$Q$32</c:f>
              <c:numCache>
                <c:formatCode>#,##0;[Red]\-#,##0</c:formatCode>
                <c:ptCount val="16"/>
                <c:pt idx="0">
                  <c:v>6779</c:v>
                </c:pt>
                <c:pt idx="1">
                  <c:v>7359</c:v>
                </c:pt>
                <c:pt idx="2">
                  <c:v>8167</c:v>
                </c:pt>
                <c:pt idx="3">
                  <c:v>8341</c:v>
                </c:pt>
                <c:pt idx="4">
                  <c:v>8566</c:v>
                </c:pt>
                <c:pt idx="5">
                  <c:v>8655</c:v>
                </c:pt>
                <c:pt idx="6">
                  <c:v>8544</c:v>
                </c:pt>
                <c:pt idx="7">
                  <c:v>9002</c:v>
                </c:pt>
                <c:pt idx="8">
                  <c:v>9055</c:v>
                </c:pt>
                <c:pt idx="9">
                  <c:v>9049</c:v>
                </c:pt>
                <c:pt idx="10">
                  <c:v>9112</c:v>
                </c:pt>
                <c:pt idx="11">
                  <c:v>9148</c:v>
                </c:pt>
                <c:pt idx="12">
                  <c:v>9151</c:v>
                </c:pt>
                <c:pt idx="13">
                  <c:v>9303</c:v>
                </c:pt>
                <c:pt idx="14">
                  <c:v>9304</c:v>
                </c:pt>
                <c:pt idx="15">
                  <c:v>9262</c:v>
                </c:pt>
              </c:numCache>
            </c:numRef>
          </c:val>
        </c:ser>
        <c:ser>
          <c:idx val="2"/>
          <c:order val="2"/>
          <c:tx>
            <c:strRef>
              <c:f>'１１堀川南'!$A$33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'１１堀川南'!$B$30:$Q$30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'１１堀川南'!$B$33:$Q$33</c:f>
              <c:numCache>
                <c:formatCode>#,##0;[Red]\-#,##0</c:formatCode>
                <c:ptCount val="16"/>
                <c:pt idx="0">
                  <c:v>682</c:v>
                </c:pt>
                <c:pt idx="1">
                  <c:v>837</c:v>
                </c:pt>
                <c:pt idx="2">
                  <c:v>1132</c:v>
                </c:pt>
                <c:pt idx="3">
                  <c:v>1497</c:v>
                </c:pt>
                <c:pt idx="4">
                  <c:v>1971</c:v>
                </c:pt>
                <c:pt idx="5">
                  <c:v>2424</c:v>
                </c:pt>
                <c:pt idx="6">
                  <c:v>2974</c:v>
                </c:pt>
                <c:pt idx="7">
                  <c:v>3566</c:v>
                </c:pt>
                <c:pt idx="8">
                  <c:v>3773</c:v>
                </c:pt>
                <c:pt idx="9">
                  <c:v>3819</c:v>
                </c:pt>
                <c:pt idx="10">
                  <c:v>3836</c:v>
                </c:pt>
                <c:pt idx="11">
                  <c:v>3867</c:v>
                </c:pt>
                <c:pt idx="12">
                  <c:v>3873</c:v>
                </c:pt>
                <c:pt idx="13">
                  <c:v>3860</c:v>
                </c:pt>
                <c:pt idx="14">
                  <c:v>3862</c:v>
                </c:pt>
                <c:pt idx="15">
                  <c:v>3882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2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'１１堀川南'!$A$105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'１１堀川南'!$B$4:$Q$4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'１１堀川南'!$B$105:$Q$105</c:f>
              <c:numCache>
                <c:formatCode>#,##0;[Red]\-#,##0</c:formatCode>
                <c:ptCount val="16"/>
                <c:pt idx="0">
                  <c:v>4772</c:v>
                </c:pt>
                <c:pt idx="1">
                  <c:v>5127</c:v>
                </c:pt>
                <c:pt idx="2">
                  <c:v>5507</c:v>
                </c:pt>
                <c:pt idx="3">
                  <c:v>5627</c:v>
                </c:pt>
                <c:pt idx="4">
                  <c:v>6034</c:v>
                </c:pt>
                <c:pt idx="5">
                  <c:v>6331</c:v>
                </c:pt>
                <c:pt idx="6">
                  <c:v>6533</c:v>
                </c:pt>
                <c:pt idx="7">
                  <c:v>7193</c:v>
                </c:pt>
                <c:pt idx="8">
                  <c:v>7335</c:v>
                </c:pt>
                <c:pt idx="9">
                  <c:v>7270</c:v>
                </c:pt>
                <c:pt idx="10">
                  <c:v>7283</c:v>
                </c:pt>
                <c:pt idx="11">
                  <c:v>7336</c:v>
                </c:pt>
                <c:pt idx="12">
                  <c:v>7331</c:v>
                </c:pt>
                <c:pt idx="13">
                  <c:v>7404</c:v>
                </c:pt>
                <c:pt idx="14">
                  <c:v>7392</c:v>
                </c:pt>
                <c:pt idx="15">
                  <c:v>7350</c:v>
                </c:pt>
              </c:numCache>
            </c:numRef>
          </c:val>
        </c:ser>
        <c:ser>
          <c:idx val="1"/>
          <c:order val="1"/>
          <c:tx>
            <c:strRef>
              <c:f>'１１堀川南'!$A$151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'１１堀川南'!$B$4:$Q$4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'１１堀川南'!$B$159:$Q$159</c:f>
              <c:numCache>
                <c:formatCode>#,##0;[Red]\-#,##0</c:formatCode>
                <c:ptCount val="16"/>
                <c:pt idx="0">
                  <c:v>5020</c:v>
                </c:pt>
                <c:pt idx="1">
                  <c:v>5406</c:v>
                </c:pt>
                <c:pt idx="2">
                  <c:v>5864</c:v>
                </c:pt>
                <c:pt idx="3">
                  <c:v>6012</c:v>
                </c:pt>
                <c:pt idx="4">
                  <c:v>6285</c:v>
                </c:pt>
                <c:pt idx="5">
                  <c:v>6497</c:v>
                </c:pt>
                <c:pt idx="6">
                  <c:v>6838</c:v>
                </c:pt>
                <c:pt idx="7">
                  <c:v>7495</c:v>
                </c:pt>
                <c:pt idx="8">
                  <c:v>7673</c:v>
                </c:pt>
                <c:pt idx="9">
                  <c:v>7748</c:v>
                </c:pt>
                <c:pt idx="10">
                  <c:v>7774</c:v>
                </c:pt>
                <c:pt idx="11">
                  <c:v>7785</c:v>
                </c:pt>
                <c:pt idx="12">
                  <c:v>7771</c:v>
                </c:pt>
                <c:pt idx="13">
                  <c:v>7830</c:v>
                </c:pt>
                <c:pt idx="14">
                  <c:v>7833</c:v>
                </c:pt>
                <c:pt idx="15">
                  <c:v>7813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'１１堀川南'!$A$26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'１１堀川南'!$B$26:$Q$26</c:f>
              <c:numCache>
                <c:formatCode>#,##0;[Red]\-#,##0</c:formatCode>
                <c:ptCount val="16"/>
                <c:pt idx="0">
                  <c:v>9792</c:v>
                </c:pt>
                <c:pt idx="1">
                  <c:v>10533</c:v>
                </c:pt>
                <c:pt idx="2">
                  <c:v>11371</c:v>
                </c:pt>
                <c:pt idx="3">
                  <c:v>11639</c:v>
                </c:pt>
                <c:pt idx="4">
                  <c:v>12319</c:v>
                </c:pt>
                <c:pt idx="5">
                  <c:v>12828</c:v>
                </c:pt>
                <c:pt idx="6">
                  <c:v>13371</c:v>
                </c:pt>
                <c:pt idx="7">
                  <c:v>14688</c:v>
                </c:pt>
                <c:pt idx="8">
                  <c:v>15008</c:v>
                </c:pt>
                <c:pt idx="9">
                  <c:v>15018</c:v>
                </c:pt>
                <c:pt idx="10">
                  <c:v>15057</c:v>
                </c:pt>
                <c:pt idx="11">
                  <c:v>15121</c:v>
                </c:pt>
                <c:pt idx="12">
                  <c:v>15102</c:v>
                </c:pt>
                <c:pt idx="13">
                  <c:v>15234</c:v>
                </c:pt>
                <c:pt idx="14">
                  <c:v>15225</c:v>
                </c:pt>
                <c:pt idx="15">
                  <c:v>15163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320460704607048"/>
          <c:y val="0.29041073232323233"/>
          <c:w val="0.11615853658536586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2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002"/>
          <c:y val="3.1363106530780289e-002"/>
          <c:w val="0.90319195852308354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'１２東部'!$A$31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'１２東部'!$B$30:$Q$30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'１２東部'!$B$31:$Q$31</c:f>
              <c:numCache>
                <c:formatCode>#,##0;[Red]\-#,##0</c:formatCode>
                <c:ptCount val="16"/>
                <c:pt idx="0">
                  <c:v>2683</c:v>
                </c:pt>
                <c:pt idx="1">
                  <c:v>2376</c:v>
                </c:pt>
                <c:pt idx="2">
                  <c:v>1962</c:v>
                </c:pt>
                <c:pt idx="3">
                  <c:v>1557</c:v>
                </c:pt>
                <c:pt idx="4">
                  <c:v>1259</c:v>
                </c:pt>
                <c:pt idx="5">
                  <c:v>1159</c:v>
                </c:pt>
                <c:pt idx="6">
                  <c:v>998</c:v>
                </c:pt>
                <c:pt idx="7">
                  <c:v>874</c:v>
                </c:pt>
                <c:pt idx="8">
                  <c:v>836</c:v>
                </c:pt>
                <c:pt idx="9">
                  <c:v>821</c:v>
                </c:pt>
                <c:pt idx="10">
                  <c:v>824</c:v>
                </c:pt>
                <c:pt idx="11">
                  <c:v>773</c:v>
                </c:pt>
                <c:pt idx="12">
                  <c:v>763</c:v>
                </c:pt>
                <c:pt idx="13">
                  <c:v>781</c:v>
                </c:pt>
                <c:pt idx="14">
                  <c:v>774</c:v>
                </c:pt>
                <c:pt idx="15">
                  <c:v>763</c:v>
                </c:pt>
              </c:numCache>
            </c:numRef>
          </c:val>
        </c:ser>
        <c:ser>
          <c:idx val="0"/>
          <c:order val="1"/>
          <c:tx>
            <c:strRef>
              <c:f>'１２東部'!$A$32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'１２東部'!$B$30:$Q$30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'１２東部'!$B$32:$Q$32</c:f>
              <c:numCache>
                <c:formatCode>#,##0;[Red]\-#,##0</c:formatCode>
                <c:ptCount val="16"/>
                <c:pt idx="0">
                  <c:v>7814</c:v>
                </c:pt>
                <c:pt idx="1">
                  <c:v>7687</c:v>
                </c:pt>
                <c:pt idx="2">
                  <c:v>7596</c:v>
                </c:pt>
                <c:pt idx="3">
                  <c:v>7037</c:v>
                </c:pt>
                <c:pt idx="4">
                  <c:v>6234</c:v>
                </c:pt>
                <c:pt idx="5">
                  <c:v>5800</c:v>
                </c:pt>
                <c:pt idx="6">
                  <c:v>5317</c:v>
                </c:pt>
                <c:pt idx="7">
                  <c:v>4898</c:v>
                </c:pt>
                <c:pt idx="8">
                  <c:v>4892</c:v>
                </c:pt>
                <c:pt idx="9">
                  <c:v>4864</c:v>
                </c:pt>
                <c:pt idx="10">
                  <c:v>4838</c:v>
                </c:pt>
                <c:pt idx="11">
                  <c:v>4739</c:v>
                </c:pt>
                <c:pt idx="12">
                  <c:v>4649</c:v>
                </c:pt>
                <c:pt idx="13">
                  <c:v>4568</c:v>
                </c:pt>
                <c:pt idx="14">
                  <c:v>4494</c:v>
                </c:pt>
                <c:pt idx="15">
                  <c:v>4421</c:v>
                </c:pt>
              </c:numCache>
            </c:numRef>
          </c:val>
        </c:ser>
        <c:ser>
          <c:idx val="2"/>
          <c:order val="2"/>
          <c:tx>
            <c:strRef>
              <c:f>'１２東部'!$A$33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'１２東部'!$B$30:$Q$30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'１２東部'!$B$33:$Q$33</c:f>
              <c:numCache>
                <c:formatCode>#,##0;[Red]\-#,##0</c:formatCode>
                <c:ptCount val="16"/>
                <c:pt idx="0">
                  <c:v>965</c:v>
                </c:pt>
                <c:pt idx="1">
                  <c:v>1164</c:v>
                </c:pt>
                <c:pt idx="2">
                  <c:v>1401</c:v>
                </c:pt>
                <c:pt idx="3">
                  <c:v>1673</c:v>
                </c:pt>
                <c:pt idx="4">
                  <c:v>1937</c:v>
                </c:pt>
                <c:pt idx="5">
                  <c:v>2097</c:v>
                </c:pt>
                <c:pt idx="6">
                  <c:v>2323</c:v>
                </c:pt>
                <c:pt idx="7">
                  <c:v>2648</c:v>
                </c:pt>
                <c:pt idx="8">
                  <c:v>2654</c:v>
                </c:pt>
                <c:pt idx="9">
                  <c:v>2660</c:v>
                </c:pt>
                <c:pt idx="10">
                  <c:v>2682</c:v>
                </c:pt>
                <c:pt idx="11">
                  <c:v>2653</c:v>
                </c:pt>
                <c:pt idx="12">
                  <c:v>2639</c:v>
                </c:pt>
                <c:pt idx="13">
                  <c:v>2632</c:v>
                </c:pt>
                <c:pt idx="14">
                  <c:v>2619</c:v>
                </c:pt>
                <c:pt idx="15">
                  <c:v>2590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2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'１２東部'!$A$105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'１２東部'!$B$4:$Q$4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'１２東部'!$B$105:$Q$105</c:f>
              <c:numCache>
                <c:formatCode>#,##0;[Red]\-#,##0</c:formatCode>
                <c:ptCount val="16"/>
                <c:pt idx="0">
                  <c:v>5510</c:v>
                </c:pt>
                <c:pt idx="1">
                  <c:v>5463</c:v>
                </c:pt>
                <c:pt idx="2">
                  <c:v>5281</c:v>
                </c:pt>
                <c:pt idx="3">
                  <c:v>4979</c:v>
                </c:pt>
                <c:pt idx="4">
                  <c:v>4548</c:v>
                </c:pt>
                <c:pt idx="5">
                  <c:v>4357</c:v>
                </c:pt>
                <c:pt idx="6">
                  <c:v>4181</c:v>
                </c:pt>
                <c:pt idx="7">
                  <c:v>4075</c:v>
                </c:pt>
                <c:pt idx="8">
                  <c:v>4133</c:v>
                </c:pt>
                <c:pt idx="9">
                  <c:v>4117</c:v>
                </c:pt>
                <c:pt idx="10">
                  <c:v>4113</c:v>
                </c:pt>
                <c:pt idx="11">
                  <c:v>4017</c:v>
                </c:pt>
                <c:pt idx="12">
                  <c:v>3944</c:v>
                </c:pt>
                <c:pt idx="13">
                  <c:v>3897</c:v>
                </c:pt>
                <c:pt idx="14">
                  <c:v>3832</c:v>
                </c:pt>
                <c:pt idx="15">
                  <c:v>3766</c:v>
                </c:pt>
              </c:numCache>
            </c:numRef>
          </c:val>
        </c:ser>
        <c:ser>
          <c:idx val="1"/>
          <c:order val="1"/>
          <c:tx>
            <c:strRef>
              <c:f>'１２東部'!$A$151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'１２東部'!$B$4:$Q$4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'１２東部'!$B$159:$Q$159</c:f>
              <c:numCache>
                <c:formatCode>#,##0;[Red]\-#,##0</c:formatCode>
                <c:ptCount val="16"/>
                <c:pt idx="0">
                  <c:v>5952</c:v>
                </c:pt>
                <c:pt idx="1">
                  <c:v>5764</c:v>
                </c:pt>
                <c:pt idx="2">
                  <c:v>5678</c:v>
                </c:pt>
                <c:pt idx="3">
                  <c:v>5288</c:v>
                </c:pt>
                <c:pt idx="4">
                  <c:v>4882</c:v>
                </c:pt>
                <c:pt idx="5">
                  <c:v>4699</c:v>
                </c:pt>
                <c:pt idx="6">
                  <c:v>4457</c:v>
                </c:pt>
                <c:pt idx="7">
                  <c:v>4345</c:v>
                </c:pt>
                <c:pt idx="8">
                  <c:v>4249</c:v>
                </c:pt>
                <c:pt idx="9">
                  <c:v>4228</c:v>
                </c:pt>
                <c:pt idx="10">
                  <c:v>4231</c:v>
                </c:pt>
                <c:pt idx="11">
                  <c:v>4148</c:v>
                </c:pt>
                <c:pt idx="12">
                  <c:v>4107</c:v>
                </c:pt>
                <c:pt idx="13">
                  <c:v>4084</c:v>
                </c:pt>
                <c:pt idx="14">
                  <c:v>4055</c:v>
                </c:pt>
                <c:pt idx="15">
                  <c:v>4008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'１２東部'!$A$26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'１２東部'!$B$26:$Q$26</c:f>
              <c:numCache>
                <c:formatCode>#,##0;[Red]\-#,##0</c:formatCode>
                <c:ptCount val="16"/>
                <c:pt idx="0">
                  <c:v>11462</c:v>
                </c:pt>
                <c:pt idx="1">
                  <c:v>11227</c:v>
                </c:pt>
                <c:pt idx="2">
                  <c:v>10959</c:v>
                </c:pt>
                <c:pt idx="3">
                  <c:v>10267</c:v>
                </c:pt>
                <c:pt idx="4">
                  <c:v>9430</c:v>
                </c:pt>
                <c:pt idx="5">
                  <c:v>9056</c:v>
                </c:pt>
                <c:pt idx="6">
                  <c:v>8638</c:v>
                </c:pt>
                <c:pt idx="7">
                  <c:v>8420</c:v>
                </c:pt>
                <c:pt idx="8">
                  <c:v>8382</c:v>
                </c:pt>
                <c:pt idx="9">
                  <c:v>8345</c:v>
                </c:pt>
                <c:pt idx="10">
                  <c:v>8344</c:v>
                </c:pt>
                <c:pt idx="11">
                  <c:v>8165</c:v>
                </c:pt>
                <c:pt idx="12">
                  <c:v>8051</c:v>
                </c:pt>
                <c:pt idx="13">
                  <c:v>7981</c:v>
                </c:pt>
                <c:pt idx="14">
                  <c:v>7887</c:v>
                </c:pt>
                <c:pt idx="15">
                  <c:v>7774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012497830983938"/>
          <c:y val="0.20381982323232323"/>
          <c:w val="0.12960164721309675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2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002"/>
          <c:y val="3.1515188820062524e-002"/>
          <c:w val="0.90308933112159206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'１３奥田'!$A$31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'１３奥田'!$B$30:$Q$30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'１３奥田'!$B$31:$Q$31</c:f>
              <c:numCache>
                <c:formatCode>#,##0;[Red]\-#,##0</c:formatCode>
                <c:ptCount val="16"/>
                <c:pt idx="0">
                  <c:v>3059</c:v>
                </c:pt>
                <c:pt idx="1">
                  <c:v>2656</c:v>
                </c:pt>
                <c:pt idx="2">
                  <c:v>1982</c:v>
                </c:pt>
                <c:pt idx="3">
                  <c:v>1747</c:v>
                </c:pt>
                <c:pt idx="4">
                  <c:v>1569</c:v>
                </c:pt>
                <c:pt idx="5">
                  <c:v>1408</c:v>
                </c:pt>
                <c:pt idx="6">
                  <c:v>1389</c:v>
                </c:pt>
                <c:pt idx="7">
                  <c:v>1390</c:v>
                </c:pt>
                <c:pt idx="8">
                  <c:v>1260</c:v>
                </c:pt>
                <c:pt idx="9">
                  <c:v>1229</c:v>
                </c:pt>
                <c:pt idx="10">
                  <c:v>1234</c:v>
                </c:pt>
                <c:pt idx="11">
                  <c:v>1207</c:v>
                </c:pt>
                <c:pt idx="12">
                  <c:v>1182</c:v>
                </c:pt>
                <c:pt idx="13">
                  <c:v>1156</c:v>
                </c:pt>
                <c:pt idx="14">
                  <c:v>1104</c:v>
                </c:pt>
                <c:pt idx="15">
                  <c:v>1065</c:v>
                </c:pt>
              </c:numCache>
            </c:numRef>
          </c:val>
        </c:ser>
        <c:ser>
          <c:idx val="0"/>
          <c:order val="1"/>
          <c:tx>
            <c:strRef>
              <c:f>'１３奥田'!$A$32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'１３奥田'!$B$30:$Q$30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'１３奥田'!$B$32:$Q$32</c:f>
              <c:numCache>
                <c:formatCode>#,##0;[Red]\-#,##0</c:formatCode>
                <c:ptCount val="16"/>
                <c:pt idx="0">
                  <c:v>8642</c:v>
                </c:pt>
                <c:pt idx="1">
                  <c:v>8383</c:v>
                </c:pt>
                <c:pt idx="2">
                  <c:v>8042</c:v>
                </c:pt>
                <c:pt idx="3">
                  <c:v>7794</c:v>
                </c:pt>
                <c:pt idx="4">
                  <c:v>7551</c:v>
                </c:pt>
                <c:pt idx="5">
                  <c:v>6924</c:v>
                </c:pt>
                <c:pt idx="6">
                  <c:v>6510</c:v>
                </c:pt>
                <c:pt idx="7">
                  <c:v>6361</c:v>
                </c:pt>
                <c:pt idx="8">
                  <c:v>6199</c:v>
                </c:pt>
                <c:pt idx="9">
                  <c:v>6179</c:v>
                </c:pt>
                <c:pt idx="10">
                  <c:v>6157</c:v>
                </c:pt>
                <c:pt idx="11">
                  <c:v>6254</c:v>
                </c:pt>
                <c:pt idx="12">
                  <c:v>6187</c:v>
                </c:pt>
                <c:pt idx="13">
                  <c:v>6228</c:v>
                </c:pt>
                <c:pt idx="14">
                  <c:v>6177</c:v>
                </c:pt>
                <c:pt idx="15">
                  <c:v>6160</c:v>
                </c:pt>
              </c:numCache>
            </c:numRef>
          </c:val>
        </c:ser>
        <c:ser>
          <c:idx val="2"/>
          <c:order val="2"/>
          <c:tx>
            <c:strRef>
              <c:f>'１３奥田'!$A$33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'１３奥田'!$B$30:$Q$30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'１３奥田'!$B$33:$Q$33</c:f>
              <c:numCache>
                <c:formatCode>#,##0;[Red]\-#,##0</c:formatCode>
                <c:ptCount val="16"/>
                <c:pt idx="0">
                  <c:v>1200</c:v>
                </c:pt>
                <c:pt idx="1">
                  <c:v>1389</c:v>
                </c:pt>
                <c:pt idx="2">
                  <c:v>1628</c:v>
                </c:pt>
                <c:pt idx="3">
                  <c:v>1918</c:v>
                </c:pt>
                <c:pt idx="4">
                  <c:v>2283</c:v>
                </c:pt>
                <c:pt idx="5">
                  <c:v>2497</c:v>
                </c:pt>
                <c:pt idx="6">
                  <c:v>2726</c:v>
                </c:pt>
                <c:pt idx="7">
                  <c:v>3044</c:v>
                </c:pt>
                <c:pt idx="8">
                  <c:v>3133</c:v>
                </c:pt>
                <c:pt idx="9">
                  <c:v>3123</c:v>
                </c:pt>
                <c:pt idx="10">
                  <c:v>3170</c:v>
                </c:pt>
                <c:pt idx="11">
                  <c:v>3169</c:v>
                </c:pt>
                <c:pt idx="12">
                  <c:v>3141</c:v>
                </c:pt>
                <c:pt idx="13">
                  <c:v>3083</c:v>
                </c:pt>
                <c:pt idx="14">
                  <c:v>3088</c:v>
                </c:pt>
                <c:pt idx="15">
                  <c:v>3086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2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'１３奥田'!$A$105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'１３奥田'!$B$4:$Q$4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'１３奥田'!$B$105:$Q$105</c:f>
              <c:numCache>
                <c:formatCode>#,##0;[Red]\-#,##0</c:formatCode>
                <c:ptCount val="16"/>
                <c:pt idx="0">
                  <c:v>6303</c:v>
                </c:pt>
                <c:pt idx="1">
                  <c:v>6059</c:v>
                </c:pt>
                <c:pt idx="2">
                  <c:v>5623</c:v>
                </c:pt>
                <c:pt idx="3">
                  <c:v>5538</c:v>
                </c:pt>
                <c:pt idx="4">
                  <c:v>5510</c:v>
                </c:pt>
                <c:pt idx="5">
                  <c:v>5265</c:v>
                </c:pt>
                <c:pt idx="6">
                  <c:v>5126</c:v>
                </c:pt>
                <c:pt idx="7">
                  <c:v>5210</c:v>
                </c:pt>
                <c:pt idx="8">
                  <c:v>5139</c:v>
                </c:pt>
                <c:pt idx="9">
                  <c:v>5120</c:v>
                </c:pt>
                <c:pt idx="10">
                  <c:v>5157</c:v>
                </c:pt>
                <c:pt idx="11">
                  <c:v>5193</c:v>
                </c:pt>
                <c:pt idx="12">
                  <c:v>5133</c:v>
                </c:pt>
                <c:pt idx="13">
                  <c:v>5104</c:v>
                </c:pt>
                <c:pt idx="14">
                  <c:v>5057</c:v>
                </c:pt>
                <c:pt idx="15">
                  <c:v>5031</c:v>
                </c:pt>
              </c:numCache>
            </c:numRef>
          </c:val>
        </c:ser>
        <c:ser>
          <c:idx val="1"/>
          <c:order val="1"/>
          <c:tx>
            <c:strRef>
              <c:f>'１３奥田'!$A$151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'１３奥田'!$B$4:$Q$4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'１３奥田'!$B$159:$Q$159</c:f>
              <c:numCache>
                <c:formatCode>#,##0;[Red]\-#,##0</c:formatCode>
                <c:ptCount val="16"/>
                <c:pt idx="0">
                  <c:v>6598</c:v>
                </c:pt>
                <c:pt idx="1">
                  <c:v>6369</c:v>
                </c:pt>
                <c:pt idx="2">
                  <c:v>6029</c:v>
                </c:pt>
                <c:pt idx="3">
                  <c:v>5921</c:v>
                </c:pt>
                <c:pt idx="4">
                  <c:v>5893</c:v>
                </c:pt>
                <c:pt idx="5">
                  <c:v>5564</c:v>
                </c:pt>
                <c:pt idx="6">
                  <c:v>5499</c:v>
                </c:pt>
                <c:pt idx="7">
                  <c:v>5585</c:v>
                </c:pt>
                <c:pt idx="8">
                  <c:v>5453</c:v>
                </c:pt>
                <c:pt idx="9">
                  <c:v>5411</c:v>
                </c:pt>
                <c:pt idx="10">
                  <c:v>5404</c:v>
                </c:pt>
                <c:pt idx="11">
                  <c:v>5437</c:v>
                </c:pt>
                <c:pt idx="12">
                  <c:v>5377</c:v>
                </c:pt>
                <c:pt idx="13">
                  <c:v>5363</c:v>
                </c:pt>
                <c:pt idx="14">
                  <c:v>5312</c:v>
                </c:pt>
                <c:pt idx="15">
                  <c:v>5280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'１３奥田'!$A$26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'１３奥田'!$B$26:$Q$26</c:f>
              <c:numCache>
                <c:formatCode>#,##0;[Red]\-#,##0</c:formatCode>
                <c:ptCount val="16"/>
                <c:pt idx="0">
                  <c:v>12901</c:v>
                </c:pt>
                <c:pt idx="1">
                  <c:v>12428</c:v>
                </c:pt>
                <c:pt idx="2">
                  <c:v>11652</c:v>
                </c:pt>
                <c:pt idx="3">
                  <c:v>11459</c:v>
                </c:pt>
                <c:pt idx="4">
                  <c:v>11403</c:v>
                </c:pt>
                <c:pt idx="5">
                  <c:v>10829</c:v>
                </c:pt>
                <c:pt idx="6">
                  <c:v>10625</c:v>
                </c:pt>
                <c:pt idx="7">
                  <c:v>10795</c:v>
                </c:pt>
                <c:pt idx="8">
                  <c:v>10592</c:v>
                </c:pt>
                <c:pt idx="9">
                  <c:v>10531</c:v>
                </c:pt>
                <c:pt idx="10">
                  <c:v>10561</c:v>
                </c:pt>
                <c:pt idx="11">
                  <c:v>10630</c:v>
                </c:pt>
                <c:pt idx="12">
                  <c:v>10510</c:v>
                </c:pt>
                <c:pt idx="13">
                  <c:v>10467</c:v>
                </c:pt>
                <c:pt idx="14">
                  <c:v>10369</c:v>
                </c:pt>
                <c:pt idx="15">
                  <c:v>10311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146341463414636"/>
          <c:y val="0.33691325757575757"/>
          <c:w val="0.13623532068654021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2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41061385621289e-002"/>
          <c:y val="3.1515188820062524e-002"/>
          <c:w val="0.90339796414498341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'１４奥田北'!$A$31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'１４奥田北'!$B$30:$Q$30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'１４奥田北'!$B$31:$Q$31</c:f>
              <c:numCache>
                <c:formatCode>#,##0;[Red]\-#,##0</c:formatCode>
                <c:ptCount val="16"/>
                <c:pt idx="0">
                  <c:v>1445</c:v>
                </c:pt>
                <c:pt idx="1">
                  <c:v>1809</c:v>
                </c:pt>
                <c:pt idx="2">
                  <c:v>1510</c:v>
                </c:pt>
                <c:pt idx="3">
                  <c:v>1279</c:v>
                </c:pt>
                <c:pt idx="4">
                  <c:v>1214</c:v>
                </c:pt>
                <c:pt idx="5">
                  <c:v>1081</c:v>
                </c:pt>
                <c:pt idx="6">
                  <c:v>970</c:v>
                </c:pt>
                <c:pt idx="7">
                  <c:v>917</c:v>
                </c:pt>
                <c:pt idx="8">
                  <c:v>962</c:v>
                </c:pt>
                <c:pt idx="9">
                  <c:v>977</c:v>
                </c:pt>
                <c:pt idx="10">
                  <c:v>989</c:v>
                </c:pt>
                <c:pt idx="11">
                  <c:v>975</c:v>
                </c:pt>
                <c:pt idx="12">
                  <c:v>951</c:v>
                </c:pt>
                <c:pt idx="13">
                  <c:v>943</c:v>
                </c:pt>
                <c:pt idx="14">
                  <c:v>927</c:v>
                </c:pt>
                <c:pt idx="15">
                  <c:v>926</c:v>
                </c:pt>
              </c:numCache>
            </c:numRef>
          </c:val>
        </c:ser>
        <c:ser>
          <c:idx val="0"/>
          <c:order val="1"/>
          <c:tx>
            <c:strRef>
              <c:f>'１４奥田北'!$A$32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'１４奥田北'!$B$30:$Q$30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'１４奥田北'!$B$32:$Q$32</c:f>
              <c:numCache>
                <c:formatCode>#,##0;[Red]\-#,##0</c:formatCode>
                <c:ptCount val="16"/>
                <c:pt idx="0">
                  <c:v>4332</c:v>
                </c:pt>
                <c:pt idx="1">
                  <c:v>6388</c:v>
                </c:pt>
                <c:pt idx="2">
                  <c:v>6441</c:v>
                </c:pt>
                <c:pt idx="3">
                  <c:v>6452</c:v>
                </c:pt>
                <c:pt idx="4">
                  <c:v>5922</c:v>
                </c:pt>
                <c:pt idx="5">
                  <c:v>5302</c:v>
                </c:pt>
                <c:pt idx="6">
                  <c:v>4932</c:v>
                </c:pt>
                <c:pt idx="7">
                  <c:v>4708</c:v>
                </c:pt>
                <c:pt idx="8">
                  <c:v>4686</c:v>
                </c:pt>
                <c:pt idx="9">
                  <c:v>4617</c:v>
                </c:pt>
                <c:pt idx="10">
                  <c:v>4623</c:v>
                </c:pt>
                <c:pt idx="11">
                  <c:v>4581</c:v>
                </c:pt>
                <c:pt idx="12">
                  <c:v>4533</c:v>
                </c:pt>
                <c:pt idx="13">
                  <c:v>4578</c:v>
                </c:pt>
                <c:pt idx="14">
                  <c:v>4593</c:v>
                </c:pt>
                <c:pt idx="15">
                  <c:v>4584</c:v>
                </c:pt>
              </c:numCache>
            </c:numRef>
          </c:val>
        </c:ser>
        <c:ser>
          <c:idx val="2"/>
          <c:order val="2"/>
          <c:tx>
            <c:strRef>
              <c:f>'１４奥田北'!$A$33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'１４奥田北'!$B$30:$Q$30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'１４奥田北'!$B$33:$Q$33</c:f>
              <c:numCache>
                <c:formatCode>#,##0;[Red]\-#,##0</c:formatCode>
                <c:ptCount val="16"/>
                <c:pt idx="0">
                  <c:v>495</c:v>
                </c:pt>
                <c:pt idx="1">
                  <c:v>975</c:v>
                </c:pt>
                <c:pt idx="2">
                  <c:v>1219</c:v>
                </c:pt>
                <c:pt idx="3">
                  <c:v>1526</c:v>
                </c:pt>
                <c:pt idx="4">
                  <c:v>1837</c:v>
                </c:pt>
                <c:pt idx="5">
                  <c:v>2126</c:v>
                </c:pt>
                <c:pt idx="6">
                  <c:v>2396</c:v>
                </c:pt>
                <c:pt idx="7">
                  <c:v>2639</c:v>
                </c:pt>
                <c:pt idx="8">
                  <c:v>2632</c:v>
                </c:pt>
                <c:pt idx="9">
                  <c:v>2617</c:v>
                </c:pt>
                <c:pt idx="10">
                  <c:v>2622</c:v>
                </c:pt>
                <c:pt idx="11">
                  <c:v>2609</c:v>
                </c:pt>
                <c:pt idx="12">
                  <c:v>2548</c:v>
                </c:pt>
                <c:pt idx="13">
                  <c:v>2512</c:v>
                </c:pt>
                <c:pt idx="14">
                  <c:v>2495</c:v>
                </c:pt>
                <c:pt idx="15">
                  <c:v>2474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2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'１４奥田北'!$A$105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'１４奥田北'!$B$4:$Q$4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'１４奥田北'!$B$105:$Q$105</c:f>
              <c:numCache>
                <c:formatCode>#,##0;[Red]\-#,##0</c:formatCode>
                <c:ptCount val="16"/>
                <c:pt idx="0">
                  <c:v>3089</c:v>
                </c:pt>
                <c:pt idx="1">
                  <c:v>4525</c:v>
                </c:pt>
                <c:pt idx="2">
                  <c:v>4503</c:v>
                </c:pt>
                <c:pt idx="3">
                  <c:v>4510</c:v>
                </c:pt>
                <c:pt idx="4">
                  <c:v>4315</c:v>
                </c:pt>
                <c:pt idx="5">
                  <c:v>4074</c:v>
                </c:pt>
                <c:pt idx="6">
                  <c:v>3953</c:v>
                </c:pt>
                <c:pt idx="7">
                  <c:v>3932</c:v>
                </c:pt>
                <c:pt idx="8">
                  <c:v>3948</c:v>
                </c:pt>
                <c:pt idx="9">
                  <c:v>3920</c:v>
                </c:pt>
                <c:pt idx="10">
                  <c:v>3969</c:v>
                </c:pt>
                <c:pt idx="11">
                  <c:v>3952</c:v>
                </c:pt>
                <c:pt idx="12">
                  <c:v>3894</c:v>
                </c:pt>
                <c:pt idx="13">
                  <c:v>3882</c:v>
                </c:pt>
                <c:pt idx="14">
                  <c:v>3882</c:v>
                </c:pt>
                <c:pt idx="15">
                  <c:v>3880</c:v>
                </c:pt>
              </c:numCache>
            </c:numRef>
          </c:val>
        </c:ser>
        <c:ser>
          <c:idx val="1"/>
          <c:order val="1"/>
          <c:tx>
            <c:strRef>
              <c:f>'１４奥田北'!$A$151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'１４奥田北'!$B$4:$Q$4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'１４奥田北'!$B$159:$Q$159</c:f>
              <c:numCache>
                <c:formatCode>#,##0;[Red]\-#,##0</c:formatCode>
                <c:ptCount val="16"/>
                <c:pt idx="0">
                  <c:v>3183</c:v>
                </c:pt>
                <c:pt idx="1">
                  <c:v>4647</c:v>
                </c:pt>
                <c:pt idx="2">
                  <c:v>4667</c:v>
                </c:pt>
                <c:pt idx="3">
                  <c:v>4747</c:v>
                </c:pt>
                <c:pt idx="4">
                  <c:v>4658</c:v>
                </c:pt>
                <c:pt idx="5">
                  <c:v>4435</c:v>
                </c:pt>
                <c:pt idx="6">
                  <c:v>4345</c:v>
                </c:pt>
                <c:pt idx="7">
                  <c:v>4332</c:v>
                </c:pt>
                <c:pt idx="8">
                  <c:v>4332</c:v>
                </c:pt>
                <c:pt idx="9">
                  <c:v>4291</c:v>
                </c:pt>
                <c:pt idx="10">
                  <c:v>4265</c:v>
                </c:pt>
                <c:pt idx="11">
                  <c:v>4213</c:v>
                </c:pt>
                <c:pt idx="12">
                  <c:v>4138</c:v>
                </c:pt>
                <c:pt idx="13">
                  <c:v>4151</c:v>
                </c:pt>
                <c:pt idx="14">
                  <c:v>4133</c:v>
                </c:pt>
                <c:pt idx="15">
                  <c:v>4104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'１４奥田北'!$A$26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'１４奥田北'!$B$26:$Q$26</c:f>
              <c:numCache>
                <c:formatCode>#,##0;[Red]\-#,##0</c:formatCode>
                <c:ptCount val="16"/>
                <c:pt idx="0">
                  <c:v>6272</c:v>
                </c:pt>
                <c:pt idx="1">
                  <c:v>9172</c:v>
                </c:pt>
                <c:pt idx="2">
                  <c:v>9170</c:v>
                </c:pt>
                <c:pt idx="3">
                  <c:v>9257</c:v>
                </c:pt>
                <c:pt idx="4">
                  <c:v>8973</c:v>
                </c:pt>
                <c:pt idx="5">
                  <c:v>8509</c:v>
                </c:pt>
                <c:pt idx="6">
                  <c:v>8298</c:v>
                </c:pt>
                <c:pt idx="7">
                  <c:v>8264</c:v>
                </c:pt>
                <c:pt idx="8">
                  <c:v>8280</c:v>
                </c:pt>
                <c:pt idx="9">
                  <c:v>8211</c:v>
                </c:pt>
                <c:pt idx="10">
                  <c:v>8234</c:v>
                </c:pt>
                <c:pt idx="11">
                  <c:v>8165</c:v>
                </c:pt>
                <c:pt idx="12">
                  <c:v>8032</c:v>
                </c:pt>
                <c:pt idx="13">
                  <c:v>8033</c:v>
                </c:pt>
                <c:pt idx="14">
                  <c:v>8015</c:v>
                </c:pt>
                <c:pt idx="15">
                  <c:v>7984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930538547176639"/>
          <c:y val="0.32400071861959295"/>
          <c:w val="0.11496386630532973"/>
          <c:h val="7.3871829406668213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2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27842720510094e-002"/>
          <c:y val="3.1477016186000982e-002"/>
          <c:w val="0.90329436769394267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'１５桜谷'!$A$31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'１５桜谷'!$B$30:$Q$30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'１５桜谷'!$B$31:$Q$31</c:f>
              <c:numCache>
                <c:formatCode>#,##0;[Red]\-#,##0</c:formatCode>
                <c:ptCount val="16"/>
                <c:pt idx="0">
                  <c:v>1292</c:v>
                </c:pt>
                <c:pt idx="1">
                  <c:v>1132</c:v>
                </c:pt>
                <c:pt idx="2">
                  <c:v>951</c:v>
                </c:pt>
                <c:pt idx="3">
                  <c:v>921</c:v>
                </c:pt>
                <c:pt idx="4">
                  <c:v>866</c:v>
                </c:pt>
                <c:pt idx="5">
                  <c:v>839</c:v>
                </c:pt>
                <c:pt idx="6">
                  <c:v>780</c:v>
                </c:pt>
                <c:pt idx="7">
                  <c:v>721</c:v>
                </c:pt>
                <c:pt idx="8">
                  <c:v>750</c:v>
                </c:pt>
                <c:pt idx="9">
                  <c:v>757</c:v>
                </c:pt>
                <c:pt idx="10">
                  <c:v>741</c:v>
                </c:pt>
                <c:pt idx="11">
                  <c:v>742</c:v>
                </c:pt>
                <c:pt idx="12">
                  <c:v>765</c:v>
                </c:pt>
                <c:pt idx="13">
                  <c:v>748</c:v>
                </c:pt>
                <c:pt idx="14">
                  <c:v>734</c:v>
                </c:pt>
                <c:pt idx="15">
                  <c:v>719</c:v>
                </c:pt>
              </c:numCache>
            </c:numRef>
          </c:val>
        </c:ser>
        <c:ser>
          <c:idx val="0"/>
          <c:order val="1"/>
          <c:tx>
            <c:strRef>
              <c:f>'１５桜谷'!$A$32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'１５桜谷'!$B$30:$Q$30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'１５桜谷'!$B$32:$Q$32</c:f>
              <c:numCache>
                <c:formatCode>#,##0;[Red]\-#,##0</c:formatCode>
                <c:ptCount val="16"/>
                <c:pt idx="0">
                  <c:v>3850</c:v>
                </c:pt>
                <c:pt idx="1">
                  <c:v>3903</c:v>
                </c:pt>
                <c:pt idx="2">
                  <c:v>3826</c:v>
                </c:pt>
                <c:pt idx="3">
                  <c:v>3907</c:v>
                </c:pt>
                <c:pt idx="4">
                  <c:v>3723</c:v>
                </c:pt>
                <c:pt idx="5">
                  <c:v>3723</c:v>
                </c:pt>
                <c:pt idx="6">
                  <c:v>3456</c:v>
                </c:pt>
                <c:pt idx="7">
                  <c:v>3326</c:v>
                </c:pt>
                <c:pt idx="8">
                  <c:v>3378</c:v>
                </c:pt>
                <c:pt idx="9">
                  <c:v>3363</c:v>
                </c:pt>
                <c:pt idx="10">
                  <c:v>3319</c:v>
                </c:pt>
                <c:pt idx="11">
                  <c:v>3329</c:v>
                </c:pt>
                <c:pt idx="12">
                  <c:v>3335</c:v>
                </c:pt>
                <c:pt idx="13">
                  <c:v>3329</c:v>
                </c:pt>
                <c:pt idx="14">
                  <c:v>3313</c:v>
                </c:pt>
                <c:pt idx="15">
                  <c:v>3251</c:v>
                </c:pt>
              </c:numCache>
            </c:numRef>
          </c:val>
        </c:ser>
        <c:ser>
          <c:idx val="2"/>
          <c:order val="2"/>
          <c:tx>
            <c:strRef>
              <c:f>'１５桜谷'!$A$33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'１５桜谷'!$B$30:$Q$30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'１５桜谷'!$B$33:$Q$33</c:f>
              <c:numCache>
                <c:formatCode>#,##0;[Red]\-#,##0</c:formatCode>
                <c:ptCount val="16"/>
                <c:pt idx="0">
                  <c:v>462</c:v>
                </c:pt>
                <c:pt idx="1">
                  <c:v>557</c:v>
                </c:pt>
                <c:pt idx="2">
                  <c:v>666</c:v>
                </c:pt>
                <c:pt idx="3">
                  <c:v>866</c:v>
                </c:pt>
                <c:pt idx="4">
                  <c:v>1039</c:v>
                </c:pt>
                <c:pt idx="5">
                  <c:v>1185</c:v>
                </c:pt>
                <c:pt idx="6">
                  <c:v>1357</c:v>
                </c:pt>
                <c:pt idx="7">
                  <c:v>1534</c:v>
                </c:pt>
                <c:pt idx="8">
                  <c:v>1573</c:v>
                </c:pt>
                <c:pt idx="9">
                  <c:v>1588</c:v>
                </c:pt>
                <c:pt idx="10">
                  <c:v>1595</c:v>
                </c:pt>
                <c:pt idx="11">
                  <c:v>1609</c:v>
                </c:pt>
                <c:pt idx="12">
                  <c:v>1618</c:v>
                </c:pt>
                <c:pt idx="13">
                  <c:v>1594</c:v>
                </c:pt>
                <c:pt idx="14">
                  <c:v>1596</c:v>
                </c:pt>
                <c:pt idx="15">
                  <c:v>1581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002"/>
          <c:y val="3.143893591293833e-002"/>
          <c:w val="0.90298507462686572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'０２愛宕'!$A$31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'０２愛宕'!$B$30:$Q$30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'０２愛宕'!$B$31:$Q$31</c:f>
              <c:numCache>
                <c:formatCode>#,##0;[Red]\-#,##0</c:formatCode>
                <c:ptCount val="16"/>
                <c:pt idx="0">
                  <c:v>1153</c:v>
                </c:pt>
                <c:pt idx="1">
                  <c:v>938</c:v>
                </c:pt>
                <c:pt idx="2">
                  <c:v>679</c:v>
                </c:pt>
                <c:pt idx="3">
                  <c:v>556</c:v>
                </c:pt>
                <c:pt idx="4">
                  <c:v>512</c:v>
                </c:pt>
                <c:pt idx="5">
                  <c:v>463</c:v>
                </c:pt>
                <c:pt idx="6">
                  <c:v>496</c:v>
                </c:pt>
                <c:pt idx="7">
                  <c:v>524</c:v>
                </c:pt>
                <c:pt idx="8">
                  <c:v>575</c:v>
                </c:pt>
                <c:pt idx="9">
                  <c:v>615</c:v>
                </c:pt>
                <c:pt idx="10">
                  <c:v>619</c:v>
                </c:pt>
                <c:pt idx="11">
                  <c:v>590</c:v>
                </c:pt>
                <c:pt idx="12">
                  <c:v>597</c:v>
                </c:pt>
                <c:pt idx="13">
                  <c:v>586</c:v>
                </c:pt>
                <c:pt idx="14">
                  <c:v>613</c:v>
                </c:pt>
                <c:pt idx="15">
                  <c:v>620</c:v>
                </c:pt>
              </c:numCache>
            </c:numRef>
          </c:val>
        </c:ser>
        <c:ser>
          <c:idx val="0"/>
          <c:order val="1"/>
          <c:tx>
            <c:strRef>
              <c:f>'０２愛宕'!$A$32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'０２愛宕'!$B$30:$Q$30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'０２愛宕'!$B$32:$Q$32</c:f>
              <c:numCache>
                <c:formatCode>#,##0;[Red]\-#,##0</c:formatCode>
                <c:ptCount val="16"/>
                <c:pt idx="0">
                  <c:v>3938</c:v>
                </c:pt>
                <c:pt idx="1">
                  <c:v>3530</c:v>
                </c:pt>
                <c:pt idx="2">
                  <c:v>3337</c:v>
                </c:pt>
                <c:pt idx="3">
                  <c:v>2854</c:v>
                </c:pt>
                <c:pt idx="4">
                  <c:v>2996</c:v>
                </c:pt>
                <c:pt idx="5">
                  <c:v>2866</c:v>
                </c:pt>
                <c:pt idx="6">
                  <c:v>2663</c:v>
                </c:pt>
                <c:pt idx="7">
                  <c:v>2454</c:v>
                </c:pt>
                <c:pt idx="8">
                  <c:v>2603</c:v>
                </c:pt>
                <c:pt idx="9">
                  <c:v>2756</c:v>
                </c:pt>
                <c:pt idx="10">
                  <c:v>2806</c:v>
                </c:pt>
                <c:pt idx="11">
                  <c:v>2805</c:v>
                </c:pt>
                <c:pt idx="12">
                  <c:v>2830</c:v>
                </c:pt>
                <c:pt idx="13">
                  <c:v>2776</c:v>
                </c:pt>
                <c:pt idx="14">
                  <c:v>2833</c:v>
                </c:pt>
                <c:pt idx="15">
                  <c:v>2978</c:v>
                </c:pt>
              </c:numCache>
            </c:numRef>
          </c:val>
        </c:ser>
        <c:ser>
          <c:idx val="2"/>
          <c:order val="2"/>
          <c:tx>
            <c:strRef>
              <c:f>'０２愛宕'!$A$33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'０２愛宕'!$B$30:$Q$30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'０２愛宕'!$B$33:$Q$33</c:f>
              <c:numCache>
                <c:formatCode>#,##0;[Red]\-#,##0</c:formatCode>
                <c:ptCount val="16"/>
                <c:pt idx="0">
                  <c:v>708</c:v>
                </c:pt>
                <c:pt idx="1">
                  <c:v>801</c:v>
                </c:pt>
                <c:pt idx="2">
                  <c:v>852</c:v>
                </c:pt>
                <c:pt idx="3">
                  <c:v>936</c:v>
                </c:pt>
                <c:pt idx="4">
                  <c:v>1025</c:v>
                </c:pt>
                <c:pt idx="5">
                  <c:v>1096</c:v>
                </c:pt>
                <c:pt idx="6">
                  <c:v>1144</c:v>
                </c:pt>
                <c:pt idx="7">
                  <c:v>1211</c:v>
                </c:pt>
                <c:pt idx="8">
                  <c:v>1226</c:v>
                </c:pt>
                <c:pt idx="9">
                  <c:v>1223</c:v>
                </c:pt>
                <c:pt idx="10">
                  <c:v>1228</c:v>
                </c:pt>
                <c:pt idx="11">
                  <c:v>1237</c:v>
                </c:pt>
                <c:pt idx="12">
                  <c:v>1228</c:v>
                </c:pt>
                <c:pt idx="13">
                  <c:v>1246</c:v>
                </c:pt>
                <c:pt idx="14">
                  <c:v>1270</c:v>
                </c:pt>
                <c:pt idx="15">
                  <c:v>1288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3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'１５桜谷'!$A$105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'１５桜谷'!$B$4:$Q$4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'１５桜谷'!$B$105:$Q$105</c:f>
              <c:numCache>
                <c:formatCode>#,##0;[Red]\-#,##0</c:formatCode>
                <c:ptCount val="16"/>
                <c:pt idx="0">
                  <c:v>2786</c:v>
                </c:pt>
                <c:pt idx="1">
                  <c:v>2742</c:v>
                </c:pt>
                <c:pt idx="2">
                  <c:v>2642</c:v>
                </c:pt>
                <c:pt idx="3">
                  <c:v>2813</c:v>
                </c:pt>
                <c:pt idx="4">
                  <c:v>2767</c:v>
                </c:pt>
                <c:pt idx="5">
                  <c:v>2808</c:v>
                </c:pt>
                <c:pt idx="6">
                  <c:v>2740</c:v>
                </c:pt>
                <c:pt idx="7">
                  <c:v>2722</c:v>
                </c:pt>
                <c:pt idx="8">
                  <c:v>2783</c:v>
                </c:pt>
                <c:pt idx="9">
                  <c:v>2753</c:v>
                </c:pt>
                <c:pt idx="10">
                  <c:v>2739</c:v>
                </c:pt>
                <c:pt idx="11">
                  <c:v>2746</c:v>
                </c:pt>
                <c:pt idx="12">
                  <c:v>2769</c:v>
                </c:pt>
                <c:pt idx="13">
                  <c:v>2749</c:v>
                </c:pt>
                <c:pt idx="14">
                  <c:v>2746</c:v>
                </c:pt>
                <c:pt idx="15">
                  <c:v>2687</c:v>
                </c:pt>
              </c:numCache>
            </c:numRef>
          </c:val>
        </c:ser>
        <c:ser>
          <c:idx val="1"/>
          <c:order val="1"/>
          <c:tx>
            <c:strRef>
              <c:f>'１５桜谷'!$A$151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'１５桜谷'!$B$4:$Q$4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'１５桜谷'!$B$159:$Q$159</c:f>
              <c:numCache>
                <c:formatCode>#,##0;[Red]\-#,##0</c:formatCode>
                <c:ptCount val="16"/>
                <c:pt idx="0">
                  <c:v>2818</c:v>
                </c:pt>
                <c:pt idx="1">
                  <c:v>2850</c:v>
                </c:pt>
                <c:pt idx="2">
                  <c:v>2801</c:v>
                </c:pt>
                <c:pt idx="3">
                  <c:v>2881</c:v>
                </c:pt>
                <c:pt idx="4">
                  <c:v>2861</c:v>
                </c:pt>
                <c:pt idx="5">
                  <c:v>2939</c:v>
                </c:pt>
                <c:pt idx="6">
                  <c:v>2853</c:v>
                </c:pt>
                <c:pt idx="7">
                  <c:v>2859</c:v>
                </c:pt>
                <c:pt idx="8">
                  <c:v>2918</c:v>
                </c:pt>
                <c:pt idx="9">
                  <c:v>2955</c:v>
                </c:pt>
                <c:pt idx="10">
                  <c:v>2916</c:v>
                </c:pt>
                <c:pt idx="11">
                  <c:v>2934</c:v>
                </c:pt>
                <c:pt idx="12">
                  <c:v>2949</c:v>
                </c:pt>
                <c:pt idx="13">
                  <c:v>2922</c:v>
                </c:pt>
                <c:pt idx="14">
                  <c:v>2897</c:v>
                </c:pt>
                <c:pt idx="15">
                  <c:v>2864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'１５桜谷'!$A$26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'１５桜谷'!$B$26:$Q$26</c:f>
              <c:numCache>
                <c:formatCode>#,##0;[Red]\-#,##0</c:formatCode>
                <c:ptCount val="16"/>
                <c:pt idx="0">
                  <c:v>5604</c:v>
                </c:pt>
                <c:pt idx="1">
                  <c:v>5592</c:v>
                </c:pt>
                <c:pt idx="2">
                  <c:v>5443</c:v>
                </c:pt>
                <c:pt idx="3">
                  <c:v>5694</c:v>
                </c:pt>
                <c:pt idx="4">
                  <c:v>5628</c:v>
                </c:pt>
                <c:pt idx="5">
                  <c:v>5747</c:v>
                </c:pt>
                <c:pt idx="6">
                  <c:v>5593</c:v>
                </c:pt>
                <c:pt idx="7">
                  <c:v>5581</c:v>
                </c:pt>
                <c:pt idx="8">
                  <c:v>5701</c:v>
                </c:pt>
                <c:pt idx="9">
                  <c:v>5708</c:v>
                </c:pt>
                <c:pt idx="10">
                  <c:v>5655</c:v>
                </c:pt>
                <c:pt idx="11">
                  <c:v>5680</c:v>
                </c:pt>
                <c:pt idx="12">
                  <c:v>5718</c:v>
                </c:pt>
                <c:pt idx="13">
                  <c:v>5671</c:v>
                </c:pt>
                <c:pt idx="14">
                  <c:v>5643</c:v>
                </c:pt>
                <c:pt idx="15">
                  <c:v>5551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895596205962062"/>
          <c:y val="0.33043156565656567"/>
          <c:w val="0.12930442637759712"/>
          <c:h val="7.3871829406668213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3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86769218181067e-002"/>
          <c:y val="3.1553398058252427e-002"/>
          <c:w val="0.90097980406044065"/>
          <c:h val="0.9126213592233010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'１６五福'!$A$31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'１６五福'!$B$30:$Q$30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'１６五福'!$B$31:$Q$31</c:f>
              <c:numCache>
                <c:formatCode>#,##0;[Red]\-#,##0</c:formatCode>
                <c:ptCount val="16"/>
                <c:pt idx="0">
                  <c:v>1864</c:v>
                </c:pt>
                <c:pt idx="1">
                  <c:v>1813</c:v>
                </c:pt>
                <c:pt idx="2">
                  <c:v>1578</c:v>
                </c:pt>
                <c:pt idx="3">
                  <c:v>1346</c:v>
                </c:pt>
                <c:pt idx="4">
                  <c:v>1209</c:v>
                </c:pt>
                <c:pt idx="5">
                  <c:v>1155</c:v>
                </c:pt>
                <c:pt idx="6">
                  <c:v>1155</c:v>
                </c:pt>
                <c:pt idx="7">
                  <c:v>1111</c:v>
                </c:pt>
                <c:pt idx="8">
                  <c:v>1045</c:v>
                </c:pt>
                <c:pt idx="9">
                  <c:v>1022</c:v>
                </c:pt>
                <c:pt idx="10">
                  <c:v>1018</c:v>
                </c:pt>
                <c:pt idx="11">
                  <c:v>1000</c:v>
                </c:pt>
                <c:pt idx="12">
                  <c:v>953</c:v>
                </c:pt>
                <c:pt idx="13">
                  <c:v>945</c:v>
                </c:pt>
                <c:pt idx="14">
                  <c:v>915</c:v>
                </c:pt>
                <c:pt idx="15">
                  <c:v>928</c:v>
                </c:pt>
              </c:numCache>
            </c:numRef>
          </c:val>
        </c:ser>
        <c:ser>
          <c:idx val="0"/>
          <c:order val="1"/>
          <c:tx>
            <c:strRef>
              <c:f>'１６五福'!$A$32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'１６五福'!$B$30:$Q$30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'１６五福'!$B$32:$Q$32</c:f>
              <c:numCache>
                <c:formatCode>#,##0;[Red]\-#,##0</c:formatCode>
                <c:ptCount val="16"/>
                <c:pt idx="0">
                  <c:v>7117</c:v>
                </c:pt>
                <c:pt idx="1">
                  <c:v>7832</c:v>
                </c:pt>
                <c:pt idx="2">
                  <c:v>8560</c:v>
                </c:pt>
                <c:pt idx="3">
                  <c:v>8360</c:v>
                </c:pt>
                <c:pt idx="4">
                  <c:v>7945</c:v>
                </c:pt>
                <c:pt idx="5">
                  <c:v>7141</c:v>
                </c:pt>
                <c:pt idx="6">
                  <c:v>6466</c:v>
                </c:pt>
                <c:pt idx="7">
                  <c:v>6574</c:v>
                </c:pt>
                <c:pt idx="8">
                  <c:v>6621</c:v>
                </c:pt>
                <c:pt idx="9">
                  <c:v>6704</c:v>
                </c:pt>
                <c:pt idx="10">
                  <c:v>6630</c:v>
                </c:pt>
                <c:pt idx="11">
                  <c:v>6710</c:v>
                </c:pt>
                <c:pt idx="12">
                  <c:v>6782</c:v>
                </c:pt>
                <c:pt idx="13">
                  <c:v>6722</c:v>
                </c:pt>
                <c:pt idx="14">
                  <c:v>6859</c:v>
                </c:pt>
                <c:pt idx="15">
                  <c:v>6858</c:v>
                </c:pt>
              </c:numCache>
            </c:numRef>
          </c:val>
        </c:ser>
        <c:ser>
          <c:idx val="2"/>
          <c:order val="2"/>
          <c:tx>
            <c:strRef>
              <c:f>'１６五福'!$A$33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'１６五福'!$B$30:$Q$30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'１６五福'!$B$33:$Q$33</c:f>
              <c:numCache>
                <c:formatCode>#,##0;[Red]\-#,##0</c:formatCode>
                <c:ptCount val="16"/>
                <c:pt idx="0">
                  <c:v>754</c:v>
                </c:pt>
                <c:pt idx="1">
                  <c:v>911</c:v>
                </c:pt>
                <c:pt idx="2">
                  <c:v>1103</c:v>
                </c:pt>
                <c:pt idx="3">
                  <c:v>1345</c:v>
                </c:pt>
                <c:pt idx="4">
                  <c:v>1529</c:v>
                </c:pt>
                <c:pt idx="5">
                  <c:v>1673</c:v>
                </c:pt>
                <c:pt idx="6">
                  <c:v>1949</c:v>
                </c:pt>
                <c:pt idx="7">
                  <c:v>2264</c:v>
                </c:pt>
                <c:pt idx="8">
                  <c:v>2340</c:v>
                </c:pt>
                <c:pt idx="9">
                  <c:v>2353</c:v>
                </c:pt>
                <c:pt idx="10">
                  <c:v>2386</c:v>
                </c:pt>
                <c:pt idx="11">
                  <c:v>2394</c:v>
                </c:pt>
                <c:pt idx="12">
                  <c:v>2379</c:v>
                </c:pt>
                <c:pt idx="13">
                  <c:v>2362</c:v>
                </c:pt>
                <c:pt idx="14">
                  <c:v>2353</c:v>
                </c:pt>
                <c:pt idx="15">
                  <c:v>2349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3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'１６五福'!$A$105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'１６五福'!$B$4:$Q$4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'１６五福'!$B$105:$Q$105</c:f>
              <c:numCache>
                <c:formatCode>#,##0;[Red]\-#,##0</c:formatCode>
                <c:ptCount val="16"/>
                <c:pt idx="0">
                  <c:v>5206</c:v>
                </c:pt>
                <c:pt idx="1">
                  <c:v>5751</c:v>
                </c:pt>
                <c:pt idx="2">
                  <c:v>6222</c:v>
                </c:pt>
                <c:pt idx="3">
                  <c:v>6027</c:v>
                </c:pt>
                <c:pt idx="4">
                  <c:v>5729</c:v>
                </c:pt>
                <c:pt idx="5">
                  <c:v>5247</c:v>
                </c:pt>
                <c:pt idx="6">
                  <c:v>4892</c:v>
                </c:pt>
                <c:pt idx="7">
                  <c:v>5141</c:v>
                </c:pt>
                <c:pt idx="8">
                  <c:v>5226</c:v>
                </c:pt>
                <c:pt idx="9">
                  <c:v>5261</c:v>
                </c:pt>
                <c:pt idx="10">
                  <c:v>5257</c:v>
                </c:pt>
                <c:pt idx="11">
                  <c:v>5332</c:v>
                </c:pt>
                <c:pt idx="12">
                  <c:v>5324</c:v>
                </c:pt>
                <c:pt idx="13">
                  <c:v>5282</c:v>
                </c:pt>
                <c:pt idx="14">
                  <c:v>5347</c:v>
                </c:pt>
                <c:pt idx="15">
                  <c:v>5324</c:v>
                </c:pt>
              </c:numCache>
            </c:numRef>
          </c:val>
        </c:ser>
        <c:ser>
          <c:idx val="1"/>
          <c:order val="1"/>
          <c:tx>
            <c:strRef>
              <c:f>'１６五福'!$A$151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'１６五福'!$B$4:$Q$4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'１６五福'!$B$159:$Q$159</c:f>
              <c:numCache>
                <c:formatCode>#,##0;[Red]\-#,##0</c:formatCode>
                <c:ptCount val="16"/>
                <c:pt idx="0">
                  <c:v>4529</c:v>
                </c:pt>
                <c:pt idx="1">
                  <c:v>4805</c:v>
                </c:pt>
                <c:pt idx="2">
                  <c:v>5019</c:v>
                </c:pt>
                <c:pt idx="3">
                  <c:v>5024</c:v>
                </c:pt>
                <c:pt idx="4">
                  <c:v>4954</c:v>
                </c:pt>
                <c:pt idx="5">
                  <c:v>4722</c:v>
                </c:pt>
                <c:pt idx="6">
                  <c:v>4678</c:v>
                </c:pt>
                <c:pt idx="7">
                  <c:v>4808</c:v>
                </c:pt>
                <c:pt idx="8">
                  <c:v>4780</c:v>
                </c:pt>
                <c:pt idx="9">
                  <c:v>4818</c:v>
                </c:pt>
                <c:pt idx="10">
                  <c:v>4777</c:v>
                </c:pt>
                <c:pt idx="11">
                  <c:v>4772</c:v>
                </c:pt>
                <c:pt idx="12">
                  <c:v>4790</c:v>
                </c:pt>
                <c:pt idx="13">
                  <c:v>4747</c:v>
                </c:pt>
                <c:pt idx="14">
                  <c:v>4780</c:v>
                </c:pt>
                <c:pt idx="15">
                  <c:v>4811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'１６五福'!$A$26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'１６五福'!$B$26:$Q$26</c:f>
              <c:numCache>
                <c:formatCode>#,##0;[Red]\-#,##0</c:formatCode>
                <c:ptCount val="16"/>
                <c:pt idx="0">
                  <c:v>9735</c:v>
                </c:pt>
                <c:pt idx="1">
                  <c:v>10556</c:v>
                </c:pt>
                <c:pt idx="2">
                  <c:v>11241</c:v>
                </c:pt>
                <c:pt idx="3">
                  <c:v>11051</c:v>
                </c:pt>
                <c:pt idx="4">
                  <c:v>10683</c:v>
                </c:pt>
                <c:pt idx="5">
                  <c:v>9969</c:v>
                </c:pt>
                <c:pt idx="6">
                  <c:v>9570</c:v>
                </c:pt>
                <c:pt idx="7">
                  <c:v>9949</c:v>
                </c:pt>
                <c:pt idx="8">
                  <c:v>10006</c:v>
                </c:pt>
                <c:pt idx="9">
                  <c:v>10079</c:v>
                </c:pt>
                <c:pt idx="10">
                  <c:v>10034</c:v>
                </c:pt>
                <c:pt idx="11">
                  <c:v>10104</c:v>
                </c:pt>
                <c:pt idx="12">
                  <c:v>10114</c:v>
                </c:pt>
                <c:pt idx="13">
                  <c:v>10029</c:v>
                </c:pt>
                <c:pt idx="14">
                  <c:v>10127</c:v>
                </c:pt>
                <c:pt idx="15">
                  <c:v>10135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603611245068"/>
          <c:y val="0.38822640368024375"/>
          <c:w val="0.13540942242933063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3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002"/>
          <c:y val="3.1401003218650005e-002"/>
          <c:w val="0.90319195852308354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'１７神明'!$A$31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'１７神明'!$B$30:$Q$30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'１７神明'!$B$31:$Q$31</c:f>
              <c:numCache>
                <c:formatCode>#,##0;[Red]\-#,##0</c:formatCode>
                <c:ptCount val="16"/>
                <c:pt idx="0">
                  <c:v>860</c:v>
                </c:pt>
                <c:pt idx="1">
                  <c:v>696</c:v>
                </c:pt>
                <c:pt idx="2">
                  <c:v>715</c:v>
                </c:pt>
                <c:pt idx="3">
                  <c:v>760</c:v>
                </c:pt>
                <c:pt idx="4">
                  <c:v>668</c:v>
                </c:pt>
                <c:pt idx="5">
                  <c:v>732</c:v>
                </c:pt>
                <c:pt idx="6">
                  <c:v>673</c:v>
                </c:pt>
                <c:pt idx="7">
                  <c:v>644</c:v>
                </c:pt>
                <c:pt idx="8">
                  <c:v>533</c:v>
                </c:pt>
                <c:pt idx="9">
                  <c:v>523</c:v>
                </c:pt>
                <c:pt idx="10">
                  <c:v>496</c:v>
                </c:pt>
                <c:pt idx="11">
                  <c:v>475</c:v>
                </c:pt>
                <c:pt idx="12">
                  <c:v>445</c:v>
                </c:pt>
                <c:pt idx="13">
                  <c:v>421</c:v>
                </c:pt>
                <c:pt idx="14">
                  <c:v>419</c:v>
                </c:pt>
                <c:pt idx="15">
                  <c:v>388</c:v>
                </c:pt>
              </c:numCache>
            </c:numRef>
          </c:val>
        </c:ser>
        <c:ser>
          <c:idx val="0"/>
          <c:order val="1"/>
          <c:tx>
            <c:strRef>
              <c:f>'１７神明'!$A$32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'１７神明'!$B$30:$Q$30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'１７神明'!$B$32:$Q$32</c:f>
              <c:numCache>
                <c:formatCode>#,##0;[Red]\-#,##0</c:formatCode>
                <c:ptCount val="16"/>
                <c:pt idx="0">
                  <c:v>2291</c:v>
                </c:pt>
                <c:pt idx="1">
                  <c:v>2173</c:v>
                </c:pt>
                <c:pt idx="2">
                  <c:v>2625</c:v>
                </c:pt>
                <c:pt idx="3">
                  <c:v>2822</c:v>
                </c:pt>
                <c:pt idx="4">
                  <c:v>2701</c:v>
                </c:pt>
                <c:pt idx="5">
                  <c:v>2827</c:v>
                </c:pt>
                <c:pt idx="6">
                  <c:v>2691</c:v>
                </c:pt>
                <c:pt idx="7">
                  <c:v>2704</c:v>
                </c:pt>
                <c:pt idx="8">
                  <c:v>2599</c:v>
                </c:pt>
                <c:pt idx="9">
                  <c:v>2573</c:v>
                </c:pt>
                <c:pt idx="10">
                  <c:v>2538</c:v>
                </c:pt>
                <c:pt idx="11">
                  <c:v>2484</c:v>
                </c:pt>
                <c:pt idx="12">
                  <c:v>2447</c:v>
                </c:pt>
                <c:pt idx="13">
                  <c:v>2439</c:v>
                </c:pt>
                <c:pt idx="14">
                  <c:v>2405</c:v>
                </c:pt>
                <c:pt idx="15">
                  <c:v>2375</c:v>
                </c:pt>
              </c:numCache>
            </c:numRef>
          </c:val>
        </c:ser>
        <c:ser>
          <c:idx val="2"/>
          <c:order val="2"/>
          <c:tx>
            <c:strRef>
              <c:f>'１７神明'!$A$33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'１７神明'!$B$30:$Q$30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'１７神明'!$B$33:$Q$33</c:f>
              <c:numCache>
                <c:formatCode>#,##0;[Red]\-#,##0</c:formatCode>
                <c:ptCount val="16"/>
                <c:pt idx="0">
                  <c:v>294</c:v>
                </c:pt>
                <c:pt idx="1">
                  <c:v>358</c:v>
                </c:pt>
                <c:pt idx="2">
                  <c:v>427</c:v>
                </c:pt>
                <c:pt idx="3">
                  <c:v>556</c:v>
                </c:pt>
                <c:pt idx="4">
                  <c:v>646</c:v>
                </c:pt>
                <c:pt idx="5">
                  <c:v>781</c:v>
                </c:pt>
                <c:pt idx="6">
                  <c:v>927</c:v>
                </c:pt>
                <c:pt idx="7">
                  <c:v>1096</c:v>
                </c:pt>
                <c:pt idx="8">
                  <c:v>1194</c:v>
                </c:pt>
                <c:pt idx="9">
                  <c:v>1209</c:v>
                </c:pt>
                <c:pt idx="10">
                  <c:v>1210</c:v>
                </c:pt>
                <c:pt idx="11">
                  <c:v>1193</c:v>
                </c:pt>
                <c:pt idx="12">
                  <c:v>1180</c:v>
                </c:pt>
                <c:pt idx="13">
                  <c:v>1171</c:v>
                </c:pt>
                <c:pt idx="14">
                  <c:v>1190</c:v>
                </c:pt>
                <c:pt idx="15">
                  <c:v>1190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3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'１７神明'!$A$105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'１７神明'!$B$4:$Q$4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'１７神明'!$B$105:$Q$105</c:f>
              <c:numCache>
                <c:formatCode>#,##0;[Red]\-#,##0</c:formatCode>
                <c:ptCount val="16"/>
                <c:pt idx="0">
                  <c:v>1670</c:v>
                </c:pt>
                <c:pt idx="1">
                  <c:v>1568</c:v>
                </c:pt>
                <c:pt idx="2">
                  <c:v>1794</c:v>
                </c:pt>
                <c:pt idx="3">
                  <c:v>1933</c:v>
                </c:pt>
                <c:pt idx="4">
                  <c:v>1887</c:v>
                </c:pt>
                <c:pt idx="5">
                  <c:v>2035</c:v>
                </c:pt>
                <c:pt idx="6">
                  <c:v>2027</c:v>
                </c:pt>
                <c:pt idx="7">
                  <c:v>2099</c:v>
                </c:pt>
                <c:pt idx="8">
                  <c:v>2041</c:v>
                </c:pt>
                <c:pt idx="9">
                  <c:v>2034</c:v>
                </c:pt>
                <c:pt idx="10">
                  <c:v>2003</c:v>
                </c:pt>
                <c:pt idx="11">
                  <c:v>1966</c:v>
                </c:pt>
                <c:pt idx="12">
                  <c:v>1922</c:v>
                </c:pt>
                <c:pt idx="13">
                  <c:v>1900</c:v>
                </c:pt>
                <c:pt idx="14">
                  <c:v>1886</c:v>
                </c:pt>
                <c:pt idx="15">
                  <c:v>1856</c:v>
                </c:pt>
              </c:numCache>
            </c:numRef>
          </c:val>
        </c:ser>
        <c:ser>
          <c:idx val="1"/>
          <c:order val="1"/>
          <c:tx>
            <c:strRef>
              <c:f>'１７神明'!$A$151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'１７神明'!$B$4:$Q$4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'１７神明'!$B$159:$Q$159</c:f>
              <c:numCache>
                <c:formatCode>#,##0;[Red]\-#,##0</c:formatCode>
                <c:ptCount val="16"/>
                <c:pt idx="0">
                  <c:v>1775</c:v>
                </c:pt>
                <c:pt idx="1">
                  <c:v>1659</c:v>
                </c:pt>
                <c:pt idx="2">
                  <c:v>1973</c:v>
                </c:pt>
                <c:pt idx="3">
                  <c:v>2205</c:v>
                </c:pt>
                <c:pt idx="4">
                  <c:v>2128</c:v>
                </c:pt>
                <c:pt idx="5">
                  <c:v>2305</c:v>
                </c:pt>
                <c:pt idx="6">
                  <c:v>2264</c:v>
                </c:pt>
                <c:pt idx="7">
                  <c:v>2345</c:v>
                </c:pt>
                <c:pt idx="8">
                  <c:v>2285</c:v>
                </c:pt>
                <c:pt idx="9">
                  <c:v>2271</c:v>
                </c:pt>
                <c:pt idx="10">
                  <c:v>2241</c:v>
                </c:pt>
                <c:pt idx="11">
                  <c:v>2186</c:v>
                </c:pt>
                <c:pt idx="12">
                  <c:v>2150</c:v>
                </c:pt>
                <c:pt idx="13">
                  <c:v>2131</c:v>
                </c:pt>
                <c:pt idx="14">
                  <c:v>2128</c:v>
                </c:pt>
                <c:pt idx="15">
                  <c:v>2097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'１７神明'!$A$26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'１７神明'!$B$26:$Q$26</c:f>
              <c:numCache>
                <c:formatCode>#,##0;[Red]\-#,##0</c:formatCode>
                <c:ptCount val="16"/>
                <c:pt idx="0">
                  <c:v>3445</c:v>
                </c:pt>
                <c:pt idx="1">
                  <c:v>3227</c:v>
                </c:pt>
                <c:pt idx="2">
                  <c:v>3767</c:v>
                </c:pt>
                <c:pt idx="3">
                  <c:v>4138</c:v>
                </c:pt>
                <c:pt idx="4">
                  <c:v>4015</c:v>
                </c:pt>
                <c:pt idx="5">
                  <c:v>4340</c:v>
                </c:pt>
                <c:pt idx="6">
                  <c:v>4291</c:v>
                </c:pt>
                <c:pt idx="7">
                  <c:v>4444</c:v>
                </c:pt>
                <c:pt idx="8">
                  <c:v>4326</c:v>
                </c:pt>
                <c:pt idx="9">
                  <c:v>4305</c:v>
                </c:pt>
                <c:pt idx="10">
                  <c:v>4244</c:v>
                </c:pt>
                <c:pt idx="11">
                  <c:v>4152</c:v>
                </c:pt>
                <c:pt idx="12">
                  <c:v>4072</c:v>
                </c:pt>
                <c:pt idx="13">
                  <c:v>4031</c:v>
                </c:pt>
                <c:pt idx="14">
                  <c:v>4014</c:v>
                </c:pt>
                <c:pt idx="15">
                  <c:v>3953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3483514001806687"/>
          <c:y val="0.3192743686868687"/>
          <c:w val="0.12356820234869015"/>
          <c:h val="7.396555184975539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3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002"/>
          <c:y val="3.1515188820062524e-002"/>
          <c:w val="0.90308933112159206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'１８岩瀬'!$A$31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'１８岩瀬'!$B$30:$Q$30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'１８岩瀬'!$B$31:$Q$31</c:f>
              <c:numCache>
                <c:formatCode>#,##0;[Red]\-#,##0</c:formatCode>
                <c:ptCount val="16"/>
                <c:pt idx="0">
                  <c:v>1482</c:v>
                </c:pt>
                <c:pt idx="1">
                  <c:v>1161</c:v>
                </c:pt>
                <c:pt idx="2">
                  <c:v>834</c:v>
                </c:pt>
                <c:pt idx="3">
                  <c:v>640</c:v>
                </c:pt>
                <c:pt idx="4">
                  <c:v>501</c:v>
                </c:pt>
                <c:pt idx="5">
                  <c:v>413</c:v>
                </c:pt>
                <c:pt idx="6">
                  <c:v>367</c:v>
                </c:pt>
                <c:pt idx="7">
                  <c:v>284</c:v>
                </c:pt>
                <c:pt idx="8">
                  <c:v>269</c:v>
                </c:pt>
                <c:pt idx="9">
                  <c:v>259</c:v>
                </c:pt>
                <c:pt idx="10">
                  <c:v>254</c:v>
                </c:pt>
                <c:pt idx="11">
                  <c:v>243</c:v>
                </c:pt>
                <c:pt idx="12">
                  <c:v>239</c:v>
                </c:pt>
                <c:pt idx="13">
                  <c:v>242</c:v>
                </c:pt>
                <c:pt idx="14">
                  <c:v>243</c:v>
                </c:pt>
                <c:pt idx="15">
                  <c:v>234</c:v>
                </c:pt>
              </c:numCache>
            </c:numRef>
          </c:val>
        </c:ser>
        <c:ser>
          <c:idx val="0"/>
          <c:order val="1"/>
          <c:tx>
            <c:strRef>
              <c:f>'１８岩瀬'!$A$32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'１８岩瀬'!$B$30:$Q$30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'１８岩瀬'!$B$32:$Q$32</c:f>
              <c:numCache>
                <c:formatCode>#,##0;[Red]\-#,##0</c:formatCode>
                <c:ptCount val="16"/>
                <c:pt idx="0">
                  <c:v>4828</c:v>
                </c:pt>
                <c:pt idx="1">
                  <c:v>4211</c:v>
                </c:pt>
                <c:pt idx="2">
                  <c:v>3856</c:v>
                </c:pt>
                <c:pt idx="3">
                  <c:v>3468</c:v>
                </c:pt>
                <c:pt idx="4">
                  <c:v>3005</c:v>
                </c:pt>
                <c:pt idx="5">
                  <c:v>2501</c:v>
                </c:pt>
                <c:pt idx="6">
                  <c:v>2140</c:v>
                </c:pt>
                <c:pt idx="7">
                  <c:v>1779</c:v>
                </c:pt>
                <c:pt idx="8">
                  <c:v>1683</c:v>
                </c:pt>
                <c:pt idx="9">
                  <c:v>1616</c:v>
                </c:pt>
                <c:pt idx="10">
                  <c:v>1577</c:v>
                </c:pt>
                <c:pt idx="11">
                  <c:v>1544</c:v>
                </c:pt>
                <c:pt idx="12">
                  <c:v>1512</c:v>
                </c:pt>
                <c:pt idx="13">
                  <c:v>1538</c:v>
                </c:pt>
                <c:pt idx="14">
                  <c:v>1537</c:v>
                </c:pt>
                <c:pt idx="15">
                  <c:v>1499</c:v>
                </c:pt>
              </c:numCache>
            </c:numRef>
          </c:val>
        </c:ser>
        <c:ser>
          <c:idx val="2"/>
          <c:order val="2"/>
          <c:tx>
            <c:strRef>
              <c:f>'１８岩瀬'!$A$33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'１８岩瀬'!$B$30:$Q$30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'１８岩瀬'!$B$33:$Q$33</c:f>
              <c:numCache>
                <c:formatCode>#,##0;[Red]\-#,##0</c:formatCode>
                <c:ptCount val="16"/>
                <c:pt idx="0">
                  <c:v>1030</c:v>
                </c:pt>
                <c:pt idx="1">
                  <c:v>1129</c:v>
                </c:pt>
                <c:pt idx="2">
                  <c:v>1225</c:v>
                </c:pt>
                <c:pt idx="3">
                  <c:v>1288</c:v>
                </c:pt>
                <c:pt idx="4">
                  <c:v>1332</c:v>
                </c:pt>
                <c:pt idx="5">
                  <c:v>1362</c:v>
                </c:pt>
                <c:pt idx="6">
                  <c:v>1399</c:v>
                </c:pt>
                <c:pt idx="7">
                  <c:v>1478</c:v>
                </c:pt>
                <c:pt idx="8">
                  <c:v>1443</c:v>
                </c:pt>
                <c:pt idx="9">
                  <c:v>1425</c:v>
                </c:pt>
                <c:pt idx="10">
                  <c:v>1396</c:v>
                </c:pt>
                <c:pt idx="11">
                  <c:v>1363</c:v>
                </c:pt>
                <c:pt idx="12">
                  <c:v>1336</c:v>
                </c:pt>
                <c:pt idx="13">
                  <c:v>1294</c:v>
                </c:pt>
                <c:pt idx="14">
                  <c:v>1252</c:v>
                </c:pt>
                <c:pt idx="15">
                  <c:v>1217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3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'１８岩瀬'!$A$105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'１８岩瀬'!$B$4:$Q$4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'１８岩瀬'!$B$105:$Q$105</c:f>
              <c:numCache>
                <c:formatCode>#,##0;[Red]\-#,##0</c:formatCode>
                <c:ptCount val="16"/>
                <c:pt idx="0">
                  <c:v>3535</c:v>
                </c:pt>
                <c:pt idx="1">
                  <c:v>3108</c:v>
                </c:pt>
                <c:pt idx="2">
                  <c:v>2840</c:v>
                </c:pt>
                <c:pt idx="3">
                  <c:v>2590</c:v>
                </c:pt>
                <c:pt idx="4">
                  <c:v>2297</c:v>
                </c:pt>
                <c:pt idx="5">
                  <c:v>2001</c:v>
                </c:pt>
                <c:pt idx="6">
                  <c:v>1840</c:v>
                </c:pt>
                <c:pt idx="7">
                  <c:v>1661</c:v>
                </c:pt>
                <c:pt idx="8">
                  <c:v>1595</c:v>
                </c:pt>
                <c:pt idx="9">
                  <c:v>1548</c:v>
                </c:pt>
                <c:pt idx="10">
                  <c:v>1508</c:v>
                </c:pt>
                <c:pt idx="11">
                  <c:v>1473</c:v>
                </c:pt>
                <c:pt idx="12">
                  <c:v>1442</c:v>
                </c:pt>
                <c:pt idx="13">
                  <c:v>1431</c:v>
                </c:pt>
                <c:pt idx="14">
                  <c:v>1411</c:v>
                </c:pt>
                <c:pt idx="15">
                  <c:v>1374</c:v>
                </c:pt>
              </c:numCache>
            </c:numRef>
          </c:val>
        </c:ser>
        <c:ser>
          <c:idx val="1"/>
          <c:order val="1"/>
          <c:tx>
            <c:strRef>
              <c:f>'１８岩瀬'!$A$151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'１８岩瀬'!$B$4:$Q$4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'１８岩瀬'!$B$159:$Q$159</c:f>
              <c:numCache>
                <c:formatCode>#,##0;[Red]\-#,##0</c:formatCode>
                <c:ptCount val="16"/>
                <c:pt idx="0">
                  <c:v>3805</c:v>
                </c:pt>
                <c:pt idx="1">
                  <c:v>3393</c:v>
                </c:pt>
                <c:pt idx="2">
                  <c:v>3075</c:v>
                </c:pt>
                <c:pt idx="3">
                  <c:v>2806</c:v>
                </c:pt>
                <c:pt idx="4">
                  <c:v>2541</c:v>
                </c:pt>
                <c:pt idx="5">
                  <c:v>2275</c:v>
                </c:pt>
                <c:pt idx="6">
                  <c:v>2066</c:v>
                </c:pt>
                <c:pt idx="7">
                  <c:v>1880</c:v>
                </c:pt>
                <c:pt idx="8">
                  <c:v>1800</c:v>
                </c:pt>
                <c:pt idx="9">
                  <c:v>1752</c:v>
                </c:pt>
                <c:pt idx="10">
                  <c:v>1719</c:v>
                </c:pt>
                <c:pt idx="11">
                  <c:v>1677</c:v>
                </c:pt>
                <c:pt idx="12">
                  <c:v>1645</c:v>
                </c:pt>
                <c:pt idx="13">
                  <c:v>1643</c:v>
                </c:pt>
                <c:pt idx="14">
                  <c:v>1621</c:v>
                </c:pt>
                <c:pt idx="15">
                  <c:v>1576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'１８岩瀬'!$A$26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'１８岩瀬'!$B$26:$Q$26</c:f>
              <c:numCache>
                <c:formatCode>#,##0;[Red]\-#,##0</c:formatCode>
                <c:ptCount val="16"/>
                <c:pt idx="0">
                  <c:v>7340</c:v>
                </c:pt>
                <c:pt idx="1">
                  <c:v>6501</c:v>
                </c:pt>
                <c:pt idx="2">
                  <c:v>5915</c:v>
                </c:pt>
                <c:pt idx="3">
                  <c:v>5396</c:v>
                </c:pt>
                <c:pt idx="4">
                  <c:v>4838</c:v>
                </c:pt>
                <c:pt idx="5">
                  <c:v>4276</c:v>
                </c:pt>
                <c:pt idx="6">
                  <c:v>3906</c:v>
                </c:pt>
                <c:pt idx="7">
                  <c:v>3541</c:v>
                </c:pt>
                <c:pt idx="8">
                  <c:v>3395</c:v>
                </c:pt>
                <c:pt idx="9">
                  <c:v>3300</c:v>
                </c:pt>
                <c:pt idx="10">
                  <c:v>3227</c:v>
                </c:pt>
                <c:pt idx="11">
                  <c:v>3150</c:v>
                </c:pt>
                <c:pt idx="12">
                  <c:v>3087</c:v>
                </c:pt>
                <c:pt idx="13">
                  <c:v>3074</c:v>
                </c:pt>
                <c:pt idx="14">
                  <c:v>3032</c:v>
                </c:pt>
                <c:pt idx="15">
                  <c:v>2950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924796747967476"/>
          <c:y val="0.29041073232323233"/>
          <c:w val="0.1290650406504065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3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002"/>
          <c:y val="3.143893591293833e-002"/>
          <c:w val="0.90288200732161705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'１９萩浦'!$A$31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'１９萩浦'!$B$30:$Q$30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'１９萩浦'!$B$31:$Q$31</c:f>
              <c:numCache>
                <c:formatCode>#,##0;[Red]\-#,##0</c:formatCode>
                <c:ptCount val="16"/>
                <c:pt idx="0">
                  <c:v>1341</c:v>
                </c:pt>
                <c:pt idx="1">
                  <c:v>1336</c:v>
                </c:pt>
                <c:pt idx="2">
                  <c:v>1236</c:v>
                </c:pt>
                <c:pt idx="3">
                  <c:v>1114</c:v>
                </c:pt>
                <c:pt idx="4">
                  <c:v>945</c:v>
                </c:pt>
                <c:pt idx="5">
                  <c:v>870</c:v>
                </c:pt>
                <c:pt idx="6">
                  <c:v>860</c:v>
                </c:pt>
                <c:pt idx="7">
                  <c:v>721</c:v>
                </c:pt>
                <c:pt idx="8">
                  <c:v>704</c:v>
                </c:pt>
                <c:pt idx="9">
                  <c:v>669</c:v>
                </c:pt>
                <c:pt idx="10">
                  <c:v>661</c:v>
                </c:pt>
                <c:pt idx="11">
                  <c:v>652</c:v>
                </c:pt>
                <c:pt idx="12">
                  <c:v>652</c:v>
                </c:pt>
                <c:pt idx="13">
                  <c:v>648</c:v>
                </c:pt>
                <c:pt idx="14">
                  <c:v>631</c:v>
                </c:pt>
                <c:pt idx="15">
                  <c:v>616</c:v>
                </c:pt>
              </c:numCache>
            </c:numRef>
          </c:val>
        </c:ser>
        <c:ser>
          <c:idx val="0"/>
          <c:order val="1"/>
          <c:tx>
            <c:strRef>
              <c:f>'１９萩浦'!$A$32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'１９萩浦'!$B$30:$Q$30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'１９萩浦'!$B$32:$Q$32</c:f>
              <c:numCache>
                <c:formatCode>#,##0;[Red]\-#,##0</c:formatCode>
                <c:ptCount val="16"/>
                <c:pt idx="0">
                  <c:v>3747</c:v>
                </c:pt>
                <c:pt idx="1">
                  <c:v>4082</c:v>
                </c:pt>
                <c:pt idx="2">
                  <c:v>4387</c:v>
                </c:pt>
                <c:pt idx="3">
                  <c:v>4575</c:v>
                </c:pt>
                <c:pt idx="4">
                  <c:v>4371</c:v>
                </c:pt>
                <c:pt idx="5">
                  <c:v>4157</c:v>
                </c:pt>
                <c:pt idx="6">
                  <c:v>3953</c:v>
                </c:pt>
                <c:pt idx="7">
                  <c:v>3568</c:v>
                </c:pt>
                <c:pt idx="8">
                  <c:v>3423</c:v>
                </c:pt>
                <c:pt idx="9">
                  <c:v>3355</c:v>
                </c:pt>
                <c:pt idx="10">
                  <c:v>3286</c:v>
                </c:pt>
                <c:pt idx="11">
                  <c:v>3256</c:v>
                </c:pt>
                <c:pt idx="12">
                  <c:v>3235</c:v>
                </c:pt>
                <c:pt idx="13">
                  <c:v>3236</c:v>
                </c:pt>
                <c:pt idx="14">
                  <c:v>3274</c:v>
                </c:pt>
                <c:pt idx="15">
                  <c:v>3231</c:v>
                </c:pt>
              </c:numCache>
            </c:numRef>
          </c:val>
        </c:ser>
        <c:ser>
          <c:idx val="2"/>
          <c:order val="2"/>
          <c:tx>
            <c:strRef>
              <c:f>'１９萩浦'!$A$33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'１９萩浦'!$B$30:$Q$30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'１９萩浦'!$B$33:$Q$33</c:f>
              <c:numCache>
                <c:formatCode>#,##0;[Red]\-#,##0</c:formatCode>
                <c:ptCount val="16"/>
                <c:pt idx="0">
                  <c:v>482</c:v>
                </c:pt>
                <c:pt idx="1">
                  <c:v>646</c:v>
                </c:pt>
                <c:pt idx="2">
                  <c:v>811</c:v>
                </c:pt>
                <c:pt idx="3">
                  <c:v>1029</c:v>
                </c:pt>
                <c:pt idx="4">
                  <c:v>1210</c:v>
                </c:pt>
                <c:pt idx="5">
                  <c:v>1308</c:v>
                </c:pt>
                <c:pt idx="6">
                  <c:v>1532</c:v>
                </c:pt>
                <c:pt idx="7">
                  <c:v>1782</c:v>
                </c:pt>
                <c:pt idx="8">
                  <c:v>1850</c:v>
                </c:pt>
                <c:pt idx="9">
                  <c:v>1849</c:v>
                </c:pt>
                <c:pt idx="10">
                  <c:v>1873</c:v>
                </c:pt>
                <c:pt idx="11">
                  <c:v>1887</c:v>
                </c:pt>
                <c:pt idx="12">
                  <c:v>1881</c:v>
                </c:pt>
                <c:pt idx="13">
                  <c:v>1854</c:v>
                </c:pt>
                <c:pt idx="14">
                  <c:v>1840</c:v>
                </c:pt>
                <c:pt idx="15">
                  <c:v>1835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3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'１９萩浦'!$A$105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'１９萩浦'!$B$4:$Q$4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'１９萩浦'!$B$105:$Q$105</c:f>
              <c:numCache>
                <c:formatCode>#,##0;[Red]\-#,##0</c:formatCode>
                <c:ptCount val="16"/>
                <c:pt idx="0">
                  <c:v>2730</c:v>
                </c:pt>
                <c:pt idx="1">
                  <c:v>2958</c:v>
                </c:pt>
                <c:pt idx="2">
                  <c:v>3112</c:v>
                </c:pt>
                <c:pt idx="3">
                  <c:v>3276</c:v>
                </c:pt>
                <c:pt idx="4">
                  <c:v>3161</c:v>
                </c:pt>
                <c:pt idx="5">
                  <c:v>3070</c:v>
                </c:pt>
                <c:pt idx="6">
                  <c:v>3070</c:v>
                </c:pt>
                <c:pt idx="7">
                  <c:v>2954</c:v>
                </c:pt>
                <c:pt idx="8">
                  <c:v>2939</c:v>
                </c:pt>
                <c:pt idx="9">
                  <c:v>2891</c:v>
                </c:pt>
                <c:pt idx="10">
                  <c:v>2850</c:v>
                </c:pt>
                <c:pt idx="11">
                  <c:v>2850</c:v>
                </c:pt>
                <c:pt idx="12">
                  <c:v>2837</c:v>
                </c:pt>
                <c:pt idx="13">
                  <c:v>2806</c:v>
                </c:pt>
                <c:pt idx="14">
                  <c:v>2818</c:v>
                </c:pt>
                <c:pt idx="15">
                  <c:v>2787</c:v>
                </c:pt>
              </c:numCache>
            </c:numRef>
          </c:val>
        </c:ser>
        <c:ser>
          <c:idx val="1"/>
          <c:order val="1"/>
          <c:tx>
            <c:strRef>
              <c:f>'１９萩浦'!$A$151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'１９萩浦'!$B$4:$Q$4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'１９萩浦'!$B$159:$Q$159</c:f>
              <c:numCache>
                <c:formatCode>#,##0;[Red]\-#,##0</c:formatCode>
                <c:ptCount val="16"/>
                <c:pt idx="0">
                  <c:v>2840</c:v>
                </c:pt>
                <c:pt idx="1">
                  <c:v>3106</c:v>
                </c:pt>
                <c:pt idx="2">
                  <c:v>3322</c:v>
                </c:pt>
                <c:pt idx="3">
                  <c:v>3442</c:v>
                </c:pt>
                <c:pt idx="4">
                  <c:v>3365</c:v>
                </c:pt>
                <c:pt idx="5">
                  <c:v>3265</c:v>
                </c:pt>
                <c:pt idx="6">
                  <c:v>3275</c:v>
                </c:pt>
                <c:pt idx="7">
                  <c:v>3117</c:v>
                </c:pt>
                <c:pt idx="8">
                  <c:v>3038</c:v>
                </c:pt>
                <c:pt idx="9">
                  <c:v>2982</c:v>
                </c:pt>
                <c:pt idx="10">
                  <c:v>2970</c:v>
                </c:pt>
                <c:pt idx="11">
                  <c:v>2945</c:v>
                </c:pt>
                <c:pt idx="12">
                  <c:v>2931</c:v>
                </c:pt>
                <c:pt idx="13">
                  <c:v>2932</c:v>
                </c:pt>
                <c:pt idx="14">
                  <c:v>2927</c:v>
                </c:pt>
                <c:pt idx="15">
                  <c:v>2895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'１９萩浦'!$A$26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'１９萩浦'!$B$26:$Q$26</c:f>
              <c:numCache>
                <c:formatCode>#,##0;[Red]\-#,##0</c:formatCode>
                <c:ptCount val="16"/>
                <c:pt idx="0">
                  <c:v>5570</c:v>
                </c:pt>
                <c:pt idx="1">
                  <c:v>6064</c:v>
                </c:pt>
                <c:pt idx="2">
                  <c:v>6434</c:v>
                </c:pt>
                <c:pt idx="3">
                  <c:v>6718</c:v>
                </c:pt>
                <c:pt idx="4">
                  <c:v>6526</c:v>
                </c:pt>
                <c:pt idx="5">
                  <c:v>6335</c:v>
                </c:pt>
                <c:pt idx="6">
                  <c:v>6345</c:v>
                </c:pt>
                <c:pt idx="7">
                  <c:v>6071</c:v>
                </c:pt>
                <c:pt idx="8">
                  <c:v>5977</c:v>
                </c:pt>
                <c:pt idx="9">
                  <c:v>5873</c:v>
                </c:pt>
                <c:pt idx="10">
                  <c:v>5820</c:v>
                </c:pt>
                <c:pt idx="11">
                  <c:v>5795</c:v>
                </c:pt>
                <c:pt idx="12">
                  <c:v>5768</c:v>
                </c:pt>
                <c:pt idx="13">
                  <c:v>5738</c:v>
                </c:pt>
                <c:pt idx="14">
                  <c:v>5745</c:v>
                </c:pt>
                <c:pt idx="15">
                  <c:v>5682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599819331529"/>
          <c:y val="0.39945113636363638"/>
          <c:w val="0.12046070460704607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3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002"/>
          <c:y val="3.1401003218650005e-00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'２０大広田'!$A$31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'２０大広田'!$B$30:$Q$30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'２０大広田'!$B$31:$Q$31</c:f>
              <c:numCache>
                <c:formatCode>#,##0;[Red]\-#,##0</c:formatCode>
                <c:ptCount val="16"/>
                <c:pt idx="0">
                  <c:v>1921</c:v>
                </c:pt>
                <c:pt idx="1">
                  <c:v>1848</c:v>
                </c:pt>
                <c:pt idx="2">
                  <c:v>1647</c:v>
                </c:pt>
                <c:pt idx="3">
                  <c:v>1340</c:v>
                </c:pt>
                <c:pt idx="4">
                  <c:v>1306</c:v>
                </c:pt>
                <c:pt idx="5">
                  <c:v>1305</c:v>
                </c:pt>
                <c:pt idx="6">
                  <c:v>1146</c:v>
                </c:pt>
                <c:pt idx="7">
                  <c:v>1027</c:v>
                </c:pt>
                <c:pt idx="8">
                  <c:v>929</c:v>
                </c:pt>
                <c:pt idx="9">
                  <c:v>890</c:v>
                </c:pt>
                <c:pt idx="10">
                  <c:v>811</c:v>
                </c:pt>
                <c:pt idx="11">
                  <c:v>816</c:v>
                </c:pt>
                <c:pt idx="12">
                  <c:v>783</c:v>
                </c:pt>
                <c:pt idx="13">
                  <c:v>776</c:v>
                </c:pt>
                <c:pt idx="14">
                  <c:v>752</c:v>
                </c:pt>
                <c:pt idx="15">
                  <c:v>745</c:v>
                </c:pt>
              </c:numCache>
            </c:numRef>
          </c:val>
        </c:ser>
        <c:ser>
          <c:idx val="0"/>
          <c:order val="1"/>
          <c:tx>
            <c:strRef>
              <c:f>'２０大広田'!$A$32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'２０大広田'!$B$30:$Q$30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'２０大広田'!$B$32:$Q$32</c:f>
              <c:numCache>
                <c:formatCode>#,##0;[Red]\-#,##0</c:formatCode>
                <c:ptCount val="16"/>
                <c:pt idx="0">
                  <c:v>4861</c:v>
                </c:pt>
                <c:pt idx="1">
                  <c:v>4995</c:v>
                </c:pt>
                <c:pt idx="2">
                  <c:v>5586</c:v>
                </c:pt>
                <c:pt idx="3">
                  <c:v>5669</c:v>
                </c:pt>
                <c:pt idx="4">
                  <c:v>6004</c:v>
                </c:pt>
                <c:pt idx="5">
                  <c:v>5685</c:v>
                </c:pt>
                <c:pt idx="6">
                  <c:v>5237</c:v>
                </c:pt>
                <c:pt idx="7">
                  <c:v>4797</c:v>
                </c:pt>
                <c:pt idx="8">
                  <c:v>4726</c:v>
                </c:pt>
                <c:pt idx="9">
                  <c:v>4568</c:v>
                </c:pt>
                <c:pt idx="10">
                  <c:v>4485</c:v>
                </c:pt>
                <c:pt idx="11">
                  <c:v>4466</c:v>
                </c:pt>
                <c:pt idx="12">
                  <c:v>4474</c:v>
                </c:pt>
                <c:pt idx="13">
                  <c:v>4376</c:v>
                </c:pt>
                <c:pt idx="14">
                  <c:v>4319</c:v>
                </c:pt>
                <c:pt idx="15">
                  <c:v>4262</c:v>
                </c:pt>
              </c:numCache>
            </c:numRef>
          </c:val>
        </c:ser>
        <c:ser>
          <c:idx val="2"/>
          <c:order val="2"/>
          <c:tx>
            <c:strRef>
              <c:f>'２０大広田'!$A$33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'２０大広田'!$B$30:$Q$30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'２０大広田'!$B$33:$Q$33</c:f>
              <c:numCache>
                <c:formatCode>#,##0;[Red]\-#,##0</c:formatCode>
                <c:ptCount val="16"/>
                <c:pt idx="0">
                  <c:v>481</c:v>
                </c:pt>
                <c:pt idx="1">
                  <c:v>699</c:v>
                </c:pt>
                <c:pt idx="2">
                  <c:v>930</c:v>
                </c:pt>
                <c:pt idx="3">
                  <c:v>1095</c:v>
                </c:pt>
                <c:pt idx="4">
                  <c:v>1302</c:v>
                </c:pt>
                <c:pt idx="5">
                  <c:v>1510</c:v>
                </c:pt>
                <c:pt idx="6">
                  <c:v>1788</c:v>
                </c:pt>
                <c:pt idx="7">
                  <c:v>2207</c:v>
                </c:pt>
                <c:pt idx="8">
                  <c:v>2325</c:v>
                </c:pt>
                <c:pt idx="9">
                  <c:v>2341</c:v>
                </c:pt>
                <c:pt idx="10">
                  <c:v>2366</c:v>
                </c:pt>
                <c:pt idx="11">
                  <c:v>2393</c:v>
                </c:pt>
                <c:pt idx="12">
                  <c:v>2412</c:v>
                </c:pt>
                <c:pt idx="13">
                  <c:v>2413</c:v>
                </c:pt>
                <c:pt idx="14">
                  <c:v>2423</c:v>
                </c:pt>
                <c:pt idx="15">
                  <c:v>2425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'０２愛宕'!$A$105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'０２愛宕'!$B$4:$Q$4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'０２愛宕'!$B$105:$Q$105</c:f>
              <c:numCache>
                <c:formatCode>#,##0;[Red]\-#,##0</c:formatCode>
                <c:ptCount val="16"/>
                <c:pt idx="0">
                  <c:v>2759</c:v>
                </c:pt>
                <c:pt idx="1">
                  <c:v>2476</c:v>
                </c:pt>
                <c:pt idx="2">
                  <c:v>2310</c:v>
                </c:pt>
                <c:pt idx="3">
                  <c:v>2054</c:v>
                </c:pt>
                <c:pt idx="4">
                  <c:v>2139</c:v>
                </c:pt>
                <c:pt idx="5">
                  <c:v>2113</c:v>
                </c:pt>
                <c:pt idx="6">
                  <c:v>2105</c:v>
                </c:pt>
                <c:pt idx="7">
                  <c:v>2048</c:v>
                </c:pt>
                <c:pt idx="8">
                  <c:v>2139</c:v>
                </c:pt>
                <c:pt idx="9">
                  <c:v>2208</c:v>
                </c:pt>
                <c:pt idx="10">
                  <c:v>2241</c:v>
                </c:pt>
                <c:pt idx="11">
                  <c:v>2241</c:v>
                </c:pt>
                <c:pt idx="12">
                  <c:v>2258</c:v>
                </c:pt>
                <c:pt idx="13">
                  <c:v>2226</c:v>
                </c:pt>
                <c:pt idx="14">
                  <c:v>2289</c:v>
                </c:pt>
                <c:pt idx="15">
                  <c:v>2400</c:v>
                </c:pt>
              </c:numCache>
            </c:numRef>
          </c:val>
        </c:ser>
        <c:ser>
          <c:idx val="1"/>
          <c:order val="1"/>
          <c:tx>
            <c:strRef>
              <c:f>'０２愛宕'!$A$151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'０２愛宕'!$B$4:$Q$4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'０２愛宕'!$B$159:$Q$159</c:f>
              <c:numCache>
                <c:formatCode>#,##0;[Red]\-#,##0</c:formatCode>
                <c:ptCount val="16"/>
                <c:pt idx="0">
                  <c:v>3040</c:v>
                </c:pt>
                <c:pt idx="1">
                  <c:v>2793</c:v>
                </c:pt>
                <c:pt idx="2">
                  <c:v>2558</c:v>
                </c:pt>
                <c:pt idx="3">
                  <c:v>2292</c:v>
                </c:pt>
                <c:pt idx="4">
                  <c:v>2394</c:v>
                </c:pt>
                <c:pt idx="5">
                  <c:v>2312</c:v>
                </c:pt>
                <c:pt idx="6">
                  <c:v>2198</c:v>
                </c:pt>
                <c:pt idx="7">
                  <c:v>2141</c:v>
                </c:pt>
                <c:pt idx="8">
                  <c:v>2265</c:v>
                </c:pt>
                <c:pt idx="9">
                  <c:v>2386</c:v>
                </c:pt>
                <c:pt idx="10">
                  <c:v>2412</c:v>
                </c:pt>
                <c:pt idx="11">
                  <c:v>2391</c:v>
                </c:pt>
                <c:pt idx="12">
                  <c:v>2397</c:v>
                </c:pt>
                <c:pt idx="13">
                  <c:v>2382</c:v>
                </c:pt>
                <c:pt idx="14">
                  <c:v>2427</c:v>
                </c:pt>
                <c:pt idx="15">
                  <c:v>2486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'０２愛宕'!$A$26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'０２愛宕'!$B$26:$Q$26</c:f>
              <c:numCache>
                <c:formatCode>#,##0;[Red]\-#,##0</c:formatCode>
                <c:ptCount val="16"/>
                <c:pt idx="0">
                  <c:v>5799</c:v>
                </c:pt>
                <c:pt idx="1">
                  <c:v>5269</c:v>
                </c:pt>
                <c:pt idx="2">
                  <c:v>4868</c:v>
                </c:pt>
                <c:pt idx="3">
                  <c:v>4346</c:v>
                </c:pt>
                <c:pt idx="4">
                  <c:v>4533</c:v>
                </c:pt>
                <c:pt idx="5">
                  <c:v>4425</c:v>
                </c:pt>
                <c:pt idx="6">
                  <c:v>4303</c:v>
                </c:pt>
                <c:pt idx="7">
                  <c:v>4189</c:v>
                </c:pt>
                <c:pt idx="8">
                  <c:v>4404</c:v>
                </c:pt>
                <c:pt idx="9">
                  <c:v>4594</c:v>
                </c:pt>
                <c:pt idx="10">
                  <c:v>4653</c:v>
                </c:pt>
                <c:pt idx="11">
                  <c:v>4632</c:v>
                </c:pt>
                <c:pt idx="12">
                  <c:v>4655</c:v>
                </c:pt>
                <c:pt idx="13">
                  <c:v>4608</c:v>
                </c:pt>
                <c:pt idx="14">
                  <c:v>4716</c:v>
                </c:pt>
                <c:pt idx="15">
                  <c:v>4886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02981029810298"/>
          <c:y val="0.20381982323232323"/>
          <c:w val="0.10612014453477868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4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'２０大広田'!$A$105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'２０大広田'!$B$4:$Q$4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'２０大広田'!$B$105:$Q$105</c:f>
              <c:numCache>
                <c:formatCode>#,##0;[Red]\-#,##0</c:formatCode>
                <c:ptCount val="16"/>
                <c:pt idx="0">
                  <c:v>3562</c:v>
                </c:pt>
                <c:pt idx="1">
                  <c:v>3699</c:v>
                </c:pt>
                <c:pt idx="2">
                  <c:v>4046</c:v>
                </c:pt>
                <c:pt idx="3">
                  <c:v>4049</c:v>
                </c:pt>
                <c:pt idx="4">
                  <c:v>4288</c:v>
                </c:pt>
                <c:pt idx="5">
                  <c:v>4188</c:v>
                </c:pt>
                <c:pt idx="6">
                  <c:v>4063</c:v>
                </c:pt>
                <c:pt idx="7">
                  <c:v>3975</c:v>
                </c:pt>
                <c:pt idx="8">
                  <c:v>4010</c:v>
                </c:pt>
                <c:pt idx="9">
                  <c:v>3870</c:v>
                </c:pt>
                <c:pt idx="10">
                  <c:v>3808</c:v>
                </c:pt>
                <c:pt idx="11">
                  <c:v>3798</c:v>
                </c:pt>
                <c:pt idx="12">
                  <c:v>3792</c:v>
                </c:pt>
                <c:pt idx="13">
                  <c:v>3732</c:v>
                </c:pt>
                <c:pt idx="14">
                  <c:v>3704</c:v>
                </c:pt>
                <c:pt idx="15">
                  <c:v>3669</c:v>
                </c:pt>
              </c:numCache>
            </c:numRef>
          </c:val>
        </c:ser>
        <c:ser>
          <c:idx val="1"/>
          <c:order val="1"/>
          <c:tx>
            <c:strRef>
              <c:f>'２０大広田'!$A$151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'２０大広田'!$B$4:$Q$4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'２０大広田'!$B$159:$Q$159</c:f>
              <c:numCache>
                <c:formatCode>#,##0;[Red]\-#,##0</c:formatCode>
                <c:ptCount val="16"/>
                <c:pt idx="0">
                  <c:v>3701</c:v>
                </c:pt>
                <c:pt idx="1">
                  <c:v>3843</c:v>
                </c:pt>
                <c:pt idx="2">
                  <c:v>4117</c:v>
                </c:pt>
                <c:pt idx="3">
                  <c:v>4055</c:v>
                </c:pt>
                <c:pt idx="4">
                  <c:v>4324</c:v>
                </c:pt>
                <c:pt idx="5">
                  <c:v>4312</c:v>
                </c:pt>
                <c:pt idx="6">
                  <c:v>4108</c:v>
                </c:pt>
                <c:pt idx="7">
                  <c:v>4056</c:v>
                </c:pt>
                <c:pt idx="8">
                  <c:v>3970</c:v>
                </c:pt>
                <c:pt idx="9">
                  <c:v>3929</c:v>
                </c:pt>
                <c:pt idx="10">
                  <c:v>3854</c:v>
                </c:pt>
                <c:pt idx="11">
                  <c:v>3877</c:v>
                </c:pt>
                <c:pt idx="12">
                  <c:v>3877</c:v>
                </c:pt>
                <c:pt idx="13">
                  <c:v>3833</c:v>
                </c:pt>
                <c:pt idx="14">
                  <c:v>3790</c:v>
                </c:pt>
                <c:pt idx="15">
                  <c:v>3763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'２０大広田'!$A$26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'２０大広田'!$B$26:$Q$26</c:f>
              <c:numCache>
                <c:formatCode>#,##0;[Red]\-#,##0</c:formatCode>
                <c:ptCount val="16"/>
                <c:pt idx="0">
                  <c:v>7263</c:v>
                </c:pt>
                <c:pt idx="1">
                  <c:v>7542</c:v>
                </c:pt>
                <c:pt idx="2">
                  <c:v>8163</c:v>
                </c:pt>
                <c:pt idx="3">
                  <c:v>8104</c:v>
                </c:pt>
                <c:pt idx="4">
                  <c:v>8612</c:v>
                </c:pt>
                <c:pt idx="5">
                  <c:v>8500</c:v>
                </c:pt>
                <c:pt idx="6">
                  <c:v>8171</c:v>
                </c:pt>
                <c:pt idx="7">
                  <c:v>8031</c:v>
                </c:pt>
                <c:pt idx="8">
                  <c:v>7980</c:v>
                </c:pt>
                <c:pt idx="9">
                  <c:v>7799</c:v>
                </c:pt>
                <c:pt idx="10">
                  <c:v>7662</c:v>
                </c:pt>
                <c:pt idx="11">
                  <c:v>7675</c:v>
                </c:pt>
                <c:pt idx="12">
                  <c:v>7669</c:v>
                </c:pt>
                <c:pt idx="13">
                  <c:v>7565</c:v>
                </c:pt>
                <c:pt idx="14">
                  <c:v>7494</c:v>
                </c:pt>
                <c:pt idx="15">
                  <c:v>7432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9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458186540198737"/>
          <c:y val="0.25344835858585857"/>
          <c:w val="0.13504065040650406"/>
          <c:h val="7.3871829406668213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4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41061385621289e-002"/>
          <c:y val="3.1591756288775516e-002"/>
          <c:w val="0.90339796414498341"/>
          <c:h val="0.912515729725785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'２１浜黒崎'!$A$31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'２１浜黒崎'!$B$30:$Q$30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'２１浜黒崎'!$B$31:$Q$31</c:f>
              <c:numCache>
                <c:formatCode>#,##0;[Red]\-#,##0</c:formatCode>
                <c:ptCount val="16"/>
                <c:pt idx="0">
                  <c:v>969</c:v>
                </c:pt>
                <c:pt idx="1">
                  <c:v>884</c:v>
                </c:pt>
                <c:pt idx="2">
                  <c:v>604</c:v>
                </c:pt>
                <c:pt idx="3">
                  <c:v>418</c:v>
                </c:pt>
                <c:pt idx="4">
                  <c:v>337</c:v>
                </c:pt>
                <c:pt idx="5">
                  <c:v>347</c:v>
                </c:pt>
                <c:pt idx="6">
                  <c:v>328</c:v>
                </c:pt>
                <c:pt idx="7">
                  <c:v>290</c:v>
                </c:pt>
                <c:pt idx="8">
                  <c:v>248</c:v>
                </c:pt>
                <c:pt idx="9">
                  <c:v>239</c:v>
                </c:pt>
                <c:pt idx="10">
                  <c:v>226</c:v>
                </c:pt>
                <c:pt idx="11">
                  <c:v>210</c:v>
                </c:pt>
                <c:pt idx="12">
                  <c:v>201</c:v>
                </c:pt>
                <c:pt idx="13">
                  <c:v>196</c:v>
                </c:pt>
                <c:pt idx="14">
                  <c:v>186</c:v>
                </c:pt>
                <c:pt idx="15">
                  <c:v>178</c:v>
                </c:pt>
              </c:numCache>
            </c:numRef>
          </c:val>
        </c:ser>
        <c:ser>
          <c:idx val="0"/>
          <c:order val="1"/>
          <c:tx>
            <c:strRef>
              <c:f>'２１浜黒崎'!$A$32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'２１浜黒崎'!$B$30:$Q$30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'２１浜黒崎'!$B$32:$Q$32</c:f>
              <c:numCache>
                <c:formatCode>#,##0;[Red]\-#,##0</c:formatCode>
                <c:ptCount val="16"/>
                <c:pt idx="0">
                  <c:v>2379</c:v>
                </c:pt>
                <c:pt idx="1">
                  <c:v>2410</c:v>
                </c:pt>
                <c:pt idx="2">
                  <c:v>2477</c:v>
                </c:pt>
                <c:pt idx="3">
                  <c:v>2434</c:v>
                </c:pt>
                <c:pt idx="4">
                  <c:v>2229</c:v>
                </c:pt>
                <c:pt idx="5">
                  <c:v>2005</c:v>
                </c:pt>
                <c:pt idx="6">
                  <c:v>1722</c:v>
                </c:pt>
                <c:pt idx="7">
                  <c:v>1417</c:v>
                </c:pt>
                <c:pt idx="8">
                  <c:v>1275</c:v>
                </c:pt>
                <c:pt idx="9">
                  <c:v>1261</c:v>
                </c:pt>
                <c:pt idx="10">
                  <c:v>1241</c:v>
                </c:pt>
                <c:pt idx="11">
                  <c:v>1232</c:v>
                </c:pt>
                <c:pt idx="12">
                  <c:v>1206</c:v>
                </c:pt>
                <c:pt idx="13">
                  <c:v>1177</c:v>
                </c:pt>
                <c:pt idx="14">
                  <c:v>1134</c:v>
                </c:pt>
                <c:pt idx="15">
                  <c:v>1120</c:v>
                </c:pt>
              </c:numCache>
            </c:numRef>
          </c:val>
        </c:ser>
        <c:ser>
          <c:idx val="2"/>
          <c:order val="2"/>
          <c:tx>
            <c:strRef>
              <c:f>'２１浜黒崎'!$A$33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'２１浜黒崎'!$B$30:$Q$30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'２１浜黒崎'!$B$33:$Q$33</c:f>
              <c:numCache>
                <c:formatCode>#,##0;[Red]\-#,##0</c:formatCode>
                <c:ptCount val="16"/>
                <c:pt idx="0">
                  <c:v>290</c:v>
                </c:pt>
                <c:pt idx="1">
                  <c:v>362</c:v>
                </c:pt>
                <c:pt idx="2">
                  <c:v>469</c:v>
                </c:pt>
                <c:pt idx="3">
                  <c:v>585</c:v>
                </c:pt>
                <c:pt idx="4">
                  <c:v>727</c:v>
                </c:pt>
                <c:pt idx="5">
                  <c:v>783</c:v>
                </c:pt>
                <c:pt idx="6">
                  <c:v>870</c:v>
                </c:pt>
                <c:pt idx="7">
                  <c:v>1010</c:v>
                </c:pt>
                <c:pt idx="8">
                  <c:v>1046</c:v>
                </c:pt>
                <c:pt idx="9">
                  <c:v>1047</c:v>
                </c:pt>
                <c:pt idx="10">
                  <c:v>1055</c:v>
                </c:pt>
                <c:pt idx="11">
                  <c:v>1038</c:v>
                </c:pt>
                <c:pt idx="12">
                  <c:v>1027</c:v>
                </c:pt>
                <c:pt idx="13">
                  <c:v>1027</c:v>
                </c:pt>
                <c:pt idx="14">
                  <c:v>1016</c:v>
                </c:pt>
                <c:pt idx="15">
                  <c:v>1003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  <a:ea typeface="BIZ UDゴシック"/>
                <a:cs typeface="ＭＳ ゴシック"/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4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'２１浜黒崎'!$A$105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'２１浜黒崎'!$B$4:$Q$4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'２１浜黒崎'!$B$105:$Q$105</c:f>
              <c:numCache>
                <c:formatCode>#,##0;[Red]\-#,##0</c:formatCode>
                <c:ptCount val="16"/>
                <c:pt idx="0">
                  <c:v>1759</c:v>
                </c:pt>
                <c:pt idx="1">
                  <c:v>1767</c:v>
                </c:pt>
                <c:pt idx="2">
                  <c:v>1719</c:v>
                </c:pt>
                <c:pt idx="3">
                  <c:v>1622</c:v>
                </c:pt>
                <c:pt idx="4">
                  <c:v>1565</c:v>
                </c:pt>
                <c:pt idx="5">
                  <c:v>1489</c:v>
                </c:pt>
                <c:pt idx="6">
                  <c:v>1373</c:v>
                </c:pt>
                <c:pt idx="7">
                  <c:v>1276</c:v>
                </c:pt>
                <c:pt idx="8">
                  <c:v>1192</c:v>
                </c:pt>
                <c:pt idx="9">
                  <c:v>1186</c:v>
                </c:pt>
                <c:pt idx="10">
                  <c:v>1180</c:v>
                </c:pt>
                <c:pt idx="11">
                  <c:v>1160</c:v>
                </c:pt>
                <c:pt idx="12">
                  <c:v>1140</c:v>
                </c:pt>
                <c:pt idx="13">
                  <c:v>1111</c:v>
                </c:pt>
                <c:pt idx="14">
                  <c:v>1085</c:v>
                </c:pt>
                <c:pt idx="15">
                  <c:v>1081</c:v>
                </c:pt>
              </c:numCache>
            </c:numRef>
          </c:val>
        </c:ser>
        <c:ser>
          <c:idx val="1"/>
          <c:order val="1"/>
          <c:tx>
            <c:strRef>
              <c:f>'２１浜黒崎'!$A$151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'２１浜黒崎'!$B$4:$Q$4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'２１浜黒崎'!$B$159:$Q$159</c:f>
              <c:numCache>
                <c:formatCode>#,##0;[Red]\-#,##0</c:formatCode>
                <c:ptCount val="16"/>
                <c:pt idx="0">
                  <c:v>1879</c:v>
                </c:pt>
                <c:pt idx="1">
                  <c:v>1889</c:v>
                </c:pt>
                <c:pt idx="2">
                  <c:v>1831</c:v>
                </c:pt>
                <c:pt idx="3">
                  <c:v>1815</c:v>
                </c:pt>
                <c:pt idx="4">
                  <c:v>1728</c:v>
                </c:pt>
                <c:pt idx="5">
                  <c:v>1646</c:v>
                </c:pt>
                <c:pt idx="6">
                  <c:v>1547</c:v>
                </c:pt>
                <c:pt idx="7">
                  <c:v>1441</c:v>
                </c:pt>
                <c:pt idx="8">
                  <c:v>1377</c:v>
                </c:pt>
                <c:pt idx="9">
                  <c:v>1361</c:v>
                </c:pt>
                <c:pt idx="10">
                  <c:v>1342</c:v>
                </c:pt>
                <c:pt idx="11">
                  <c:v>1320</c:v>
                </c:pt>
                <c:pt idx="12">
                  <c:v>1294</c:v>
                </c:pt>
                <c:pt idx="13">
                  <c:v>1289</c:v>
                </c:pt>
                <c:pt idx="14">
                  <c:v>1251</c:v>
                </c:pt>
                <c:pt idx="15">
                  <c:v>1220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'２１浜黒崎'!$A$26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'２１浜黒崎'!$B$26:$Q$26</c:f>
              <c:numCache>
                <c:formatCode>#,##0;[Red]\-#,##0</c:formatCode>
                <c:ptCount val="16"/>
                <c:pt idx="0">
                  <c:v>3638</c:v>
                </c:pt>
                <c:pt idx="1">
                  <c:v>3656</c:v>
                </c:pt>
                <c:pt idx="2">
                  <c:v>3550</c:v>
                </c:pt>
                <c:pt idx="3">
                  <c:v>3437</c:v>
                </c:pt>
                <c:pt idx="4">
                  <c:v>3293</c:v>
                </c:pt>
                <c:pt idx="5">
                  <c:v>3135</c:v>
                </c:pt>
                <c:pt idx="6">
                  <c:v>2920</c:v>
                </c:pt>
                <c:pt idx="7">
                  <c:v>2717</c:v>
                </c:pt>
                <c:pt idx="8">
                  <c:v>2569</c:v>
                </c:pt>
                <c:pt idx="9">
                  <c:v>2547</c:v>
                </c:pt>
                <c:pt idx="10">
                  <c:v>2522</c:v>
                </c:pt>
                <c:pt idx="11">
                  <c:v>2480</c:v>
                </c:pt>
                <c:pt idx="12">
                  <c:v>2434</c:v>
                </c:pt>
                <c:pt idx="13">
                  <c:v>2400</c:v>
                </c:pt>
                <c:pt idx="14">
                  <c:v>2336</c:v>
                </c:pt>
                <c:pt idx="15">
                  <c:v>2301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2605515986016"/>
          <c:y val="0.40107010008880628"/>
          <c:w val="0.11926603432700994"/>
          <c:h val="7.3871829406668213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4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002"/>
          <c:y val="3.1477016186000982e-00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'２２針原'!$A$31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'２２針原'!$B$30:$Q$30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'２２針原'!$B$31:$Q$31</c:f>
              <c:numCache>
                <c:formatCode>#,##0;[Red]\-#,##0</c:formatCode>
                <c:ptCount val="16"/>
                <c:pt idx="0">
                  <c:v>1126</c:v>
                </c:pt>
                <c:pt idx="1">
                  <c:v>950</c:v>
                </c:pt>
                <c:pt idx="2">
                  <c:v>722</c:v>
                </c:pt>
                <c:pt idx="3">
                  <c:v>807</c:v>
                </c:pt>
                <c:pt idx="4">
                  <c:v>864</c:v>
                </c:pt>
                <c:pt idx="5">
                  <c:v>892</c:v>
                </c:pt>
                <c:pt idx="6">
                  <c:v>784</c:v>
                </c:pt>
                <c:pt idx="7">
                  <c:v>540</c:v>
                </c:pt>
                <c:pt idx="8">
                  <c:v>428</c:v>
                </c:pt>
                <c:pt idx="9">
                  <c:v>397</c:v>
                </c:pt>
                <c:pt idx="10">
                  <c:v>380</c:v>
                </c:pt>
                <c:pt idx="11">
                  <c:v>378</c:v>
                </c:pt>
                <c:pt idx="12">
                  <c:v>358</c:v>
                </c:pt>
                <c:pt idx="13">
                  <c:v>334</c:v>
                </c:pt>
                <c:pt idx="14">
                  <c:v>326</c:v>
                </c:pt>
                <c:pt idx="15">
                  <c:v>317</c:v>
                </c:pt>
              </c:numCache>
            </c:numRef>
          </c:val>
        </c:ser>
        <c:ser>
          <c:idx val="0"/>
          <c:order val="1"/>
          <c:tx>
            <c:strRef>
              <c:f>'２２針原'!$A$32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'２２針原'!$B$30:$Q$30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'２２針原'!$B$32:$Q$32</c:f>
              <c:numCache>
                <c:formatCode>#,##0;[Red]\-#,##0</c:formatCode>
                <c:ptCount val="16"/>
                <c:pt idx="0">
                  <c:v>2840</c:v>
                </c:pt>
                <c:pt idx="1">
                  <c:v>2882</c:v>
                </c:pt>
                <c:pt idx="2">
                  <c:v>2815</c:v>
                </c:pt>
                <c:pt idx="3">
                  <c:v>3142</c:v>
                </c:pt>
                <c:pt idx="4">
                  <c:v>3152</c:v>
                </c:pt>
                <c:pt idx="5">
                  <c:v>3051</c:v>
                </c:pt>
                <c:pt idx="6">
                  <c:v>2875</c:v>
                </c:pt>
                <c:pt idx="7">
                  <c:v>2534</c:v>
                </c:pt>
                <c:pt idx="8">
                  <c:v>2406</c:v>
                </c:pt>
                <c:pt idx="9">
                  <c:v>2368</c:v>
                </c:pt>
                <c:pt idx="10">
                  <c:v>2393</c:v>
                </c:pt>
                <c:pt idx="11">
                  <c:v>2386</c:v>
                </c:pt>
                <c:pt idx="12">
                  <c:v>2385</c:v>
                </c:pt>
                <c:pt idx="13">
                  <c:v>2341</c:v>
                </c:pt>
                <c:pt idx="14">
                  <c:v>2299</c:v>
                </c:pt>
                <c:pt idx="15">
                  <c:v>2285</c:v>
                </c:pt>
              </c:numCache>
            </c:numRef>
          </c:val>
        </c:ser>
        <c:ser>
          <c:idx val="2"/>
          <c:order val="2"/>
          <c:tx>
            <c:strRef>
              <c:f>'２２針原'!$A$33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'２２針原'!$B$30:$Q$30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'２２針原'!$B$33:$Q$33</c:f>
              <c:numCache>
                <c:formatCode>#,##0;[Red]\-#,##0</c:formatCode>
                <c:ptCount val="16"/>
                <c:pt idx="0">
                  <c:v>367</c:v>
                </c:pt>
                <c:pt idx="1">
                  <c:v>451</c:v>
                </c:pt>
                <c:pt idx="2">
                  <c:v>490</c:v>
                </c:pt>
                <c:pt idx="3">
                  <c:v>653</c:v>
                </c:pt>
                <c:pt idx="4">
                  <c:v>884</c:v>
                </c:pt>
                <c:pt idx="5">
                  <c:v>1035</c:v>
                </c:pt>
                <c:pt idx="6">
                  <c:v>1200</c:v>
                </c:pt>
                <c:pt idx="7">
                  <c:v>1317</c:v>
                </c:pt>
                <c:pt idx="8">
                  <c:v>1361</c:v>
                </c:pt>
                <c:pt idx="9">
                  <c:v>1350</c:v>
                </c:pt>
                <c:pt idx="10">
                  <c:v>1350</c:v>
                </c:pt>
                <c:pt idx="11">
                  <c:v>1349</c:v>
                </c:pt>
                <c:pt idx="12">
                  <c:v>1339</c:v>
                </c:pt>
                <c:pt idx="13">
                  <c:v>1316</c:v>
                </c:pt>
                <c:pt idx="14">
                  <c:v>1312</c:v>
                </c:pt>
                <c:pt idx="15">
                  <c:v>1296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4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'２２針原'!$A$105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'２２針原'!$B$4:$Q$4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'２２針原'!$B$105:$Q$105</c:f>
              <c:numCache>
                <c:formatCode>#,##0;[Red]\-#,##0</c:formatCode>
                <c:ptCount val="16"/>
                <c:pt idx="0">
                  <c:v>2136</c:v>
                </c:pt>
                <c:pt idx="1">
                  <c:v>2108</c:v>
                </c:pt>
                <c:pt idx="2">
                  <c:v>1996</c:v>
                </c:pt>
                <c:pt idx="3">
                  <c:v>2253</c:v>
                </c:pt>
                <c:pt idx="4">
                  <c:v>2357</c:v>
                </c:pt>
                <c:pt idx="5">
                  <c:v>2400</c:v>
                </c:pt>
                <c:pt idx="6">
                  <c:v>2345</c:v>
                </c:pt>
                <c:pt idx="7">
                  <c:v>2116</c:v>
                </c:pt>
                <c:pt idx="8">
                  <c:v>2013</c:v>
                </c:pt>
                <c:pt idx="9">
                  <c:v>1981</c:v>
                </c:pt>
                <c:pt idx="10">
                  <c:v>1989</c:v>
                </c:pt>
                <c:pt idx="11">
                  <c:v>1990</c:v>
                </c:pt>
                <c:pt idx="12">
                  <c:v>1988</c:v>
                </c:pt>
                <c:pt idx="13">
                  <c:v>1940</c:v>
                </c:pt>
                <c:pt idx="14">
                  <c:v>1913</c:v>
                </c:pt>
                <c:pt idx="15">
                  <c:v>1879</c:v>
                </c:pt>
              </c:numCache>
            </c:numRef>
          </c:val>
        </c:ser>
        <c:ser>
          <c:idx val="1"/>
          <c:order val="1"/>
          <c:tx>
            <c:strRef>
              <c:f>'２２針原'!$A$151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'２２針原'!$B$4:$Q$4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'２２針原'!$B$159:$Q$159</c:f>
              <c:numCache>
                <c:formatCode>#,##0;[Red]\-#,##0</c:formatCode>
                <c:ptCount val="16"/>
                <c:pt idx="0">
                  <c:v>2197</c:v>
                </c:pt>
                <c:pt idx="1">
                  <c:v>2175</c:v>
                </c:pt>
                <c:pt idx="2">
                  <c:v>2031</c:v>
                </c:pt>
                <c:pt idx="3">
                  <c:v>2349</c:v>
                </c:pt>
                <c:pt idx="4">
                  <c:v>2543</c:v>
                </c:pt>
                <c:pt idx="5">
                  <c:v>2578</c:v>
                </c:pt>
                <c:pt idx="6">
                  <c:v>2514</c:v>
                </c:pt>
                <c:pt idx="7">
                  <c:v>2275</c:v>
                </c:pt>
                <c:pt idx="8">
                  <c:v>2182</c:v>
                </c:pt>
                <c:pt idx="9">
                  <c:v>2134</c:v>
                </c:pt>
                <c:pt idx="10">
                  <c:v>2134</c:v>
                </c:pt>
                <c:pt idx="11">
                  <c:v>2123</c:v>
                </c:pt>
                <c:pt idx="12">
                  <c:v>2094</c:v>
                </c:pt>
                <c:pt idx="13">
                  <c:v>2051</c:v>
                </c:pt>
                <c:pt idx="14">
                  <c:v>2024</c:v>
                </c:pt>
                <c:pt idx="15">
                  <c:v>2019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'２２針原'!$A$26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'２２針原'!$B$26:$Q$26</c:f>
              <c:numCache>
                <c:formatCode>#,##0;[Red]\-#,##0</c:formatCode>
                <c:ptCount val="16"/>
                <c:pt idx="0">
                  <c:v>4333</c:v>
                </c:pt>
                <c:pt idx="1">
                  <c:v>4283</c:v>
                </c:pt>
                <c:pt idx="2">
                  <c:v>4027</c:v>
                </c:pt>
                <c:pt idx="3">
                  <c:v>4602</c:v>
                </c:pt>
                <c:pt idx="4">
                  <c:v>4900</c:v>
                </c:pt>
                <c:pt idx="5">
                  <c:v>4978</c:v>
                </c:pt>
                <c:pt idx="6">
                  <c:v>4859</c:v>
                </c:pt>
                <c:pt idx="7">
                  <c:v>4391</c:v>
                </c:pt>
                <c:pt idx="8">
                  <c:v>4195</c:v>
                </c:pt>
                <c:pt idx="9">
                  <c:v>4115</c:v>
                </c:pt>
                <c:pt idx="10">
                  <c:v>4123</c:v>
                </c:pt>
                <c:pt idx="11">
                  <c:v>4113</c:v>
                </c:pt>
                <c:pt idx="12">
                  <c:v>4082</c:v>
                </c:pt>
                <c:pt idx="13">
                  <c:v>3991</c:v>
                </c:pt>
                <c:pt idx="14">
                  <c:v>3937</c:v>
                </c:pt>
                <c:pt idx="15">
                  <c:v>3898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603611245068"/>
          <c:y val="0.38822640368024375"/>
          <c:w val="0.1092744339562782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4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32957623969331e-002"/>
          <c:y val="3.1477065370167923e-002"/>
          <c:w val="0.90319195852308354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'２３豊田'!$A$31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'２３豊田'!$B$30:$Q$30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'２３豊田'!$B$31:$Q$31</c:f>
              <c:numCache>
                <c:formatCode>#,##0;[Red]\-#,##0</c:formatCode>
                <c:ptCount val="16"/>
                <c:pt idx="0">
                  <c:v>2947</c:v>
                </c:pt>
                <c:pt idx="1">
                  <c:v>2617</c:v>
                </c:pt>
                <c:pt idx="2">
                  <c:v>2619</c:v>
                </c:pt>
                <c:pt idx="3">
                  <c:v>2478</c:v>
                </c:pt>
                <c:pt idx="4">
                  <c:v>2389</c:v>
                </c:pt>
                <c:pt idx="5">
                  <c:v>2292</c:v>
                </c:pt>
                <c:pt idx="6">
                  <c:v>2029</c:v>
                </c:pt>
                <c:pt idx="7">
                  <c:v>1964</c:v>
                </c:pt>
                <c:pt idx="8">
                  <c:v>1896</c:v>
                </c:pt>
                <c:pt idx="9">
                  <c:v>1924</c:v>
                </c:pt>
                <c:pt idx="10">
                  <c:v>1982</c:v>
                </c:pt>
                <c:pt idx="11">
                  <c:v>1977</c:v>
                </c:pt>
                <c:pt idx="12">
                  <c:v>2009</c:v>
                </c:pt>
                <c:pt idx="13">
                  <c:v>1990</c:v>
                </c:pt>
                <c:pt idx="14">
                  <c:v>1940</c:v>
                </c:pt>
                <c:pt idx="15">
                  <c:v>1880</c:v>
                </c:pt>
              </c:numCache>
            </c:numRef>
          </c:val>
        </c:ser>
        <c:ser>
          <c:idx val="0"/>
          <c:order val="1"/>
          <c:tx>
            <c:strRef>
              <c:f>'２３豊田'!$A$32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'２３豊田'!$B$30:$Q$30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'２３豊田'!$B$32:$Q$32</c:f>
              <c:numCache>
                <c:formatCode>#,##0;[Red]\-#,##0</c:formatCode>
                <c:ptCount val="16"/>
                <c:pt idx="0">
                  <c:v>7889</c:v>
                </c:pt>
                <c:pt idx="1">
                  <c:v>7624</c:v>
                </c:pt>
                <c:pt idx="2">
                  <c:v>9134</c:v>
                </c:pt>
                <c:pt idx="3">
                  <c:v>9935</c:v>
                </c:pt>
                <c:pt idx="4">
                  <c:v>10279</c:v>
                </c:pt>
                <c:pt idx="5">
                  <c:v>10097</c:v>
                </c:pt>
                <c:pt idx="6">
                  <c:v>9733</c:v>
                </c:pt>
                <c:pt idx="7">
                  <c:v>9367</c:v>
                </c:pt>
                <c:pt idx="8">
                  <c:v>9076</c:v>
                </c:pt>
                <c:pt idx="9">
                  <c:v>9098</c:v>
                </c:pt>
                <c:pt idx="10">
                  <c:v>9165</c:v>
                </c:pt>
                <c:pt idx="11">
                  <c:v>9116</c:v>
                </c:pt>
                <c:pt idx="12">
                  <c:v>8986</c:v>
                </c:pt>
                <c:pt idx="13">
                  <c:v>8989</c:v>
                </c:pt>
                <c:pt idx="14">
                  <c:v>8888</c:v>
                </c:pt>
                <c:pt idx="15">
                  <c:v>8844</c:v>
                </c:pt>
              </c:numCache>
            </c:numRef>
          </c:val>
        </c:ser>
        <c:ser>
          <c:idx val="2"/>
          <c:order val="2"/>
          <c:tx>
            <c:strRef>
              <c:f>'２３豊田'!$A$33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'２３豊田'!$B$30:$Q$30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'２３豊田'!$B$33:$Q$33</c:f>
              <c:numCache>
                <c:formatCode>#,##0;[Red]\-#,##0</c:formatCode>
                <c:ptCount val="16"/>
                <c:pt idx="0">
                  <c:v>932</c:v>
                </c:pt>
                <c:pt idx="1">
                  <c:v>996</c:v>
                </c:pt>
                <c:pt idx="2">
                  <c:v>1306</c:v>
                </c:pt>
                <c:pt idx="3">
                  <c:v>1723</c:v>
                </c:pt>
                <c:pt idx="4">
                  <c:v>2124</c:v>
                </c:pt>
                <c:pt idx="5">
                  <c:v>2733</c:v>
                </c:pt>
                <c:pt idx="6">
                  <c:v>3327</c:v>
                </c:pt>
                <c:pt idx="7">
                  <c:v>4070</c:v>
                </c:pt>
                <c:pt idx="8">
                  <c:v>4364</c:v>
                </c:pt>
                <c:pt idx="9">
                  <c:v>4363</c:v>
                </c:pt>
                <c:pt idx="10">
                  <c:v>4437</c:v>
                </c:pt>
                <c:pt idx="11">
                  <c:v>4466</c:v>
                </c:pt>
                <c:pt idx="12">
                  <c:v>4464</c:v>
                </c:pt>
                <c:pt idx="13">
                  <c:v>4447</c:v>
                </c:pt>
                <c:pt idx="14">
                  <c:v>4436</c:v>
                </c:pt>
                <c:pt idx="15">
                  <c:v>4459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  <a:ea typeface="BIZ UDゴシック"/>
                <a:cs typeface="ＭＳ ゴシック"/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4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'２３豊田'!$A$105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'２３豊田'!$B$4:$Q$4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'２３豊田'!$B$105:$Q$105</c:f>
              <c:numCache>
                <c:formatCode>#,##0;[Red]\-#,##0</c:formatCode>
                <c:ptCount val="16"/>
                <c:pt idx="0">
                  <c:v>5755</c:v>
                </c:pt>
                <c:pt idx="1">
                  <c:v>5481</c:v>
                </c:pt>
                <c:pt idx="2">
                  <c:v>6311</c:v>
                </c:pt>
                <c:pt idx="3">
                  <c:v>6887</c:v>
                </c:pt>
                <c:pt idx="4">
                  <c:v>7181</c:v>
                </c:pt>
                <c:pt idx="5">
                  <c:v>7334</c:v>
                </c:pt>
                <c:pt idx="6">
                  <c:v>7338</c:v>
                </c:pt>
                <c:pt idx="7">
                  <c:v>7518</c:v>
                </c:pt>
                <c:pt idx="8">
                  <c:v>7487</c:v>
                </c:pt>
                <c:pt idx="9">
                  <c:v>7522</c:v>
                </c:pt>
                <c:pt idx="10">
                  <c:v>7652</c:v>
                </c:pt>
                <c:pt idx="11">
                  <c:v>7639</c:v>
                </c:pt>
                <c:pt idx="12">
                  <c:v>7572</c:v>
                </c:pt>
                <c:pt idx="13">
                  <c:v>7558</c:v>
                </c:pt>
                <c:pt idx="14">
                  <c:v>7436</c:v>
                </c:pt>
                <c:pt idx="15">
                  <c:v>7411</c:v>
                </c:pt>
              </c:numCache>
            </c:numRef>
          </c:val>
        </c:ser>
        <c:ser>
          <c:idx val="1"/>
          <c:order val="1"/>
          <c:tx>
            <c:strRef>
              <c:f>'２３豊田'!$A$151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'２３豊田'!$B$4:$Q$4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'２３豊田'!$B$159:$Q$159</c:f>
              <c:numCache>
                <c:formatCode>#,##0;[Red]\-#,##0</c:formatCode>
                <c:ptCount val="16"/>
                <c:pt idx="0">
                  <c:v>6013</c:v>
                </c:pt>
                <c:pt idx="1">
                  <c:v>5756</c:v>
                </c:pt>
                <c:pt idx="2">
                  <c:v>6748</c:v>
                </c:pt>
                <c:pt idx="3">
                  <c:v>7249</c:v>
                </c:pt>
                <c:pt idx="4">
                  <c:v>7611</c:v>
                </c:pt>
                <c:pt idx="5">
                  <c:v>7788</c:v>
                </c:pt>
                <c:pt idx="6">
                  <c:v>7751</c:v>
                </c:pt>
                <c:pt idx="7">
                  <c:v>7883</c:v>
                </c:pt>
                <c:pt idx="8">
                  <c:v>7849</c:v>
                </c:pt>
                <c:pt idx="9">
                  <c:v>7863</c:v>
                </c:pt>
                <c:pt idx="10">
                  <c:v>7932</c:v>
                </c:pt>
                <c:pt idx="11">
                  <c:v>7920</c:v>
                </c:pt>
                <c:pt idx="12">
                  <c:v>7887</c:v>
                </c:pt>
                <c:pt idx="13">
                  <c:v>7868</c:v>
                </c:pt>
                <c:pt idx="14">
                  <c:v>7828</c:v>
                </c:pt>
                <c:pt idx="15">
                  <c:v>7772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'２３豊田'!$A$26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'２３豊田'!$B$26:$Q$26</c:f>
              <c:numCache>
                <c:formatCode>#,##0;[Red]\-#,##0</c:formatCode>
                <c:ptCount val="16"/>
                <c:pt idx="0">
                  <c:v>11768</c:v>
                </c:pt>
                <c:pt idx="1">
                  <c:v>11237</c:v>
                </c:pt>
                <c:pt idx="2">
                  <c:v>13059</c:v>
                </c:pt>
                <c:pt idx="3">
                  <c:v>14136</c:v>
                </c:pt>
                <c:pt idx="4">
                  <c:v>14792</c:v>
                </c:pt>
                <c:pt idx="5">
                  <c:v>15122</c:v>
                </c:pt>
                <c:pt idx="6">
                  <c:v>15089</c:v>
                </c:pt>
                <c:pt idx="7">
                  <c:v>15401</c:v>
                </c:pt>
                <c:pt idx="8">
                  <c:v>15336</c:v>
                </c:pt>
                <c:pt idx="9">
                  <c:v>15385</c:v>
                </c:pt>
                <c:pt idx="10">
                  <c:v>15584</c:v>
                </c:pt>
                <c:pt idx="11">
                  <c:v>15559</c:v>
                </c:pt>
                <c:pt idx="12">
                  <c:v>15459</c:v>
                </c:pt>
                <c:pt idx="13">
                  <c:v>15426</c:v>
                </c:pt>
                <c:pt idx="14">
                  <c:v>15264</c:v>
                </c:pt>
                <c:pt idx="15">
                  <c:v>15183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2605515986016"/>
          <c:y val="0.36253612536346613"/>
          <c:w val="0.12643631436314362"/>
          <c:h val="7.3871829406668213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4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002"/>
          <c:y val="3.1553398058252427e-002"/>
          <c:w val="0.90308933112159206"/>
          <c:h val="0.9126213592233010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'２４広田'!$A$31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'２４広田'!$B$30:$Q$30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'２４広田'!$B$31:$Q$31</c:f>
              <c:numCache>
                <c:formatCode>#,##0;[Red]\-#,##0</c:formatCode>
                <c:ptCount val="16"/>
                <c:pt idx="0">
                  <c:v>1709</c:v>
                </c:pt>
                <c:pt idx="1">
                  <c:v>2025</c:v>
                </c:pt>
                <c:pt idx="2">
                  <c:v>1729</c:v>
                </c:pt>
                <c:pt idx="3">
                  <c:v>1416</c:v>
                </c:pt>
                <c:pt idx="4">
                  <c:v>1528</c:v>
                </c:pt>
                <c:pt idx="5">
                  <c:v>1445</c:v>
                </c:pt>
                <c:pt idx="6">
                  <c:v>1440</c:v>
                </c:pt>
                <c:pt idx="7">
                  <c:v>1195</c:v>
                </c:pt>
                <c:pt idx="8">
                  <c:v>1120</c:v>
                </c:pt>
                <c:pt idx="9">
                  <c:v>1123</c:v>
                </c:pt>
                <c:pt idx="10">
                  <c:v>1092</c:v>
                </c:pt>
                <c:pt idx="11">
                  <c:v>1104</c:v>
                </c:pt>
                <c:pt idx="12">
                  <c:v>1117</c:v>
                </c:pt>
                <c:pt idx="13">
                  <c:v>1112</c:v>
                </c:pt>
                <c:pt idx="14">
                  <c:v>1118</c:v>
                </c:pt>
                <c:pt idx="15">
                  <c:v>1142</c:v>
                </c:pt>
              </c:numCache>
            </c:numRef>
          </c:val>
        </c:ser>
        <c:ser>
          <c:idx val="0"/>
          <c:order val="1"/>
          <c:tx>
            <c:strRef>
              <c:f>'２４広田'!$A$32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'２４広田'!$B$30:$Q$30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'２４広田'!$B$32:$Q$32</c:f>
              <c:numCache>
                <c:formatCode>#,##0;[Red]\-#,##0</c:formatCode>
                <c:ptCount val="16"/>
                <c:pt idx="0">
                  <c:v>4504</c:v>
                </c:pt>
                <c:pt idx="1">
                  <c:v>5633</c:v>
                </c:pt>
                <c:pt idx="2">
                  <c:v>6008</c:v>
                </c:pt>
                <c:pt idx="3">
                  <c:v>6052</c:v>
                </c:pt>
                <c:pt idx="4">
                  <c:v>6568</c:v>
                </c:pt>
                <c:pt idx="5">
                  <c:v>6574</c:v>
                </c:pt>
                <c:pt idx="6">
                  <c:v>6172</c:v>
                </c:pt>
                <c:pt idx="7">
                  <c:v>5854</c:v>
                </c:pt>
                <c:pt idx="8">
                  <c:v>5746</c:v>
                </c:pt>
                <c:pt idx="9">
                  <c:v>5769</c:v>
                </c:pt>
                <c:pt idx="10">
                  <c:v>5733</c:v>
                </c:pt>
                <c:pt idx="11">
                  <c:v>5770</c:v>
                </c:pt>
                <c:pt idx="12">
                  <c:v>5776</c:v>
                </c:pt>
                <c:pt idx="13">
                  <c:v>5852</c:v>
                </c:pt>
                <c:pt idx="14">
                  <c:v>5862</c:v>
                </c:pt>
                <c:pt idx="15">
                  <c:v>5968</c:v>
                </c:pt>
              </c:numCache>
            </c:numRef>
          </c:val>
        </c:ser>
        <c:ser>
          <c:idx val="2"/>
          <c:order val="2"/>
          <c:tx>
            <c:strRef>
              <c:f>'２４広田'!$A$33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'２４広田'!$B$30:$Q$30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'２４広田'!$B$33:$Q$33</c:f>
              <c:numCache>
                <c:formatCode>#,##0;[Red]\-#,##0</c:formatCode>
                <c:ptCount val="16"/>
                <c:pt idx="0">
                  <c:v>437</c:v>
                </c:pt>
                <c:pt idx="1">
                  <c:v>575</c:v>
                </c:pt>
                <c:pt idx="2">
                  <c:v>799</c:v>
                </c:pt>
                <c:pt idx="3">
                  <c:v>1058</c:v>
                </c:pt>
                <c:pt idx="4">
                  <c:v>1314</c:v>
                </c:pt>
                <c:pt idx="5">
                  <c:v>1650</c:v>
                </c:pt>
                <c:pt idx="6">
                  <c:v>2054</c:v>
                </c:pt>
                <c:pt idx="7">
                  <c:v>2499</c:v>
                </c:pt>
                <c:pt idx="8">
                  <c:v>2673</c:v>
                </c:pt>
                <c:pt idx="9">
                  <c:v>2702</c:v>
                </c:pt>
                <c:pt idx="10">
                  <c:v>2752</c:v>
                </c:pt>
                <c:pt idx="11">
                  <c:v>2775</c:v>
                </c:pt>
                <c:pt idx="12">
                  <c:v>2764</c:v>
                </c:pt>
                <c:pt idx="13">
                  <c:v>2770</c:v>
                </c:pt>
                <c:pt idx="14">
                  <c:v>2750</c:v>
                </c:pt>
                <c:pt idx="15">
                  <c:v>2748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4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'２４広田'!$A$105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'２４広田'!$B$4:$Q$4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'２４広田'!$B$105:$Q$105</c:f>
              <c:numCache>
                <c:formatCode>#,##0;[Red]\-#,##0</c:formatCode>
                <c:ptCount val="16"/>
                <c:pt idx="0">
                  <c:v>3258</c:v>
                </c:pt>
                <c:pt idx="1">
                  <c:v>3973</c:v>
                </c:pt>
                <c:pt idx="2">
                  <c:v>4108</c:v>
                </c:pt>
                <c:pt idx="3">
                  <c:v>4122</c:v>
                </c:pt>
                <c:pt idx="4">
                  <c:v>4520</c:v>
                </c:pt>
                <c:pt idx="5">
                  <c:v>4624</c:v>
                </c:pt>
                <c:pt idx="6">
                  <c:v>4601</c:v>
                </c:pt>
                <c:pt idx="7">
                  <c:v>4525</c:v>
                </c:pt>
                <c:pt idx="8">
                  <c:v>4545</c:v>
                </c:pt>
                <c:pt idx="9">
                  <c:v>4576</c:v>
                </c:pt>
                <c:pt idx="10">
                  <c:v>4553</c:v>
                </c:pt>
                <c:pt idx="11">
                  <c:v>4598</c:v>
                </c:pt>
                <c:pt idx="12">
                  <c:v>4640</c:v>
                </c:pt>
                <c:pt idx="13">
                  <c:v>4677</c:v>
                </c:pt>
                <c:pt idx="14">
                  <c:v>4698</c:v>
                </c:pt>
                <c:pt idx="15">
                  <c:v>4780</c:v>
                </c:pt>
              </c:numCache>
            </c:numRef>
          </c:val>
        </c:ser>
        <c:ser>
          <c:idx val="1"/>
          <c:order val="1"/>
          <c:tx>
            <c:strRef>
              <c:f>'２４広田'!$A$151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'２４広田'!$B$4:$Q$4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'２４広田'!$B$159:$Q$159</c:f>
              <c:numCache>
                <c:formatCode>#,##0;[Red]\-#,##0</c:formatCode>
                <c:ptCount val="16"/>
                <c:pt idx="0">
                  <c:v>3392</c:v>
                </c:pt>
                <c:pt idx="1">
                  <c:v>4260</c:v>
                </c:pt>
                <c:pt idx="2">
                  <c:v>4428</c:v>
                </c:pt>
                <c:pt idx="3">
                  <c:v>4404</c:v>
                </c:pt>
                <c:pt idx="4">
                  <c:v>4890</c:v>
                </c:pt>
                <c:pt idx="5">
                  <c:v>5045</c:v>
                </c:pt>
                <c:pt idx="6">
                  <c:v>5065</c:v>
                </c:pt>
                <c:pt idx="7">
                  <c:v>5023</c:v>
                </c:pt>
                <c:pt idx="8">
                  <c:v>4994</c:v>
                </c:pt>
                <c:pt idx="9">
                  <c:v>5018</c:v>
                </c:pt>
                <c:pt idx="10">
                  <c:v>5024</c:v>
                </c:pt>
                <c:pt idx="11">
                  <c:v>5051</c:v>
                </c:pt>
                <c:pt idx="12">
                  <c:v>5017</c:v>
                </c:pt>
                <c:pt idx="13">
                  <c:v>5057</c:v>
                </c:pt>
                <c:pt idx="14">
                  <c:v>5032</c:v>
                </c:pt>
                <c:pt idx="15">
                  <c:v>5078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'２４広田'!$A$26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'２４広田'!$B$26:$Q$26</c:f>
              <c:numCache>
                <c:formatCode>#,##0;[Red]\-#,##0</c:formatCode>
                <c:ptCount val="16"/>
                <c:pt idx="0">
                  <c:v>6650</c:v>
                </c:pt>
                <c:pt idx="1">
                  <c:v>8233</c:v>
                </c:pt>
                <c:pt idx="2">
                  <c:v>8536</c:v>
                </c:pt>
                <c:pt idx="3">
                  <c:v>8526</c:v>
                </c:pt>
                <c:pt idx="4">
                  <c:v>9410</c:v>
                </c:pt>
                <c:pt idx="5">
                  <c:v>9669</c:v>
                </c:pt>
                <c:pt idx="6">
                  <c:v>9666</c:v>
                </c:pt>
                <c:pt idx="7">
                  <c:v>9548</c:v>
                </c:pt>
                <c:pt idx="8">
                  <c:v>9539</c:v>
                </c:pt>
                <c:pt idx="9">
                  <c:v>9594</c:v>
                </c:pt>
                <c:pt idx="10">
                  <c:v>9577</c:v>
                </c:pt>
                <c:pt idx="11">
                  <c:v>9649</c:v>
                </c:pt>
                <c:pt idx="12">
                  <c:v>9657</c:v>
                </c:pt>
                <c:pt idx="13">
                  <c:v>9734</c:v>
                </c:pt>
                <c:pt idx="14">
                  <c:v>9730</c:v>
                </c:pt>
                <c:pt idx="15">
                  <c:v>9858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603611245068"/>
          <c:y val="0.38822640368024375"/>
          <c:w val="0.12088998438874594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4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002"/>
          <c:y val="3.1477016186000982e-00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'２５新庄'!$A$31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'２５新庄'!$B$30:$Q$30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'２５新庄'!$B$31:$Q$31</c:f>
              <c:numCache>
                <c:formatCode>#,##0;[Red]\-#,##0</c:formatCode>
                <c:ptCount val="16"/>
                <c:pt idx="0">
                  <c:v>4313</c:v>
                </c:pt>
                <c:pt idx="1">
                  <c:v>4042</c:v>
                </c:pt>
                <c:pt idx="2">
                  <c:v>3638</c:v>
                </c:pt>
                <c:pt idx="3">
                  <c:v>3277</c:v>
                </c:pt>
                <c:pt idx="4">
                  <c:v>3049</c:v>
                </c:pt>
                <c:pt idx="5">
                  <c:v>3017</c:v>
                </c:pt>
                <c:pt idx="6">
                  <c:v>1393</c:v>
                </c:pt>
                <c:pt idx="7">
                  <c:v>1599</c:v>
                </c:pt>
                <c:pt idx="8">
                  <c:v>1645</c:v>
                </c:pt>
                <c:pt idx="9">
                  <c:v>1686</c:v>
                </c:pt>
                <c:pt idx="10">
                  <c:v>1702</c:v>
                </c:pt>
                <c:pt idx="11">
                  <c:v>1713</c:v>
                </c:pt>
                <c:pt idx="12">
                  <c:v>1714</c:v>
                </c:pt>
                <c:pt idx="13">
                  <c:v>1673</c:v>
                </c:pt>
                <c:pt idx="14">
                  <c:v>1627</c:v>
                </c:pt>
                <c:pt idx="15">
                  <c:v>1593</c:v>
                </c:pt>
              </c:numCache>
            </c:numRef>
          </c:val>
        </c:ser>
        <c:ser>
          <c:idx val="0"/>
          <c:order val="1"/>
          <c:tx>
            <c:strRef>
              <c:f>'２５新庄'!$A$32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'２５新庄'!$B$30:$Q$30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'２５新庄'!$B$32:$Q$32</c:f>
              <c:numCache>
                <c:formatCode>#,##0;[Red]\-#,##0</c:formatCode>
                <c:ptCount val="16"/>
                <c:pt idx="0">
                  <c:v>11742</c:v>
                </c:pt>
                <c:pt idx="1">
                  <c:v>12998</c:v>
                </c:pt>
                <c:pt idx="2">
                  <c:v>14659</c:v>
                </c:pt>
                <c:pt idx="3">
                  <c:v>15025</c:v>
                </c:pt>
                <c:pt idx="4">
                  <c:v>14887</c:v>
                </c:pt>
                <c:pt idx="5">
                  <c:v>14847</c:v>
                </c:pt>
                <c:pt idx="6">
                  <c:v>6792</c:v>
                </c:pt>
                <c:pt idx="7">
                  <c:v>7222</c:v>
                </c:pt>
                <c:pt idx="8">
                  <c:v>7505</c:v>
                </c:pt>
                <c:pt idx="9">
                  <c:v>7425</c:v>
                </c:pt>
                <c:pt idx="10">
                  <c:v>7502</c:v>
                </c:pt>
                <c:pt idx="11">
                  <c:v>7592</c:v>
                </c:pt>
                <c:pt idx="12">
                  <c:v>7656</c:v>
                </c:pt>
                <c:pt idx="13">
                  <c:v>7682</c:v>
                </c:pt>
                <c:pt idx="14">
                  <c:v>7749</c:v>
                </c:pt>
                <c:pt idx="15">
                  <c:v>7815</c:v>
                </c:pt>
              </c:numCache>
            </c:numRef>
          </c:val>
        </c:ser>
        <c:ser>
          <c:idx val="2"/>
          <c:order val="2"/>
          <c:tx>
            <c:strRef>
              <c:f>'２５新庄'!$A$33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'２５新庄'!$B$30:$Q$30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'２５新庄'!$B$33:$Q$33</c:f>
              <c:numCache>
                <c:formatCode>#,##0;[Red]\-#,##0</c:formatCode>
                <c:ptCount val="16"/>
                <c:pt idx="0">
                  <c:v>1335</c:v>
                </c:pt>
                <c:pt idx="1">
                  <c:v>1681</c:v>
                </c:pt>
                <c:pt idx="2">
                  <c:v>2180</c:v>
                </c:pt>
                <c:pt idx="3">
                  <c:v>2704</c:v>
                </c:pt>
                <c:pt idx="4">
                  <c:v>3351</c:v>
                </c:pt>
                <c:pt idx="5">
                  <c:v>4149</c:v>
                </c:pt>
                <c:pt idx="6">
                  <c:v>2731</c:v>
                </c:pt>
                <c:pt idx="7">
                  <c:v>3146</c:v>
                </c:pt>
                <c:pt idx="8">
                  <c:v>3217</c:v>
                </c:pt>
                <c:pt idx="9">
                  <c:v>3254</c:v>
                </c:pt>
                <c:pt idx="10">
                  <c:v>3257</c:v>
                </c:pt>
                <c:pt idx="11">
                  <c:v>3245</c:v>
                </c:pt>
                <c:pt idx="12">
                  <c:v>3249</c:v>
                </c:pt>
                <c:pt idx="13">
                  <c:v>3208</c:v>
                </c:pt>
                <c:pt idx="14">
                  <c:v>3211</c:v>
                </c:pt>
                <c:pt idx="15">
                  <c:v>3231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86769218181067e-002"/>
          <c:y val="3.1325301204819279e-002"/>
          <c:w val="0.90097980406044065"/>
          <c:h val="0.913253012048192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'０３安野屋'!$A$31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'０３安野屋'!$B$30:$Q$30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'０３安野屋'!$B$31:$Q$31</c:f>
              <c:numCache>
                <c:formatCode>#,##0;[Red]\-#,##0</c:formatCode>
                <c:ptCount val="16"/>
                <c:pt idx="0">
                  <c:v>847</c:v>
                </c:pt>
                <c:pt idx="1">
                  <c:v>780</c:v>
                </c:pt>
                <c:pt idx="2">
                  <c:v>591</c:v>
                </c:pt>
                <c:pt idx="3">
                  <c:v>456</c:v>
                </c:pt>
                <c:pt idx="4">
                  <c:v>319</c:v>
                </c:pt>
                <c:pt idx="5">
                  <c:v>297</c:v>
                </c:pt>
                <c:pt idx="6">
                  <c:v>364</c:v>
                </c:pt>
                <c:pt idx="7">
                  <c:v>361</c:v>
                </c:pt>
                <c:pt idx="8">
                  <c:v>352</c:v>
                </c:pt>
                <c:pt idx="9">
                  <c:v>325</c:v>
                </c:pt>
                <c:pt idx="10">
                  <c:v>328</c:v>
                </c:pt>
                <c:pt idx="11">
                  <c:v>306</c:v>
                </c:pt>
                <c:pt idx="12">
                  <c:v>292</c:v>
                </c:pt>
                <c:pt idx="13">
                  <c:v>273</c:v>
                </c:pt>
                <c:pt idx="14">
                  <c:v>279</c:v>
                </c:pt>
                <c:pt idx="15">
                  <c:v>315</c:v>
                </c:pt>
              </c:numCache>
            </c:numRef>
          </c:val>
        </c:ser>
        <c:ser>
          <c:idx val="0"/>
          <c:order val="1"/>
          <c:tx>
            <c:strRef>
              <c:f>'０３安野屋'!$A$32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'０３安野屋'!$B$30:$Q$30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'０３安野屋'!$B$32:$Q$32</c:f>
              <c:numCache>
                <c:formatCode>#,##0;[Red]\-#,##0</c:formatCode>
                <c:ptCount val="16"/>
                <c:pt idx="0">
                  <c:v>3030</c:v>
                </c:pt>
                <c:pt idx="1">
                  <c:v>2696</c:v>
                </c:pt>
                <c:pt idx="2">
                  <c:v>2508</c:v>
                </c:pt>
                <c:pt idx="3">
                  <c:v>2318</c:v>
                </c:pt>
                <c:pt idx="4">
                  <c:v>2063</c:v>
                </c:pt>
                <c:pt idx="5">
                  <c:v>1894</c:v>
                </c:pt>
                <c:pt idx="6">
                  <c:v>1876</c:v>
                </c:pt>
                <c:pt idx="7">
                  <c:v>1729</c:v>
                </c:pt>
                <c:pt idx="8">
                  <c:v>1671</c:v>
                </c:pt>
                <c:pt idx="9">
                  <c:v>1619</c:v>
                </c:pt>
                <c:pt idx="10">
                  <c:v>1619</c:v>
                </c:pt>
                <c:pt idx="11">
                  <c:v>1582</c:v>
                </c:pt>
                <c:pt idx="12">
                  <c:v>1567</c:v>
                </c:pt>
                <c:pt idx="13">
                  <c:v>1543</c:v>
                </c:pt>
                <c:pt idx="14">
                  <c:v>1549</c:v>
                </c:pt>
                <c:pt idx="15">
                  <c:v>1659</c:v>
                </c:pt>
              </c:numCache>
            </c:numRef>
          </c:val>
        </c:ser>
        <c:ser>
          <c:idx val="2"/>
          <c:order val="2"/>
          <c:tx>
            <c:strRef>
              <c:f>'０３安野屋'!$A$33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'０３安野屋'!$B$30:$Q$30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'０３安野屋'!$B$33:$Q$33</c:f>
              <c:numCache>
                <c:formatCode>#,##0;[Red]\-#,##0</c:formatCode>
                <c:ptCount val="16"/>
                <c:pt idx="0">
                  <c:v>551</c:v>
                </c:pt>
                <c:pt idx="1">
                  <c:v>622</c:v>
                </c:pt>
                <c:pt idx="2">
                  <c:v>706</c:v>
                </c:pt>
                <c:pt idx="3">
                  <c:v>776</c:v>
                </c:pt>
                <c:pt idx="4">
                  <c:v>820</c:v>
                </c:pt>
                <c:pt idx="5">
                  <c:v>845</c:v>
                </c:pt>
                <c:pt idx="6">
                  <c:v>850</c:v>
                </c:pt>
                <c:pt idx="7">
                  <c:v>920</c:v>
                </c:pt>
                <c:pt idx="8">
                  <c:v>946</c:v>
                </c:pt>
                <c:pt idx="9">
                  <c:v>945</c:v>
                </c:pt>
                <c:pt idx="10">
                  <c:v>937</c:v>
                </c:pt>
                <c:pt idx="11">
                  <c:v>926</c:v>
                </c:pt>
                <c:pt idx="12">
                  <c:v>900</c:v>
                </c:pt>
                <c:pt idx="13">
                  <c:v>881</c:v>
                </c:pt>
                <c:pt idx="14">
                  <c:v>879</c:v>
                </c:pt>
                <c:pt idx="15">
                  <c:v>883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  <a:ea typeface="BIZ UDゴシック"/>
                <a:cs typeface="ＭＳ 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BIZ UDゴシック"/>
                <a:ea typeface="BIZ UDゴシック"/>
                <a:cs typeface="ＭＳ ゴシック"/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5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'２５新庄'!$A$105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'２５新庄'!$B$4:$Q$4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'２５新庄'!$B$105:$Q$105</c:f>
              <c:numCache>
                <c:formatCode>#,##0;[Red]\-#,##0</c:formatCode>
                <c:ptCount val="16"/>
                <c:pt idx="0">
                  <c:v>8449</c:v>
                </c:pt>
                <c:pt idx="1">
                  <c:v>9079</c:v>
                </c:pt>
                <c:pt idx="2">
                  <c:v>9891</c:v>
                </c:pt>
                <c:pt idx="3">
                  <c:v>10193</c:v>
                </c:pt>
                <c:pt idx="4">
                  <c:v>10399</c:v>
                </c:pt>
                <c:pt idx="5">
                  <c:v>10718</c:v>
                </c:pt>
                <c:pt idx="6">
                  <c:v>5274</c:v>
                </c:pt>
                <c:pt idx="7">
                  <c:v>5801</c:v>
                </c:pt>
                <c:pt idx="8">
                  <c:v>6097</c:v>
                </c:pt>
                <c:pt idx="9">
                  <c:v>6018</c:v>
                </c:pt>
                <c:pt idx="10">
                  <c:v>6062</c:v>
                </c:pt>
                <c:pt idx="11">
                  <c:v>6127</c:v>
                </c:pt>
                <c:pt idx="12">
                  <c:v>6160</c:v>
                </c:pt>
                <c:pt idx="13">
                  <c:v>6132</c:v>
                </c:pt>
                <c:pt idx="14">
                  <c:v>6114</c:v>
                </c:pt>
                <c:pt idx="15">
                  <c:v>6115</c:v>
                </c:pt>
              </c:numCache>
            </c:numRef>
          </c:val>
        </c:ser>
        <c:ser>
          <c:idx val="1"/>
          <c:order val="1"/>
          <c:tx>
            <c:strRef>
              <c:f>'２５新庄'!$A$151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'２５新庄'!$B$4:$Q$4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'２５新庄'!$B$159:$Q$159</c:f>
              <c:numCache>
                <c:formatCode>#,##0;[Red]\-#,##0</c:formatCode>
                <c:ptCount val="16"/>
                <c:pt idx="0">
                  <c:v>8941</c:v>
                </c:pt>
                <c:pt idx="1">
                  <c:v>9642</c:v>
                </c:pt>
                <c:pt idx="2">
                  <c:v>10586</c:v>
                </c:pt>
                <c:pt idx="3">
                  <c:v>10813</c:v>
                </c:pt>
                <c:pt idx="4">
                  <c:v>10888</c:v>
                </c:pt>
                <c:pt idx="5">
                  <c:v>11295</c:v>
                </c:pt>
                <c:pt idx="6">
                  <c:v>5642</c:v>
                </c:pt>
                <c:pt idx="7">
                  <c:v>6166</c:v>
                </c:pt>
                <c:pt idx="8">
                  <c:v>6270</c:v>
                </c:pt>
                <c:pt idx="9">
                  <c:v>6347</c:v>
                </c:pt>
                <c:pt idx="10">
                  <c:v>6399</c:v>
                </c:pt>
                <c:pt idx="11">
                  <c:v>6423</c:v>
                </c:pt>
                <c:pt idx="12">
                  <c:v>6459</c:v>
                </c:pt>
                <c:pt idx="13">
                  <c:v>6431</c:v>
                </c:pt>
                <c:pt idx="14">
                  <c:v>6473</c:v>
                </c:pt>
                <c:pt idx="15">
                  <c:v>6524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'２５新庄'!$A$26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'２５新庄'!$B$26:$Q$26</c:f>
              <c:numCache>
                <c:formatCode>#,##0;[Red]\-#,##0</c:formatCode>
                <c:ptCount val="16"/>
                <c:pt idx="0">
                  <c:v>17390</c:v>
                </c:pt>
                <c:pt idx="1">
                  <c:v>18721</c:v>
                </c:pt>
                <c:pt idx="2">
                  <c:v>20477</c:v>
                </c:pt>
                <c:pt idx="3">
                  <c:v>21006</c:v>
                </c:pt>
                <c:pt idx="4">
                  <c:v>21287</c:v>
                </c:pt>
                <c:pt idx="5">
                  <c:v>22013</c:v>
                </c:pt>
                <c:pt idx="6">
                  <c:v>10916</c:v>
                </c:pt>
                <c:pt idx="7">
                  <c:v>11967</c:v>
                </c:pt>
                <c:pt idx="8">
                  <c:v>12367</c:v>
                </c:pt>
                <c:pt idx="9">
                  <c:v>12365</c:v>
                </c:pt>
                <c:pt idx="10">
                  <c:v>12461</c:v>
                </c:pt>
                <c:pt idx="11">
                  <c:v>12550</c:v>
                </c:pt>
                <c:pt idx="12">
                  <c:v>12619</c:v>
                </c:pt>
                <c:pt idx="13">
                  <c:v>12563</c:v>
                </c:pt>
                <c:pt idx="14">
                  <c:v>12587</c:v>
                </c:pt>
                <c:pt idx="15">
                  <c:v>12639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463866305329717"/>
          <c:y val="0.28560012626262626"/>
          <c:w val="0.11615853658536586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5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002"/>
          <c:y val="3.1746069599537352e-002"/>
          <c:w val="0.90319195852308354"/>
          <c:h val="0.912088999648246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'２６藤ノ木'!$A$31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'２６藤ノ木'!$B$30:$Q$30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'２６藤ノ木'!$B$31:$Q$31</c:f>
              <c:numCache>
                <c:formatCode>#,##0;[Red]\-#,##0</c:formatCode>
                <c:ptCount val="16"/>
                <c:pt idx="0">
                  <c:v>2856</c:v>
                </c:pt>
                <c:pt idx="1">
                  <c:v>2903</c:v>
                </c:pt>
                <c:pt idx="2">
                  <c:v>2300</c:v>
                </c:pt>
                <c:pt idx="3">
                  <c:v>2060</c:v>
                </c:pt>
                <c:pt idx="4">
                  <c:v>1882</c:v>
                </c:pt>
                <c:pt idx="5">
                  <c:v>1850</c:v>
                </c:pt>
                <c:pt idx="6">
                  <c:v>2113</c:v>
                </c:pt>
                <c:pt idx="7">
                  <c:v>2453</c:v>
                </c:pt>
                <c:pt idx="8">
                  <c:v>2584</c:v>
                </c:pt>
                <c:pt idx="9">
                  <c:v>2575</c:v>
                </c:pt>
                <c:pt idx="10">
                  <c:v>2624</c:v>
                </c:pt>
                <c:pt idx="11">
                  <c:v>2607</c:v>
                </c:pt>
                <c:pt idx="12">
                  <c:v>2605</c:v>
                </c:pt>
                <c:pt idx="13">
                  <c:v>2599</c:v>
                </c:pt>
                <c:pt idx="14">
                  <c:v>2567</c:v>
                </c:pt>
                <c:pt idx="15">
                  <c:v>2531</c:v>
                </c:pt>
              </c:numCache>
            </c:numRef>
          </c:val>
        </c:ser>
        <c:ser>
          <c:idx val="0"/>
          <c:order val="1"/>
          <c:tx>
            <c:strRef>
              <c:f>'２６藤ノ木'!$A$32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'２６藤ノ木'!$B$30:$Q$30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'２６藤ノ木'!$B$32:$Q$32</c:f>
              <c:numCache>
                <c:formatCode>#,##0;[Red]\-#,##0</c:formatCode>
                <c:ptCount val="16"/>
                <c:pt idx="0">
                  <c:v>6631</c:v>
                </c:pt>
                <c:pt idx="1">
                  <c:v>7606</c:v>
                </c:pt>
                <c:pt idx="2">
                  <c:v>8730</c:v>
                </c:pt>
                <c:pt idx="3">
                  <c:v>9108</c:v>
                </c:pt>
                <c:pt idx="4">
                  <c:v>9206</c:v>
                </c:pt>
                <c:pt idx="5">
                  <c:v>8965</c:v>
                </c:pt>
                <c:pt idx="6">
                  <c:v>9078</c:v>
                </c:pt>
                <c:pt idx="7">
                  <c:v>9033</c:v>
                </c:pt>
                <c:pt idx="8">
                  <c:v>9250</c:v>
                </c:pt>
                <c:pt idx="9">
                  <c:v>9357</c:v>
                </c:pt>
                <c:pt idx="10">
                  <c:v>9475</c:v>
                </c:pt>
                <c:pt idx="11">
                  <c:v>9597</c:v>
                </c:pt>
                <c:pt idx="12">
                  <c:v>9734</c:v>
                </c:pt>
                <c:pt idx="13">
                  <c:v>9810</c:v>
                </c:pt>
                <c:pt idx="14">
                  <c:v>9926</c:v>
                </c:pt>
                <c:pt idx="15">
                  <c:v>9986</c:v>
                </c:pt>
              </c:numCache>
            </c:numRef>
          </c:val>
        </c:ser>
        <c:ser>
          <c:idx val="2"/>
          <c:order val="2"/>
          <c:tx>
            <c:strRef>
              <c:f>'２６藤ノ木'!$A$33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'２６藤ノ木'!$B$30:$Q$30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'２６藤ノ木'!$B$33:$Q$33</c:f>
              <c:numCache>
                <c:formatCode>#,##0;[Red]\-#,##0</c:formatCode>
                <c:ptCount val="16"/>
                <c:pt idx="0">
                  <c:v>628</c:v>
                </c:pt>
                <c:pt idx="1">
                  <c:v>826</c:v>
                </c:pt>
                <c:pt idx="2">
                  <c:v>1089</c:v>
                </c:pt>
                <c:pt idx="3">
                  <c:v>1409</c:v>
                </c:pt>
                <c:pt idx="4">
                  <c:v>1870</c:v>
                </c:pt>
                <c:pt idx="5">
                  <c:v>2343</c:v>
                </c:pt>
                <c:pt idx="6">
                  <c:v>2892</c:v>
                </c:pt>
                <c:pt idx="7">
                  <c:v>3718</c:v>
                </c:pt>
                <c:pt idx="8">
                  <c:v>3917</c:v>
                </c:pt>
                <c:pt idx="9">
                  <c:v>3975</c:v>
                </c:pt>
                <c:pt idx="10">
                  <c:v>4018</c:v>
                </c:pt>
                <c:pt idx="11">
                  <c:v>4034</c:v>
                </c:pt>
                <c:pt idx="12">
                  <c:v>4005</c:v>
                </c:pt>
                <c:pt idx="13">
                  <c:v>4016</c:v>
                </c:pt>
                <c:pt idx="14">
                  <c:v>4019</c:v>
                </c:pt>
                <c:pt idx="15">
                  <c:v>4024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5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'２６藤ノ木'!$A$105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'２６藤ノ木'!$B$4:$Q$4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'２６藤ノ木'!$B$105:$Q$105</c:f>
              <c:numCache>
                <c:formatCode>#,##0;[Red]\-#,##0</c:formatCode>
                <c:ptCount val="16"/>
                <c:pt idx="0">
                  <c:v>4934</c:v>
                </c:pt>
                <c:pt idx="1">
                  <c:v>5587</c:v>
                </c:pt>
                <c:pt idx="2">
                  <c:v>5957</c:v>
                </c:pt>
                <c:pt idx="3">
                  <c:v>6137</c:v>
                </c:pt>
                <c:pt idx="4">
                  <c:v>6279</c:v>
                </c:pt>
                <c:pt idx="5">
                  <c:v>6371</c:v>
                </c:pt>
                <c:pt idx="6">
                  <c:v>6814</c:v>
                </c:pt>
                <c:pt idx="7">
                  <c:v>7370</c:v>
                </c:pt>
                <c:pt idx="8">
                  <c:v>7707</c:v>
                </c:pt>
                <c:pt idx="9">
                  <c:v>7770</c:v>
                </c:pt>
                <c:pt idx="10">
                  <c:v>7889</c:v>
                </c:pt>
                <c:pt idx="11">
                  <c:v>7954</c:v>
                </c:pt>
                <c:pt idx="12">
                  <c:v>8001</c:v>
                </c:pt>
                <c:pt idx="13">
                  <c:v>8039</c:v>
                </c:pt>
                <c:pt idx="14">
                  <c:v>8078</c:v>
                </c:pt>
                <c:pt idx="15">
                  <c:v>8059</c:v>
                </c:pt>
              </c:numCache>
            </c:numRef>
          </c:val>
        </c:ser>
        <c:ser>
          <c:idx val="1"/>
          <c:order val="1"/>
          <c:tx>
            <c:strRef>
              <c:f>'２６藤ノ木'!$A$151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'２６藤ノ木'!$B$4:$Q$4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'２６藤ノ木'!$B$159:$Q$159</c:f>
              <c:numCache>
                <c:formatCode>#,##0;[Red]\-#,##0</c:formatCode>
                <c:ptCount val="16"/>
                <c:pt idx="0">
                  <c:v>5181</c:v>
                </c:pt>
                <c:pt idx="1">
                  <c:v>5748</c:v>
                </c:pt>
                <c:pt idx="2">
                  <c:v>6162</c:v>
                </c:pt>
                <c:pt idx="3">
                  <c:v>6440</c:v>
                </c:pt>
                <c:pt idx="4">
                  <c:v>6679</c:v>
                </c:pt>
                <c:pt idx="5">
                  <c:v>6787</c:v>
                </c:pt>
                <c:pt idx="6">
                  <c:v>7269</c:v>
                </c:pt>
                <c:pt idx="7">
                  <c:v>7834</c:v>
                </c:pt>
                <c:pt idx="8">
                  <c:v>8044</c:v>
                </c:pt>
                <c:pt idx="9">
                  <c:v>8137</c:v>
                </c:pt>
                <c:pt idx="10">
                  <c:v>8228</c:v>
                </c:pt>
                <c:pt idx="11">
                  <c:v>8284</c:v>
                </c:pt>
                <c:pt idx="12">
                  <c:v>8343</c:v>
                </c:pt>
                <c:pt idx="13">
                  <c:v>8386</c:v>
                </c:pt>
                <c:pt idx="14">
                  <c:v>8434</c:v>
                </c:pt>
                <c:pt idx="15">
                  <c:v>8482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'２６藤ノ木'!$A$26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'２６藤ノ木'!$B$26:$Q$26</c:f>
              <c:numCache>
                <c:formatCode>#,##0;[Red]\-#,##0</c:formatCode>
                <c:ptCount val="16"/>
                <c:pt idx="0">
                  <c:v>10115</c:v>
                </c:pt>
                <c:pt idx="1">
                  <c:v>11335</c:v>
                </c:pt>
                <c:pt idx="2">
                  <c:v>12119</c:v>
                </c:pt>
                <c:pt idx="3">
                  <c:v>12577</c:v>
                </c:pt>
                <c:pt idx="4">
                  <c:v>12958</c:v>
                </c:pt>
                <c:pt idx="5">
                  <c:v>13158</c:v>
                </c:pt>
                <c:pt idx="6">
                  <c:v>14083</c:v>
                </c:pt>
                <c:pt idx="7">
                  <c:v>15204</c:v>
                </c:pt>
                <c:pt idx="8">
                  <c:v>15751</c:v>
                </c:pt>
                <c:pt idx="9">
                  <c:v>15907</c:v>
                </c:pt>
                <c:pt idx="10">
                  <c:v>16117</c:v>
                </c:pt>
                <c:pt idx="11">
                  <c:v>16238</c:v>
                </c:pt>
                <c:pt idx="12">
                  <c:v>16344</c:v>
                </c:pt>
                <c:pt idx="13">
                  <c:v>16425</c:v>
                </c:pt>
                <c:pt idx="14">
                  <c:v>16512</c:v>
                </c:pt>
                <c:pt idx="15">
                  <c:v>16541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542118337850044"/>
          <c:y val="0.35603977272727272"/>
          <c:w val="0.12213414634146341"/>
          <c:h val="7.3871829406668213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5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27842720510094e-002"/>
          <c:y val="3.143893591293833e-002"/>
          <c:w val="0.90329436769394267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'２７山室'!$A$31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'２７山室'!$B$30:$Q$30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'２７山室'!$B$31:$Q$31</c:f>
              <c:numCache>
                <c:formatCode>#,##0;[Red]\-#,##0</c:formatCode>
                <c:ptCount val="16"/>
                <c:pt idx="0">
                  <c:v>2928</c:v>
                </c:pt>
                <c:pt idx="1">
                  <c:v>2517</c:v>
                </c:pt>
                <c:pt idx="2">
                  <c:v>2189</c:v>
                </c:pt>
                <c:pt idx="3">
                  <c:v>1792</c:v>
                </c:pt>
                <c:pt idx="4">
                  <c:v>1585</c:v>
                </c:pt>
                <c:pt idx="5">
                  <c:v>1518</c:v>
                </c:pt>
                <c:pt idx="6">
                  <c:v>1436</c:v>
                </c:pt>
                <c:pt idx="7">
                  <c:v>1512</c:v>
                </c:pt>
                <c:pt idx="8">
                  <c:v>1569</c:v>
                </c:pt>
                <c:pt idx="9">
                  <c:v>1581</c:v>
                </c:pt>
                <c:pt idx="10">
                  <c:v>1530</c:v>
                </c:pt>
                <c:pt idx="11">
                  <c:v>1468</c:v>
                </c:pt>
                <c:pt idx="12">
                  <c:v>1457</c:v>
                </c:pt>
                <c:pt idx="13">
                  <c:v>1415</c:v>
                </c:pt>
                <c:pt idx="14">
                  <c:v>1397</c:v>
                </c:pt>
                <c:pt idx="15">
                  <c:v>1371</c:v>
                </c:pt>
              </c:numCache>
            </c:numRef>
          </c:val>
        </c:ser>
        <c:ser>
          <c:idx val="0"/>
          <c:order val="1"/>
          <c:tx>
            <c:strRef>
              <c:f>'２７山室'!$A$32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'２７山室'!$B$30:$Q$30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'２７山室'!$B$32:$Q$32</c:f>
              <c:numCache>
                <c:formatCode>#,##0;[Red]\-#,##0</c:formatCode>
                <c:ptCount val="16"/>
                <c:pt idx="0">
                  <c:v>7893</c:v>
                </c:pt>
                <c:pt idx="1">
                  <c:v>7795</c:v>
                </c:pt>
                <c:pt idx="2">
                  <c:v>8055</c:v>
                </c:pt>
                <c:pt idx="3">
                  <c:v>7807</c:v>
                </c:pt>
                <c:pt idx="4">
                  <c:v>7664</c:v>
                </c:pt>
                <c:pt idx="5">
                  <c:v>7168</c:v>
                </c:pt>
                <c:pt idx="6">
                  <c:v>6770</c:v>
                </c:pt>
                <c:pt idx="7">
                  <c:v>6676</c:v>
                </c:pt>
                <c:pt idx="8">
                  <c:v>6933</c:v>
                </c:pt>
                <c:pt idx="9">
                  <c:v>6868</c:v>
                </c:pt>
                <c:pt idx="10">
                  <c:v>6809</c:v>
                </c:pt>
                <c:pt idx="11">
                  <c:v>6758</c:v>
                </c:pt>
                <c:pt idx="12">
                  <c:v>6728</c:v>
                </c:pt>
                <c:pt idx="13">
                  <c:v>6727</c:v>
                </c:pt>
                <c:pt idx="14">
                  <c:v>6681</c:v>
                </c:pt>
                <c:pt idx="15">
                  <c:v>6730</c:v>
                </c:pt>
              </c:numCache>
            </c:numRef>
          </c:val>
        </c:ser>
        <c:ser>
          <c:idx val="2"/>
          <c:order val="2"/>
          <c:tx>
            <c:strRef>
              <c:f>'２７山室'!$A$33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'２７山室'!$B$30:$Q$30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'２７山室'!$B$33:$Q$33</c:f>
              <c:numCache>
                <c:formatCode>#,##0;[Red]\-#,##0</c:formatCode>
                <c:ptCount val="16"/>
                <c:pt idx="0">
                  <c:v>889</c:v>
                </c:pt>
                <c:pt idx="1">
                  <c:v>1068</c:v>
                </c:pt>
                <c:pt idx="2">
                  <c:v>1298</c:v>
                </c:pt>
                <c:pt idx="3">
                  <c:v>1640</c:v>
                </c:pt>
                <c:pt idx="4">
                  <c:v>2038</c:v>
                </c:pt>
                <c:pt idx="5">
                  <c:v>2357</c:v>
                </c:pt>
                <c:pt idx="6">
                  <c:v>2805</c:v>
                </c:pt>
                <c:pt idx="7">
                  <c:v>3260</c:v>
                </c:pt>
                <c:pt idx="8">
                  <c:v>3380</c:v>
                </c:pt>
                <c:pt idx="9">
                  <c:v>3397</c:v>
                </c:pt>
                <c:pt idx="10">
                  <c:v>3438</c:v>
                </c:pt>
                <c:pt idx="11">
                  <c:v>3442</c:v>
                </c:pt>
                <c:pt idx="12">
                  <c:v>3445</c:v>
                </c:pt>
                <c:pt idx="13">
                  <c:v>3411</c:v>
                </c:pt>
                <c:pt idx="14">
                  <c:v>3388</c:v>
                </c:pt>
                <c:pt idx="15">
                  <c:v>3357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5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'２７山室'!$A$105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'２７山室'!$B$4:$Q$4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'２７山室'!$B$105:$Q$105</c:f>
              <c:numCache>
                <c:formatCode>#,##0;[Red]\-#,##0</c:formatCode>
                <c:ptCount val="16"/>
                <c:pt idx="0">
                  <c:v>5664</c:v>
                </c:pt>
                <c:pt idx="1">
                  <c:v>5466</c:v>
                </c:pt>
                <c:pt idx="2">
                  <c:v>5503</c:v>
                </c:pt>
                <c:pt idx="3">
                  <c:v>5384</c:v>
                </c:pt>
                <c:pt idx="4">
                  <c:v>5387</c:v>
                </c:pt>
                <c:pt idx="5">
                  <c:v>5224</c:v>
                </c:pt>
                <c:pt idx="6">
                  <c:v>5221</c:v>
                </c:pt>
                <c:pt idx="7">
                  <c:v>5467</c:v>
                </c:pt>
                <c:pt idx="8">
                  <c:v>5687</c:v>
                </c:pt>
                <c:pt idx="9">
                  <c:v>5673</c:v>
                </c:pt>
                <c:pt idx="10">
                  <c:v>5653</c:v>
                </c:pt>
                <c:pt idx="11">
                  <c:v>5603</c:v>
                </c:pt>
                <c:pt idx="12">
                  <c:v>5577</c:v>
                </c:pt>
                <c:pt idx="13">
                  <c:v>5527</c:v>
                </c:pt>
                <c:pt idx="14">
                  <c:v>5517</c:v>
                </c:pt>
                <c:pt idx="15">
                  <c:v>5488</c:v>
                </c:pt>
              </c:numCache>
            </c:numRef>
          </c:val>
        </c:ser>
        <c:ser>
          <c:idx val="1"/>
          <c:order val="1"/>
          <c:tx>
            <c:strRef>
              <c:f>'２７山室'!$A$151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'２７山室'!$B$4:$Q$4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'２７山室'!$B$159:$Q$159</c:f>
              <c:numCache>
                <c:formatCode>#,##0;[Red]\-#,##0</c:formatCode>
                <c:ptCount val="16"/>
                <c:pt idx="0">
                  <c:v>6046</c:v>
                </c:pt>
                <c:pt idx="1">
                  <c:v>5914</c:v>
                </c:pt>
                <c:pt idx="2">
                  <c:v>6039</c:v>
                </c:pt>
                <c:pt idx="3">
                  <c:v>5855</c:v>
                </c:pt>
                <c:pt idx="4">
                  <c:v>5900</c:v>
                </c:pt>
                <c:pt idx="5">
                  <c:v>5819</c:v>
                </c:pt>
                <c:pt idx="6">
                  <c:v>5790</c:v>
                </c:pt>
                <c:pt idx="7">
                  <c:v>5981</c:v>
                </c:pt>
                <c:pt idx="8">
                  <c:v>6195</c:v>
                </c:pt>
                <c:pt idx="9">
                  <c:v>6173</c:v>
                </c:pt>
                <c:pt idx="10">
                  <c:v>6124</c:v>
                </c:pt>
                <c:pt idx="11">
                  <c:v>6065</c:v>
                </c:pt>
                <c:pt idx="12">
                  <c:v>6053</c:v>
                </c:pt>
                <c:pt idx="13">
                  <c:v>6026</c:v>
                </c:pt>
                <c:pt idx="14">
                  <c:v>5949</c:v>
                </c:pt>
                <c:pt idx="15">
                  <c:v>5970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'２７山室'!$A$26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'２７山室'!$B$26:$Q$26</c:f>
              <c:numCache>
                <c:formatCode>#,##0;[Red]\-#,##0</c:formatCode>
                <c:ptCount val="16"/>
                <c:pt idx="0">
                  <c:v>11710</c:v>
                </c:pt>
                <c:pt idx="1">
                  <c:v>11380</c:v>
                </c:pt>
                <c:pt idx="2">
                  <c:v>11542</c:v>
                </c:pt>
                <c:pt idx="3">
                  <c:v>11239</c:v>
                </c:pt>
                <c:pt idx="4">
                  <c:v>11287</c:v>
                </c:pt>
                <c:pt idx="5">
                  <c:v>11043</c:v>
                </c:pt>
                <c:pt idx="6">
                  <c:v>11011</c:v>
                </c:pt>
                <c:pt idx="7">
                  <c:v>11448</c:v>
                </c:pt>
                <c:pt idx="8">
                  <c:v>11882</c:v>
                </c:pt>
                <c:pt idx="9">
                  <c:v>11846</c:v>
                </c:pt>
                <c:pt idx="10">
                  <c:v>11777</c:v>
                </c:pt>
                <c:pt idx="11">
                  <c:v>11668</c:v>
                </c:pt>
                <c:pt idx="12">
                  <c:v>11630</c:v>
                </c:pt>
                <c:pt idx="13">
                  <c:v>11553</c:v>
                </c:pt>
                <c:pt idx="14">
                  <c:v>11466</c:v>
                </c:pt>
                <c:pt idx="15">
                  <c:v>11458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421635049683832"/>
          <c:y val="0.33691325757575757"/>
          <c:w val="0.13217253839205059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5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002"/>
          <c:y val="3.1630207894008389e-002"/>
          <c:w val="0.90319195852308354"/>
          <c:h val="0.9124098430963958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'２８山室中部'!$A$31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'２８山室中部'!$B$30:$Q$30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'２８山室中部'!$B$31:$Q$31</c:f>
              <c:numCache>
                <c:formatCode>#,##0;[Red]\-#,##0</c:formatCode>
                <c:ptCount val="16"/>
                <c:pt idx="0">
                  <c:v>1392</c:v>
                </c:pt>
                <c:pt idx="1">
                  <c:v>1713</c:v>
                </c:pt>
                <c:pt idx="2">
                  <c:v>1459</c:v>
                </c:pt>
                <c:pt idx="3">
                  <c:v>1436</c:v>
                </c:pt>
                <c:pt idx="4">
                  <c:v>1711</c:v>
                </c:pt>
                <c:pt idx="5">
                  <c:v>1943</c:v>
                </c:pt>
                <c:pt idx="6">
                  <c:v>1918</c:v>
                </c:pt>
                <c:pt idx="7">
                  <c:v>1672</c:v>
                </c:pt>
                <c:pt idx="8">
                  <c:v>1465</c:v>
                </c:pt>
                <c:pt idx="9">
                  <c:v>1409</c:v>
                </c:pt>
                <c:pt idx="10">
                  <c:v>1375</c:v>
                </c:pt>
                <c:pt idx="11">
                  <c:v>1348</c:v>
                </c:pt>
                <c:pt idx="12">
                  <c:v>1303</c:v>
                </c:pt>
                <c:pt idx="13">
                  <c:v>1274</c:v>
                </c:pt>
                <c:pt idx="14">
                  <c:v>1236</c:v>
                </c:pt>
                <c:pt idx="15">
                  <c:v>1199</c:v>
                </c:pt>
              </c:numCache>
            </c:numRef>
          </c:val>
        </c:ser>
        <c:ser>
          <c:idx val="0"/>
          <c:order val="1"/>
          <c:tx>
            <c:strRef>
              <c:f>'２８山室中部'!$A$32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'２８山室中部'!$B$30:$Q$30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'２８山室中部'!$B$32:$Q$32</c:f>
              <c:numCache>
                <c:formatCode>#,##0;[Red]\-#,##0</c:formatCode>
                <c:ptCount val="16"/>
                <c:pt idx="0">
                  <c:v>3622</c:v>
                </c:pt>
                <c:pt idx="1">
                  <c:v>5085</c:v>
                </c:pt>
                <c:pt idx="2">
                  <c:v>5530</c:v>
                </c:pt>
                <c:pt idx="3">
                  <c:v>6092</c:v>
                </c:pt>
                <c:pt idx="4">
                  <c:v>6929</c:v>
                </c:pt>
                <c:pt idx="5">
                  <c:v>7154</c:v>
                </c:pt>
                <c:pt idx="6">
                  <c:v>7265</c:v>
                </c:pt>
                <c:pt idx="7">
                  <c:v>7040</c:v>
                </c:pt>
                <c:pt idx="8">
                  <c:v>6962</c:v>
                </c:pt>
                <c:pt idx="9">
                  <c:v>6907</c:v>
                </c:pt>
                <c:pt idx="10">
                  <c:v>6933</c:v>
                </c:pt>
                <c:pt idx="11">
                  <c:v>6929</c:v>
                </c:pt>
                <c:pt idx="12">
                  <c:v>6928</c:v>
                </c:pt>
                <c:pt idx="13">
                  <c:v>6998</c:v>
                </c:pt>
                <c:pt idx="14">
                  <c:v>6965</c:v>
                </c:pt>
                <c:pt idx="15">
                  <c:v>6884</c:v>
                </c:pt>
              </c:numCache>
            </c:numRef>
          </c:val>
        </c:ser>
        <c:ser>
          <c:idx val="2"/>
          <c:order val="2"/>
          <c:tx>
            <c:strRef>
              <c:f>'２８山室中部'!$A$33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'２８山室中部'!$B$30:$Q$30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'２８山室中部'!$B$33:$Q$33</c:f>
              <c:numCache>
                <c:formatCode>#,##0;[Red]\-#,##0</c:formatCode>
                <c:ptCount val="16"/>
                <c:pt idx="0">
                  <c:v>598</c:v>
                </c:pt>
                <c:pt idx="1">
                  <c:v>806</c:v>
                </c:pt>
                <c:pt idx="2">
                  <c:v>1023</c:v>
                </c:pt>
                <c:pt idx="3">
                  <c:v>1241</c:v>
                </c:pt>
                <c:pt idx="4">
                  <c:v>1573</c:v>
                </c:pt>
                <c:pt idx="5">
                  <c:v>1938</c:v>
                </c:pt>
                <c:pt idx="6">
                  <c:v>2346</c:v>
                </c:pt>
                <c:pt idx="7">
                  <c:v>2938</c:v>
                </c:pt>
                <c:pt idx="8">
                  <c:v>3090</c:v>
                </c:pt>
                <c:pt idx="9">
                  <c:v>3102</c:v>
                </c:pt>
                <c:pt idx="10">
                  <c:v>3107</c:v>
                </c:pt>
                <c:pt idx="11">
                  <c:v>3128</c:v>
                </c:pt>
                <c:pt idx="12">
                  <c:v>3130</c:v>
                </c:pt>
                <c:pt idx="13">
                  <c:v>3124</c:v>
                </c:pt>
                <c:pt idx="14">
                  <c:v>3074</c:v>
                </c:pt>
                <c:pt idx="15">
                  <c:v>3095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5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'２８山室中部'!$A$105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'２８山室中部'!$B$4:$Q$4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'２８山室中部'!$B$105:$Q$105</c:f>
              <c:numCache>
                <c:formatCode>#,##0;[Red]\-#,##0</c:formatCode>
                <c:ptCount val="16"/>
                <c:pt idx="0">
                  <c:v>2731</c:v>
                </c:pt>
                <c:pt idx="1">
                  <c:v>3691</c:v>
                </c:pt>
                <c:pt idx="2">
                  <c:v>3856</c:v>
                </c:pt>
                <c:pt idx="3">
                  <c:v>4250</c:v>
                </c:pt>
                <c:pt idx="4">
                  <c:v>4975</c:v>
                </c:pt>
                <c:pt idx="5">
                  <c:v>5380</c:v>
                </c:pt>
                <c:pt idx="6">
                  <c:v>5617</c:v>
                </c:pt>
                <c:pt idx="7">
                  <c:v>5689</c:v>
                </c:pt>
                <c:pt idx="8">
                  <c:v>5639</c:v>
                </c:pt>
                <c:pt idx="9">
                  <c:v>5587</c:v>
                </c:pt>
                <c:pt idx="10">
                  <c:v>5566</c:v>
                </c:pt>
                <c:pt idx="11">
                  <c:v>5548</c:v>
                </c:pt>
                <c:pt idx="12">
                  <c:v>5529</c:v>
                </c:pt>
                <c:pt idx="13">
                  <c:v>5534</c:v>
                </c:pt>
                <c:pt idx="14">
                  <c:v>5474</c:v>
                </c:pt>
                <c:pt idx="15">
                  <c:v>5440</c:v>
                </c:pt>
              </c:numCache>
            </c:numRef>
          </c:val>
        </c:ser>
        <c:ser>
          <c:idx val="1"/>
          <c:order val="1"/>
          <c:tx>
            <c:strRef>
              <c:f>'２８山室中部'!$A$151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'２８山室中部'!$B$4:$Q$4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'２８山室中部'!$B$159:$Q$159</c:f>
              <c:numCache>
                <c:formatCode>#,##0;[Red]\-#,##0</c:formatCode>
                <c:ptCount val="16"/>
                <c:pt idx="0">
                  <c:v>2881</c:v>
                </c:pt>
                <c:pt idx="1">
                  <c:v>3913</c:v>
                </c:pt>
                <c:pt idx="2">
                  <c:v>4156</c:v>
                </c:pt>
                <c:pt idx="3">
                  <c:v>4519</c:v>
                </c:pt>
                <c:pt idx="4">
                  <c:v>5238</c:v>
                </c:pt>
                <c:pt idx="5">
                  <c:v>5655</c:v>
                </c:pt>
                <c:pt idx="6">
                  <c:v>5912</c:v>
                </c:pt>
                <c:pt idx="7">
                  <c:v>5961</c:v>
                </c:pt>
                <c:pt idx="8">
                  <c:v>5878</c:v>
                </c:pt>
                <c:pt idx="9">
                  <c:v>5831</c:v>
                </c:pt>
                <c:pt idx="10">
                  <c:v>5849</c:v>
                </c:pt>
                <c:pt idx="11">
                  <c:v>5857</c:v>
                </c:pt>
                <c:pt idx="12">
                  <c:v>5832</c:v>
                </c:pt>
                <c:pt idx="13">
                  <c:v>5862</c:v>
                </c:pt>
                <c:pt idx="14">
                  <c:v>5801</c:v>
                </c:pt>
                <c:pt idx="15">
                  <c:v>5738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'２８山室中部'!$A$26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'２８山室中部'!$B$26:$Q$26</c:f>
              <c:numCache>
                <c:formatCode>#,##0;[Red]\-#,##0</c:formatCode>
                <c:ptCount val="16"/>
                <c:pt idx="0">
                  <c:v>5612</c:v>
                </c:pt>
                <c:pt idx="1">
                  <c:v>7604</c:v>
                </c:pt>
                <c:pt idx="2">
                  <c:v>8012</c:v>
                </c:pt>
                <c:pt idx="3">
                  <c:v>8769</c:v>
                </c:pt>
                <c:pt idx="4">
                  <c:v>10213</c:v>
                </c:pt>
                <c:pt idx="5">
                  <c:v>11035</c:v>
                </c:pt>
                <c:pt idx="6">
                  <c:v>11529</c:v>
                </c:pt>
                <c:pt idx="7">
                  <c:v>11650</c:v>
                </c:pt>
                <c:pt idx="8">
                  <c:v>11517</c:v>
                </c:pt>
                <c:pt idx="9">
                  <c:v>11418</c:v>
                </c:pt>
                <c:pt idx="10">
                  <c:v>11415</c:v>
                </c:pt>
                <c:pt idx="11">
                  <c:v>11405</c:v>
                </c:pt>
                <c:pt idx="12">
                  <c:v>11361</c:v>
                </c:pt>
                <c:pt idx="13">
                  <c:v>11396</c:v>
                </c:pt>
                <c:pt idx="14">
                  <c:v>11275</c:v>
                </c:pt>
                <c:pt idx="15">
                  <c:v>11178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26143210035184"/>
          <c:y val="0.33370618686868686"/>
          <c:w val="0.113529810298103"/>
          <c:h val="7.3965560880778561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5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002"/>
          <c:y val="3.1515188820062524e-002"/>
          <c:w val="0.9028820073216170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'２９太田'!$A$31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'２９太田'!$B$30:$Q$30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'２９太田'!$B$31:$Q$31</c:f>
              <c:numCache>
                <c:formatCode>#,##0;[Red]\-#,##0</c:formatCode>
                <c:ptCount val="16"/>
                <c:pt idx="0">
                  <c:v>1709</c:v>
                </c:pt>
                <c:pt idx="1">
                  <c:v>1588</c:v>
                </c:pt>
                <c:pt idx="2">
                  <c:v>1214</c:v>
                </c:pt>
                <c:pt idx="3">
                  <c:v>976</c:v>
                </c:pt>
                <c:pt idx="4">
                  <c:v>804</c:v>
                </c:pt>
                <c:pt idx="5">
                  <c:v>796</c:v>
                </c:pt>
                <c:pt idx="6">
                  <c:v>737</c:v>
                </c:pt>
                <c:pt idx="7">
                  <c:v>681</c:v>
                </c:pt>
                <c:pt idx="8">
                  <c:v>627</c:v>
                </c:pt>
                <c:pt idx="9">
                  <c:v>619</c:v>
                </c:pt>
                <c:pt idx="10">
                  <c:v>593</c:v>
                </c:pt>
                <c:pt idx="11">
                  <c:v>595</c:v>
                </c:pt>
                <c:pt idx="12">
                  <c:v>572</c:v>
                </c:pt>
                <c:pt idx="13">
                  <c:v>548</c:v>
                </c:pt>
                <c:pt idx="14">
                  <c:v>530</c:v>
                </c:pt>
                <c:pt idx="15">
                  <c:v>508</c:v>
                </c:pt>
              </c:numCache>
            </c:numRef>
          </c:val>
        </c:ser>
        <c:ser>
          <c:idx val="0"/>
          <c:order val="1"/>
          <c:tx>
            <c:strRef>
              <c:f>'２９太田'!$A$32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'２９太田'!$B$30:$Q$30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'２９太田'!$B$32:$Q$32</c:f>
              <c:numCache>
                <c:formatCode>#,##0;[Red]\-#,##0</c:formatCode>
                <c:ptCount val="16"/>
                <c:pt idx="0">
                  <c:v>4118</c:v>
                </c:pt>
                <c:pt idx="1">
                  <c:v>4498</c:v>
                </c:pt>
                <c:pt idx="2">
                  <c:v>4832</c:v>
                </c:pt>
                <c:pt idx="3">
                  <c:v>4756</c:v>
                </c:pt>
                <c:pt idx="4">
                  <c:v>4497</c:v>
                </c:pt>
                <c:pt idx="5">
                  <c:v>4229</c:v>
                </c:pt>
                <c:pt idx="6">
                  <c:v>3818</c:v>
                </c:pt>
                <c:pt idx="7">
                  <c:v>3325</c:v>
                </c:pt>
                <c:pt idx="8">
                  <c:v>3160</c:v>
                </c:pt>
                <c:pt idx="9">
                  <c:v>3195</c:v>
                </c:pt>
                <c:pt idx="10">
                  <c:v>3083</c:v>
                </c:pt>
                <c:pt idx="11">
                  <c:v>3005</c:v>
                </c:pt>
                <c:pt idx="12">
                  <c:v>3010</c:v>
                </c:pt>
                <c:pt idx="13">
                  <c:v>2971</c:v>
                </c:pt>
                <c:pt idx="14">
                  <c:v>2967</c:v>
                </c:pt>
                <c:pt idx="15">
                  <c:v>2978</c:v>
                </c:pt>
              </c:numCache>
            </c:numRef>
          </c:val>
        </c:ser>
        <c:ser>
          <c:idx val="2"/>
          <c:order val="2"/>
          <c:tx>
            <c:strRef>
              <c:f>'２９太田'!$A$33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'２９太田'!$B$30:$Q$30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'２９太田'!$B$33:$Q$33</c:f>
              <c:numCache>
                <c:formatCode>#,##0;[Red]\-#,##0</c:formatCode>
                <c:ptCount val="16"/>
                <c:pt idx="0">
                  <c:v>506</c:v>
                </c:pt>
                <c:pt idx="1">
                  <c:v>623</c:v>
                </c:pt>
                <c:pt idx="2">
                  <c:v>730</c:v>
                </c:pt>
                <c:pt idx="3">
                  <c:v>1151</c:v>
                </c:pt>
                <c:pt idx="4">
                  <c:v>1303</c:v>
                </c:pt>
                <c:pt idx="5">
                  <c:v>1574</c:v>
                </c:pt>
                <c:pt idx="6">
                  <c:v>1828</c:v>
                </c:pt>
                <c:pt idx="7">
                  <c:v>2091</c:v>
                </c:pt>
                <c:pt idx="8">
                  <c:v>2154</c:v>
                </c:pt>
                <c:pt idx="9">
                  <c:v>2132</c:v>
                </c:pt>
                <c:pt idx="10">
                  <c:v>2125</c:v>
                </c:pt>
                <c:pt idx="11">
                  <c:v>2123</c:v>
                </c:pt>
                <c:pt idx="12">
                  <c:v>2106</c:v>
                </c:pt>
                <c:pt idx="13">
                  <c:v>2077</c:v>
                </c:pt>
                <c:pt idx="14">
                  <c:v>2065</c:v>
                </c:pt>
                <c:pt idx="15">
                  <c:v>2033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5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'２９太田'!$A$105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'２９太田'!$B$4:$Q$4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'２９太田'!$B$105:$Q$105</c:f>
              <c:numCache>
                <c:formatCode>#,##0;[Red]\-#,##0</c:formatCode>
                <c:ptCount val="16"/>
                <c:pt idx="0">
                  <c:v>3159</c:v>
                </c:pt>
                <c:pt idx="1">
                  <c:v>3332</c:v>
                </c:pt>
                <c:pt idx="2">
                  <c:v>3344</c:v>
                </c:pt>
                <c:pt idx="3">
                  <c:v>3394</c:v>
                </c:pt>
                <c:pt idx="4">
                  <c:v>3215</c:v>
                </c:pt>
                <c:pt idx="5">
                  <c:v>3233</c:v>
                </c:pt>
                <c:pt idx="6">
                  <c:v>3125</c:v>
                </c:pt>
                <c:pt idx="7">
                  <c:v>2980</c:v>
                </c:pt>
                <c:pt idx="8">
                  <c:v>2907</c:v>
                </c:pt>
                <c:pt idx="9">
                  <c:v>2922</c:v>
                </c:pt>
                <c:pt idx="10">
                  <c:v>2844</c:v>
                </c:pt>
                <c:pt idx="11">
                  <c:v>2788</c:v>
                </c:pt>
                <c:pt idx="12">
                  <c:v>2754</c:v>
                </c:pt>
                <c:pt idx="13">
                  <c:v>2714</c:v>
                </c:pt>
                <c:pt idx="14">
                  <c:v>2707</c:v>
                </c:pt>
                <c:pt idx="15">
                  <c:v>2697</c:v>
                </c:pt>
              </c:numCache>
            </c:numRef>
          </c:val>
        </c:ser>
        <c:ser>
          <c:idx val="1"/>
          <c:order val="1"/>
          <c:tx>
            <c:strRef>
              <c:f>'２９太田'!$A$151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'２９太田'!$B$4:$Q$4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'２９太田'!$B$159:$Q$159</c:f>
              <c:numCache>
                <c:formatCode>#,##0;[Red]\-#,##0</c:formatCode>
                <c:ptCount val="16"/>
                <c:pt idx="0">
                  <c:v>3174</c:v>
                </c:pt>
                <c:pt idx="1">
                  <c:v>3377</c:v>
                </c:pt>
                <c:pt idx="2">
                  <c:v>3432</c:v>
                </c:pt>
                <c:pt idx="3">
                  <c:v>3489</c:v>
                </c:pt>
                <c:pt idx="4">
                  <c:v>3389</c:v>
                </c:pt>
                <c:pt idx="5">
                  <c:v>3366</c:v>
                </c:pt>
                <c:pt idx="6">
                  <c:v>3258</c:v>
                </c:pt>
                <c:pt idx="7">
                  <c:v>3117</c:v>
                </c:pt>
                <c:pt idx="8">
                  <c:v>3034</c:v>
                </c:pt>
                <c:pt idx="9">
                  <c:v>3024</c:v>
                </c:pt>
                <c:pt idx="10">
                  <c:v>2957</c:v>
                </c:pt>
                <c:pt idx="11">
                  <c:v>2935</c:v>
                </c:pt>
                <c:pt idx="12">
                  <c:v>2934</c:v>
                </c:pt>
                <c:pt idx="13">
                  <c:v>2882</c:v>
                </c:pt>
                <c:pt idx="14">
                  <c:v>2855</c:v>
                </c:pt>
                <c:pt idx="15">
                  <c:v>2822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'２９太田'!$A$26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'２９太田'!$B$26:$Q$26</c:f>
              <c:numCache>
                <c:formatCode>#,##0;[Red]\-#,##0</c:formatCode>
                <c:ptCount val="16"/>
                <c:pt idx="0">
                  <c:v>6333</c:v>
                </c:pt>
                <c:pt idx="1">
                  <c:v>6709</c:v>
                </c:pt>
                <c:pt idx="2">
                  <c:v>6776</c:v>
                </c:pt>
                <c:pt idx="3">
                  <c:v>6883</c:v>
                </c:pt>
                <c:pt idx="4">
                  <c:v>6604</c:v>
                </c:pt>
                <c:pt idx="5">
                  <c:v>6599</c:v>
                </c:pt>
                <c:pt idx="6">
                  <c:v>6383</c:v>
                </c:pt>
                <c:pt idx="7">
                  <c:v>6097</c:v>
                </c:pt>
                <c:pt idx="8">
                  <c:v>5941</c:v>
                </c:pt>
                <c:pt idx="9">
                  <c:v>5946</c:v>
                </c:pt>
                <c:pt idx="10">
                  <c:v>5801</c:v>
                </c:pt>
                <c:pt idx="11">
                  <c:v>5723</c:v>
                </c:pt>
                <c:pt idx="12">
                  <c:v>5688</c:v>
                </c:pt>
                <c:pt idx="13">
                  <c:v>5596</c:v>
                </c:pt>
                <c:pt idx="14">
                  <c:v>5562</c:v>
                </c:pt>
                <c:pt idx="15">
                  <c:v>5519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63200365955712"/>
          <c:y val="0.40264088958670285"/>
          <c:w val="0.113529810298103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5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002"/>
          <c:y val="3.1515188820062524e-002"/>
          <c:w val="0.90298507462686572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'３０蜷川'!$A$31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'３０蜷川'!$B$30:$Q$30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'３０蜷川'!$B$31:$Q$31</c:f>
              <c:numCache>
                <c:formatCode>#,##0;[Red]\-#,##0</c:formatCode>
                <c:ptCount val="16"/>
                <c:pt idx="0">
                  <c:v>2217</c:v>
                </c:pt>
                <c:pt idx="1">
                  <c:v>2201</c:v>
                </c:pt>
                <c:pt idx="2">
                  <c:v>2151</c:v>
                </c:pt>
                <c:pt idx="3">
                  <c:v>2385</c:v>
                </c:pt>
                <c:pt idx="4">
                  <c:v>2516</c:v>
                </c:pt>
                <c:pt idx="5">
                  <c:v>2006</c:v>
                </c:pt>
                <c:pt idx="6">
                  <c:v>1863</c:v>
                </c:pt>
                <c:pt idx="7">
                  <c:v>1999</c:v>
                </c:pt>
                <c:pt idx="8">
                  <c:v>1863</c:v>
                </c:pt>
                <c:pt idx="9">
                  <c:v>1826</c:v>
                </c:pt>
                <c:pt idx="10">
                  <c:v>1773</c:v>
                </c:pt>
                <c:pt idx="11">
                  <c:v>1787</c:v>
                </c:pt>
                <c:pt idx="12">
                  <c:v>1723</c:v>
                </c:pt>
                <c:pt idx="13">
                  <c:v>1677</c:v>
                </c:pt>
                <c:pt idx="14">
                  <c:v>1640</c:v>
                </c:pt>
                <c:pt idx="15">
                  <c:v>1577</c:v>
                </c:pt>
              </c:numCache>
            </c:numRef>
          </c:val>
        </c:ser>
        <c:ser>
          <c:idx val="0"/>
          <c:order val="1"/>
          <c:tx>
            <c:strRef>
              <c:f>'３０蜷川'!$A$32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'３０蜷川'!$B$30:$Q$30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'３０蜷川'!$B$32:$Q$32</c:f>
              <c:numCache>
                <c:formatCode>#,##0;[Red]\-#,##0</c:formatCode>
                <c:ptCount val="16"/>
                <c:pt idx="0">
                  <c:v>6088</c:v>
                </c:pt>
                <c:pt idx="1">
                  <c:v>6681</c:v>
                </c:pt>
                <c:pt idx="2">
                  <c:v>8201</c:v>
                </c:pt>
                <c:pt idx="3">
                  <c:v>9760</c:v>
                </c:pt>
                <c:pt idx="4">
                  <c:v>10236</c:v>
                </c:pt>
                <c:pt idx="5">
                  <c:v>8385</c:v>
                </c:pt>
                <c:pt idx="6">
                  <c:v>8338</c:v>
                </c:pt>
                <c:pt idx="7">
                  <c:v>8474</c:v>
                </c:pt>
                <c:pt idx="8">
                  <c:v>8611</c:v>
                </c:pt>
                <c:pt idx="9">
                  <c:v>8731</c:v>
                </c:pt>
                <c:pt idx="10">
                  <c:v>8406</c:v>
                </c:pt>
                <c:pt idx="11">
                  <c:v>8320</c:v>
                </c:pt>
                <c:pt idx="12">
                  <c:v>8399</c:v>
                </c:pt>
                <c:pt idx="13">
                  <c:v>8280</c:v>
                </c:pt>
                <c:pt idx="14">
                  <c:v>8339</c:v>
                </c:pt>
                <c:pt idx="15">
                  <c:v>8391</c:v>
                </c:pt>
              </c:numCache>
            </c:numRef>
          </c:val>
        </c:ser>
        <c:ser>
          <c:idx val="2"/>
          <c:order val="2"/>
          <c:tx>
            <c:strRef>
              <c:f>'３０蜷川'!$A$33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'３０蜷川'!$B$30:$Q$30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'３０蜷川'!$B$33:$Q$33</c:f>
              <c:numCache>
                <c:formatCode>#,##0;[Red]\-#,##0</c:formatCode>
                <c:ptCount val="16"/>
                <c:pt idx="0">
                  <c:v>873</c:v>
                </c:pt>
                <c:pt idx="1">
                  <c:v>1148</c:v>
                </c:pt>
                <c:pt idx="2">
                  <c:v>1400</c:v>
                </c:pt>
                <c:pt idx="3">
                  <c:v>1658</c:v>
                </c:pt>
                <c:pt idx="4">
                  <c:v>2126</c:v>
                </c:pt>
                <c:pt idx="5">
                  <c:v>2283</c:v>
                </c:pt>
                <c:pt idx="6">
                  <c:v>2716</c:v>
                </c:pt>
                <c:pt idx="7">
                  <c:v>3231</c:v>
                </c:pt>
                <c:pt idx="8">
                  <c:v>3391</c:v>
                </c:pt>
                <c:pt idx="9">
                  <c:v>3451</c:v>
                </c:pt>
                <c:pt idx="10">
                  <c:v>3493</c:v>
                </c:pt>
                <c:pt idx="11">
                  <c:v>3514</c:v>
                </c:pt>
                <c:pt idx="12">
                  <c:v>3502</c:v>
                </c:pt>
                <c:pt idx="13">
                  <c:v>3504</c:v>
                </c:pt>
                <c:pt idx="14">
                  <c:v>3499</c:v>
                </c:pt>
                <c:pt idx="15">
                  <c:v>3538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'０３安野屋'!$A$105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'０３安野屋'!$B$4:$Q$4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'０３安野屋'!$B$105:$Q$105</c:f>
              <c:numCache>
                <c:formatCode>#,##0;[Red]\-#,##0</c:formatCode>
                <c:ptCount val="16"/>
                <c:pt idx="0">
                  <c:v>2123</c:v>
                </c:pt>
                <c:pt idx="1">
                  <c:v>1939</c:v>
                </c:pt>
                <c:pt idx="2">
                  <c:v>1782</c:v>
                </c:pt>
                <c:pt idx="3">
                  <c:v>1696</c:v>
                </c:pt>
                <c:pt idx="4">
                  <c:v>1510</c:v>
                </c:pt>
                <c:pt idx="5">
                  <c:v>1440</c:v>
                </c:pt>
                <c:pt idx="6">
                  <c:v>1450</c:v>
                </c:pt>
                <c:pt idx="7">
                  <c:v>1412</c:v>
                </c:pt>
                <c:pt idx="8">
                  <c:v>1407</c:v>
                </c:pt>
                <c:pt idx="9">
                  <c:v>1367</c:v>
                </c:pt>
                <c:pt idx="10">
                  <c:v>1374</c:v>
                </c:pt>
                <c:pt idx="11">
                  <c:v>1327</c:v>
                </c:pt>
                <c:pt idx="12">
                  <c:v>1299</c:v>
                </c:pt>
                <c:pt idx="13">
                  <c:v>1263</c:v>
                </c:pt>
                <c:pt idx="14">
                  <c:v>1288</c:v>
                </c:pt>
                <c:pt idx="15">
                  <c:v>1366</c:v>
                </c:pt>
              </c:numCache>
            </c:numRef>
          </c:val>
        </c:ser>
        <c:ser>
          <c:idx val="1"/>
          <c:order val="1"/>
          <c:tx>
            <c:strRef>
              <c:f>'０３安野屋'!$A$151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'０３安野屋'!$B$4:$Q$4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'０３安野屋'!$B$159:$Q$159</c:f>
              <c:numCache>
                <c:formatCode>#,##0;[Red]\-#,##0</c:formatCode>
                <c:ptCount val="16"/>
                <c:pt idx="0">
                  <c:v>2305</c:v>
                </c:pt>
                <c:pt idx="1">
                  <c:v>2159</c:v>
                </c:pt>
                <c:pt idx="2">
                  <c:v>2023</c:v>
                </c:pt>
                <c:pt idx="3">
                  <c:v>1854</c:v>
                </c:pt>
                <c:pt idx="4">
                  <c:v>1692</c:v>
                </c:pt>
                <c:pt idx="5">
                  <c:v>1596</c:v>
                </c:pt>
                <c:pt idx="6">
                  <c:v>1640</c:v>
                </c:pt>
                <c:pt idx="7">
                  <c:v>1598</c:v>
                </c:pt>
                <c:pt idx="8">
                  <c:v>1562</c:v>
                </c:pt>
                <c:pt idx="9">
                  <c:v>1522</c:v>
                </c:pt>
                <c:pt idx="10">
                  <c:v>1510</c:v>
                </c:pt>
                <c:pt idx="11">
                  <c:v>1487</c:v>
                </c:pt>
                <c:pt idx="12">
                  <c:v>1460</c:v>
                </c:pt>
                <c:pt idx="13">
                  <c:v>1434</c:v>
                </c:pt>
                <c:pt idx="14">
                  <c:v>1419</c:v>
                </c:pt>
                <c:pt idx="15">
                  <c:v>1491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'０３安野屋'!$A$26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'０３安野屋'!$B$26:$Q$26</c:f>
              <c:numCache>
                <c:formatCode>#,##0;[Red]\-#,##0</c:formatCode>
                <c:ptCount val="16"/>
                <c:pt idx="0">
                  <c:v>4428</c:v>
                </c:pt>
                <c:pt idx="1">
                  <c:v>4098</c:v>
                </c:pt>
                <c:pt idx="2">
                  <c:v>3805</c:v>
                </c:pt>
                <c:pt idx="3">
                  <c:v>3550</c:v>
                </c:pt>
                <c:pt idx="4">
                  <c:v>3202</c:v>
                </c:pt>
                <c:pt idx="5">
                  <c:v>3036</c:v>
                </c:pt>
                <c:pt idx="6">
                  <c:v>3090</c:v>
                </c:pt>
                <c:pt idx="7">
                  <c:v>3010</c:v>
                </c:pt>
                <c:pt idx="8">
                  <c:v>2969</c:v>
                </c:pt>
                <c:pt idx="9">
                  <c:v>2889</c:v>
                </c:pt>
                <c:pt idx="10">
                  <c:v>2884</c:v>
                </c:pt>
                <c:pt idx="11">
                  <c:v>2814</c:v>
                </c:pt>
                <c:pt idx="12">
                  <c:v>2759</c:v>
                </c:pt>
                <c:pt idx="13">
                  <c:v>2697</c:v>
                </c:pt>
                <c:pt idx="14">
                  <c:v>2707</c:v>
                </c:pt>
                <c:pt idx="15">
                  <c:v>2857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3428699494949495"/>
          <c:w val="0.1175925925925926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6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'３０蜷川'!$A$105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'３０蜷川'!$B$4:$P$4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'３０蜷川'!$B$105:$Q$105</c:f>
              <c:numCache>
                <c:formatCode>#,##0;[Red]\-#,##0</c:formatCode>
                <c:ptCount val="16"/>
                <c:pt idx="0">
                  <c:v>4484</c:v>
                </c:pt>
                <c:pt idx="1">
                  <c:v>4842</c:v>
                </c:pt>
                <c:pt idx="2">
                  <c:v>5689</c:v>
                </c:pt>
                <c:pt idx="3">
                  <c:v>6690</c:v>
                </c:pt>
                <c:pt idx="4">
                  <c:v>7194</c:v>
                </c:pt>
                <c:pt idx="5">
                  <c:v>6095</c:v>
                </c:pt>
                <c:pt idx="6">
                  <c:v>6210</c:v>
                </c:pt>
                <c:pt idx="7">
                  <c:v>6638</c:v>
                </c:pt>
                <c:pt idx="8">
                  <c:v>6789</c:v>
                </c:pt>
                <c:pt idx="9">
                  <c:v>6870</c:v>
                </c:pt>
                <c:pt idx="10">
                  <c:v>6672</c:v>
                </c:pt>
                <c:pt idx="11">
                  <c:v>6654</c:v>
                </c:pt>
                <c:pt idx="12">
                  <c:v>6697</c:v>
                </c:pt>
                <c:pt idx="13">
                  <c:v>6618</c:v>
                </c:pt>
                <c:pt idx="14">
                  <c:v>6614</c:v>
                </c:pt>
                <c:pt idx="15">
                  <c:v>6617</c:v>
                </c:pt>
              </c:numCache>
            </c:numRef>
          </c:val>
        </c:ser>
        <c:ser>
          <c:idx val="1"/>
          <c:order val="1"/>
          <c:tx>
            <c:strRef>
              <c:f>'３０蜷川'!$A$151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'３０蜷川'!$B$4:$P$4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'３０蜷川'!$B$159:$Q$159</c:f>
              <c:numCache>
                <c:formatCode>#,##0;[Red]\-#,##0</c:formatCode>
                <c:ptCount val="16"/>
                <c:pt idx="0">
                  <c:v>4694</c:v>
                </c:pt>
                <c:pt idx="1">
                  <c:v>5188</c:v>
                </c:pt>
                <c:pt idx="2">
                  <c:v>6063</c:v>
                </c:pt>
                <c:pt idx="3">
                  <c:v>7113</c:v>
                </c:pt>
                <c:pt idx="4">
                  <c:v>7684</c:v>
                </c:pt>
                <c:pt idx="5">
                  <c:v>6579</c:v>
                </c:pt>
                <c:pt idx="6">
                  <c:v>6707</c:v>
                </c:pt>
                <c:pt idx="7">
                  <c:v>7066</c:v>
                </c:pt>
                <c:pt idx="8">
                  <c:v>7076</c:v>
                </c:pt>
                <c:pt idx="9">
                  <c:v>7138</c:v>
                </c:pt>
                <c:pt idx="10">
                  <c:v>7000</c:v>
                </c:pt>
                <c:pt idx="11">
                  <c:v>6967</c:v>
                </c:pt>
                <c:pt idx="12">
                  <c:v>6927</c:v>
                </c:pt>
                <c:pt idx="13">
                  <c:v>6843</c:v>
                </c:pt>
                <c:pt idx="14">
                  <c:v>6864</c:v>
                </c:pt>
                <c:pt idx="15">
                  <c:v>6889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'３０蜷川'!$A$26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'３０蜷川'!$B$26:$Q$26</c:f>
              <c:numCache>
                <c:formatCode>#,##0;[Red]\-#,##0</c:formatCode>
                <c:ptCount val="16"/>
                <c:pt idx="0">
                  <c:v>9178</c:v>
                </c:pt>
                <c:pt idx="1">
                  <c:v>10030</c:v>
                </c:pt>
                <c:pt idx="2">
                  <c:v>11752</c:v>
                </c:pt>
                <c:pt idx="3">
                  <c:v>13803</c:v>
                </c:pt>
                <c:pt idx="4">
                  <c:v>14878</c:v>
                </c:pt>
                <c:pt idx="5">
                  <c:v>12674</c:v>
                </c:pt>
                <c:pt idx="6">
                  <c:v>12917</c:v>
                </c:pt>
                <c:pt idx="7">
                  <c:v>13704</c:v>
                </c:pt>
                <c:pt idx="8">
                  <c:v>13865</c:v>
                </c:pt>
                <c:pt idx="9">
                  <c:v>14008</c:v>
                </c:pt>
                <c:pt idx="10">
                  <c:v>13672</c:v>
                </c:pt>
                <c:pt idx="11">
                  <c:v>13621</c:v>
                </c:pt>
                <c:pt idx="12">
                  <c:v>13624</c:v>
                </c:pt>
                <c:pt idx="13">
                  <c:v>13461</c:v>
                </c:pt>
                <c:pt idx="14">
                  <c:v>13478</c:v>
                </c:pt>
                <c:pt idx="15">
                  <c:v>13506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22250745270529"/>
          <c:y val="0.4026771740550007"/>
          <c:w val="0.12643631436314362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6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002"/>
          <c:y val="3.143893591293833e-002"/>
          <c:w val="0.90277871967931989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'３１新保'!$A$31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'３１新保'!$B$30:$Q$30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'３１新保'!$B$31:$Q$31</c:f>
              <c:numCache>
                <c:formatCode>#,##0;[Red]\-#,##0</c:formatCode>
                <c:ptCount val="16"/>
                <c:pt idx="0">
                  <c:v>612</c:v>
                </c:pt>
                <c:pt idx="1">
                  <c:v>653</c:v>
                </c:pt>
                <c:pt idx="2">
                  <c:v>592</c:v>
                </c:pt>
                <c:pt idx="3">
                  <c:v>491</c:v>
                </c:pt>
                <c:pt idx="4">
                  <c:v>542</c:v>
                </c:pt>
                <c:pt idx="5">
                  <c:v>671</c:v>
                </c:pt>
                <c:pt idx="6">
                  <c:v>698</c:v>
                </c:pt>
                <c:pt idx="7">
                  <c:v>786</c:v>
                </c:pt>
                <c:pt idx="8">
                  <c:v>831</c:v>
                </c:pt>
                <c:pt idx="9">
                  <c:v>835</c:v>
                </c:pt>
                <c:pt idx="10">
                  <c:v>855</c:v>
                </c:pt>
                <c:pt idx="11">
                  <c:v>884</c:v>
                </c:pt>
                <c:pt idx="12">
                  <c:v>887</c:v>
                </c:pt>
                <c:pt idx="13">
                  <c:v>893</c:v>
                </c:pt>
                <c:pt idx="14">
                  <c:v>869</c:v>
                </c:pt>
                <c:pt idx="15">
                  <c:v>876</c:v>
                </c:pt>
              </c:numCache>
            </c:numRef>
          </c:val>
        </c:ser>
        <c:ser>
          <c:idx val="0"/>
          <c:order val="1"/>
          <c:tx>
            <c:strRef>
              <c:f>'３１新保'!$A$32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'３１新保'!$B$30:$Q$30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'３１新保'!$B$32:$Q$32</c:f>
              <c:numCache>
                <c:formatCode>#,##0;[Red]\-#,##0</c:formatCode>
                <c:ptCount val="16"/>
                <c:pt idx="0">
                  <c:v>1896</c:v>
                </c:pt>
                <c:pt idx="1">
                  <c:v>2030</c:v>
                </c:pt>
                <c:pt idx="2">
                  <c:v>2086</c:v>
                </c:pt>
                <c:pt idx="3">
                  <c:v>2119</c:v>
                </c:pt>
                <c:pt idx="4">
                  <c:v>2522</c:v>
                </c:pt>
                <c:pt idx="5">
                  <c:v>2870</c:v>
                </c:pt>
                <c:pt idx="6">
                  <c:v>3038</c:v>
                </c:pt>
                <c:pt idx="7">
                  <c:v>3189</c:v>
                </c:pt>
                <c:pt idx="8">
                  <c:v>3359</c:v>
                </c:pt>
                <c:pt idx="9">
                  <c:v>3348</c:v>
                </c:pt>
                <c:pt idx="10">
                  <c:v>3448</c:v>
                </c:pt>
                <c:pt idx="11">
                  <c:v>3457</c:v>
                </c:pt>
                <c:pt idx="12">
                  <c:v>3575</c:v>
                </c:pt>
                <c:pt idx="13">
                  <c:v>3626</c:v>
                </c:pt>
                <c:pt idx="14">
                  <c:v>3639</c:v>
                </c:pt>
                <c:pt idx="15">
                  <c:v>3673</c:v>
                </c:pt>
              </c:numCache>
            </c:numRef>
          </c:val>
        </c:ser>
        <c:ser>
          <c:idx val="2"/>
          <c:order val="2"/>
          <c:tx>
            <c:strRef>
              <c:f>'３１新保'!$A$33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'３１新保'!$B$30:$Q$30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'３１新保'!$B$33:$Q$33</c:f>
              <c:numCache>
                <c:formatCode>#,##0;[Red]\-#,##0</c:formatCode>
                <c:ptCount val="16"/>
                <c:pt idx="0">
                  <c:v>305</c:v>
                </c:pt>
                <c:pt idx="1">
                  <c:v>361</c:v>
                </c:pt>
                <c:pt idx="2">
                  <c:v>437</c:v>
                </c:pt>
                <c:pt idx="3">
                  <c:v>532</c:v>
                </c:pt>
                <c:pt idx="4">
                  <c:v>593</c:v>
                </c:pt>
                <c:pt idx="5">
                  <c:v>683</c:v>
                </c:pt>
                <c:pt idx="6">
                  <c:v>773</c:v>
                </c:pt>
                <c:pt idx="7">
                  <c:v>939</c:v>
                </c:pt>
                <c:pt idx="8">
                  <c:v>1031</c:v>
                </c:pt>
                <c:pt idx="9">
                  <c:v>1051</c:v>
                </c:pt>
                <c:pt idx="10">
                  <c:v>1077</c:v>
                </c:pt>
                <c:pt idx="11">
                  <c:v>1071</c:v>
                </c:pt>
                <c:pt idx="12">
                  <c:v>1068</c:v>
                </c:pt>
                <c:pt idx="13">
                  <c:v>1069</c:v>
                </c:pt>
                <c:pt idx="14">
                  <c:v>1066</c:v>
                </c:pt>
                <c:pt idx="15">
                  <c:v>1069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6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'３１新保'!$A$105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'３１新保'!$B$4:$Q$4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'３１新保'!$B$105:$Q$105</c:f>
              <c:numCache>
                <c:formatCode>#,##0;[Red]\-#,##0</c:formatCode>
                <c:ptCount val="16"/>
                <c:pt idx="0">
                  <c:v>1410</c:v>
                </c:pt>
                <c:pt idx="1">
                  <c:v>1529</c:v>
                </c:pt>
                <c:pt idx="2">
                  <c:v>1554</c:v>
                </c:pt>
                <c:pt idx="3">
                  <c:v>1586</c:v>
                </c:pt>
                <c:pt idx="4">
                  <c:v>1810</c:v>
                </c:pt>
                <c:pt idx="5">
                  <c:v>2120</c:v>
                </c:pt>
                <c:pt idx="6">
                  <c:v>2270</c:v>
                </c:pt>
                <c:pt idx="7">
                  <c:v>2476</c:v>
                </c:pt>
                <c:pt idx="8">
                  <c:v>2624</c:v>
                </c:pt>
                <c:pt idx="9">
                  <c:v>2618</c:v>
                </c:pt>
                <c:pt idx="10">
                  <c:v>2691</c:v>
                </c:pt>
                <c:pt idx="11">
                  <c:v>2723</c:v>
                </c:pt>
                <c:pt idx="12">
                  <c:v>2800</c:v>
                </c:pt>
                <c:pt idx="13">
                  <c:v>2815</c:v>
                </c:pt>
                <c:pt idx="14">
                  <c:v>2797</c:v>
                </c:pt>
                <c:pt idx="15">
                  <c:v>2817</c:v>
                </c:pt>
              </c:numCache>
            </c:numRef>
          </c:val>
        </c:ser>
        <c:ser>
          <c:idx val="1"/>
          <c:order val="1"/>
          <c:tx>
            <c:strRef>
              <c:f>'３１新保'!$A$151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'３１新保'!$B$4:$Q$4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'３１新保'!$B$159:$Q$159</c:f>
              <c:numCache>
                <c:formatCode>#,##0;[Red]\-#,##0</c:formatCode>
                <c:ptCount val="16"/>
                <c:pt idx="0">
                  <c:v>1403</c:v>
                </c:pt>
                <c:pt idx="1">
                  <c:v>1515</c:v>
                </c:pt>
                <c:pt idx="2">
                  <c:v>1561</c:v>
                </c:pt>
                <c:pt idx="3">
                  <c:v>1556</c:v>
                </c:pt>
                <c:pt idx="4">
                  <c:v>1847</c:v>
                </c:pt>
                <c:pt idx="5">
                  <c:v>2104</c:v>
                </c:pt>
                <c:pt idx="6">
                  <c:v>2239</c:v>
                </c:pt>
                <c:pt idx="7">
                  <c:v>2438</c:v>
                </c:pt>
                <c:pt idx="8">
                  <c:v>2597</c:v>
                </c:pt>
                <c:pt idx="9">
                  <c:v>2616</c:v>
                </c:pt>
                <c:pt idx="10">
                  <c:v>2689</c:v>
                </c:pt>
                <c:pt idx="11">
                  <c:v>2689</c:v>
                </c:pt>
                <c:pt idx="12">
                  <c:v>2730</c:v>
                </c:pt>
                <c:pt idx="13">
                  <c:v>2773</c:v>
                </c:pt>
                <c:pt idx="14">
                  <c:v>2777</c:v>
                </c:pt>
                <c:pt idx="15">
                  <c:v>2801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'３１新保'!$A$26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'３１新保'!$B$26:$Q$26</c:f>
              <c:numCache>
                <c:formatCode>#,##0;[Red]\-#,##0</c:formatCode>
                <c:ptCount val="16"/>
                <c:pt idx="0">
                  <c:v>2813</c:v>
                </c:pt>
                <c:pt idx="1">
                  <c:v>3044</c:v>
                </c:pt>
                <c:pt idx="2">
                  <c:v>3115</c:v>
                </c:pt>
                <c:pt idx="3">
                  <c:v>3142</c:v>
                </c:pt>
                <c:pt idx="4">
                  <c:v>3657</c:v>
                </c:pt>
                <c:pt idx="5">
                  <c:v>4224</c:v>
                </c:pt>
                <c:pt idx="6">
                  <c:v>4509</c:v>
                </c:pt>
                <c:pt idx="7">
                  <c:v>4914</c:v>
                </c:pt>
                <c:pt idx="8">
                  <c:v>5221</c:v>
                </c:pt>
                <c:pt idx="9">
                  <c:v>5234</c:v>
                </c:pt>
                <c:pt idx="10">
                  <c:v>5380</c:v>
                </c:pt>
                <c:pt idx="11">
                  <c:v>5412</c:v>
                </c:pt>
                <c:pt idx="12">
                  <c:v>5530</c:v>
                </c:pt>
                <c:pt idx="13">
                  <c:v>5588</c:v>
                </c:pt>
                <c:pt idx="14">
                  <c:v>5574</c:v>
                </c:pt>
                <c:pt idx="15">
                  <c:v>5618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305103884372176"/>
          <c:y val="0.39624406565656567"/>
          <c:w val="0.12476287262872629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6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002"/>
          <c:y val="3.143893591293833e-002"/>
          <c:w val="0.90288200732161705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'３２熊野'!$A$31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'３２熊野'!$B$30:$Q$30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'３２熊野'!$B$31:$Q$31</c:f>
              <c:numCache>
                <c:formatCode>#,##0;[Red]\-#,##0</c:formatCode>
                <c:ptCount val="16"/>
                <c:pt idx="0">
                  <c:v>1724</c:v>
                </c:pt>
                <c:pt idx="1">
                  <c:v>1590</c:v>
                </c:pt>
                <c:pt idx="2">
                  <c:v>1205</c:v>
                </c:pt>
                <c:pt idx="3">
                  <c:v>1051</c:v>
                </c:pt>
                <c:pt idx="4">
                  <c:v>955</c:v>
                </c:pt>
                <c:pt idx="5">
                  <c:v>1108</c:v>
                </c:pt>
                <c:pt idx="6">
                  <c:v>1180</c:v>
                </c:pt>
                <c:pt idx="7">
                  <c:v>1043</c:v>
                </c:pt>
                <c:pt idx="8">
                  <c:v>923</c:v>
                </c:pt>
                <c:pt idx="9">
                  <c:v>884</c:v>
                </c:pt>
                <c:pt idx="10">
                  <c:v>832</c:v>
                </c:pt>
                <c:pt idx="11">
                  <c:v>784</c:v>
                </c:pt>
                <c:pt idx="12">
                  <c:v>748</c:v>
                </c:pt>
                <c:pt idx="13">
                  <c:v>711</c:v>
                </c:pt>
                <c:pt idx="14">
                  <c:v>668</c:v>
                </c:pt>
                <c:pt idx="15">
                  <c:v>627</c:v>
                </c:pt>
              </c:numCache>
            </c:numRef>
          </c:val>
        </c:ser>
        <c:ser>
          <c:idx val="0"/>
          <c:order val="1"/>
          <c:tx>
            <c:strRef>
              <c:f>'３２熊野'!$A$32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'３２熊野'!$B$30:$Q$30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'３２熊野'!$B$32:$Q$32</c:f>
              <c:numCache>
                <c:formatCode>#,##0;[Red]\-#,##0</c:formatCode>
                <c:ptCount val="16"/>
                <c:pt idx="0">
                  <c:v>4281</c:v>
                </c:pt>
                <c:pt idx="1">
                  <c:v>4639</c:v>
                </c:pt>
                <c:pt idx="2">
                  <c:v>4877</c:v>
                </c:pt>
                <c:pt idx="3">
                  <c:v>5012</c:v>
                </c:pt>
                <c:pt idx="4">
                  <c:v>4746</c:v>
                </c:pt>
                <c:pt idx="5">
                  <c:v>5004</c:v>
                </c:pt>
                <c:pt idx="6">
                  <c:v>4757</c:v>
                </c:pt>
                <c:pt idx="7">
                  <c:v>4312</c:v>
                </c:pt>
                <c:pt idx="8">
                  <c:v>4140</c:v>
                </c:pt>
                <c:pt idx="9">
                  <c:v>4110</c:v>
                </c:pt>
                <c:pt idx="10">
                  <c:v>4067</c:v>
                </c:pt>
                <c:pt idx="11">
                  <c:v>3990</c:v>
                </c:pt>
                <c:pt idx="12">
                  <c:v>3942</c:v>
                </c:pt>
                <c:pt idx="13">
                  <c:v>3881</c:v>
                </c:pt>
                <c:pt idx="14">
                  <c:v>3875</c:v>
                </c:pt>
                <c:pt idx="15">
                  <c:v>3825</c:v>
                </c:pt>
              </c:numCache>
            </c:numRef>
          </c:val>
        </c:ser>
        <c:ser>
          <c:idx val="2"/>
          <c:order val="2"/>
          <c:tx>
            <c:strRef>
              <c:f>'３２熊野'!$A$33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'３２熊野'!$B$30:$Q$30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'３２熊野'!$B$33:$Q$33</c:f>
              <c:numCache>
                <c:formatCode>#,##0;[Red]\-#,##0</c:formatCode>
                <c:ptCount val="16"/>
                <c:pt idx="0">
                  <c:v>529</c:v>
                </c:pt>
                <c:pt idx="1">
                  <c:v>659</c:v>
                </c:pt>
                <c:pt idx="2">
                  <c:v>792</c:v>
                </c:pt>
                <c:pt idx="3">
                  <c:v>1032</c:v>
                </c:pt>
                <c:pt idx="4">
                  <c:v>1272</c:v>
                </c:pt>
                <c:pt idx="5">
                  <c:v>1554</c:v>
                </c:pt>
                <c:pt idx="6">
                  <c:v>1844</c:v>
                </c:pt>
                <c:pt idx="7">
                  <c:v>2185</c:v>
                </c:pt>
                <c:pt idx="8">
                  <c:v>2260</c:v>
                </c:pt>
                <c:pt idx="9">
                  <c:v>2267</c:v>
                </c:pt>
                <c:pt idx="10">
                  <c:v>2284</c:v>
                </c:pt>
                <c:pt idx="11">
                  <c:v>2286</c:v>
                </c:pt>
                <c:pt idx="12">
                  <c:v>2279</c:v>
                </c:pt>
                <c:pt idx="13">
                  <c:v>2292</c:v>
                </c:pt>
                <c:pt idx="14">
                  <c:v>2305</c:v>
                </c:pt>
                <c:pt idx="15">
                  <c:v>2280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6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'３２熊野'!$A$105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'３２熊野'!$B$4:$P$4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'３２熊野'!$B$105:$Q$105</c:f>
              <c:numCache>
                <c:formatCode>#,##0;[Red]\-#,##0</c:formatCode>
                <c:ptCount val="16"/>
                <c:pt idx="0">
                  <c:v>3247</c:v>
                </c:pt>
                <c:pt idx="1">
                  <c:v>3384</c:v>
                </c:pt>
                <c:pt idx="2">
                  <c:v>3338</c:v>
                </c:pt>
                <c:pt idx="3">
                  <c:v>3413</c:v>
                </c:pt>
                <c:pt idx="4">
                  <c:v>3397</c:v>
                </c:pt>
                <c:pt idx="5">
                  <c:v>3746</c:v>
                </c:pt>
                <c:pt idx="6">
                  <c:v>3801</c:v>
                </c:pt>
                <c:pt idx="7">
                  <c:v>3669</c:v>
                </c:pt>
                <c:pt idx="8">
                  <c:v>3555</c:v>
                </c:pt>
                <c:pt idx="9">
                  <c:v>3541</c:v>
                </c:pt>
                <c:pt idx="10">
                  <c:v>3515</c:v>
                </c:pt>
                <c:pt idx="11">
                  <c:v>3453</c:v>
                </c:pt>
                <c:pt idx="12">
                  <c:v>3413</c:v>
                </c:pt>
                <c:pt idx="13">
                  <c:v>3356</c:v>
                </c:pt>
                <c:pt idx="14">
                  <c:v>3339</c:v>
                </c:pt>
                <c:pt idx="15">
                  <c:v>3279</c:v>
                </c:pt>
              </c:numCache>
            </c:numRef>
          </c:val>
        </c:ser>
        <c:ser>
          <c:idx val="1"/>
          <c:order val="1"/>
          <c:tx>
            <c:strRef>
              <c:f>'３２熊野'!$A$151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'３２熊野'!$B$4:$P$4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'３２熊野'!$B$159:$Q$159</c:f>
              <c:numCache>
                <c:formatCode>#,##0;[Red]\-#,##0</c:formatCode>
                <c:ptCount val="16"/>
                <c:pt idx="0">
                  <c:v>3287</c:v>
                </c:pt>
                <c:pt idx="1">
                  <c:v>3504</c:v>
                </c:pt>
                <c:pt idx="2">
                  <c:v>3536</c:v>
                </c:pt>
                <c:pt idx="3">
                  <c:v>3682</c:v>
                </c:pt>
                <c:pt idx="4">
                  <c:v>3576</c:v>
                </c:pt>
                <c:pt idx="5">
                  <c:v>3920</c:v>
                </c:pt>
                <c:pt idx="6">
                  <c:v>3980</c:v>
                </c:pt>
                <c:pt idx="7">
                  <c:v>3871</c:v>
                </c:pt>
                <c:pt idx="8">
                  <c:v>3768</c:v>
                </c:pt>
                <c:pt idx="9">
                  <c:v>3720</c:v>
                </c:pt>
                <c:pt idx="10">
                  <c:v>3668</c:v>
                </c:pt>
                <c:pt idx="11">
                  <c:v>3607</c:v>
                </c:pt>
                <c:pt idx="12">
                  <c:v>3556</c:v>
                </c:pt>
                <c:pt idx="13">
                  <c:v>3528</c:v>
                </c:pt>
                <c:pt idx="14">
                  <c:v>3509</c:v>
                </c:pt>
                <c:pt idx="15">
                  <c:v>3453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'３２熊野'!$A$26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'３２熊野'!$B$26:$Q$26</c:f>
              <c:numCache>
                <c:formatCode>#,##0;[Red]\-#,##0</c:formatCode>
                <c:ptCount val="16"/>
                <c:pt idx="0">
                  <c:v>6534</c:v>
                </c:pt>
                <c:pt idx="1">
                  <c:v>6888</c:v>
                </c:pt>
                <c:pt idx="2">
                  <c:v>6874</c:v>
                </c:pt>
                <c:pt idx="3">
                  <c:v>7095</c:v>
                </c:pt>
                <c:pt idx="4">
                  <c:v>6973</c:v>
                </c:pt>
                <c:pt idx="5">
                  <c:v>7666</c:v>
                </c:pt>
                <c:pt idx="6">
                  <c:v>7781</c:v>
                </c:pt>
                <c:pt idx="7">
                  <c:v>7540</c:v>
                </c:pt>
                <c:pt idx="8">
                  <c:v>7323</c:v>
                </c:pt>
                <c:pt idx="9">
                  <c:v>7261</c:v>
                </c:pt>
                <c:pt idx="10">
                  <c:v>7183</c:v>
                </c:pt>
                <c:pt idx="11">
                  <c:v>7060</c:v>
                </c:pt>
                <c:pt idx="12">
                  <c:v>6969</c:v>
                </c:pt>
                <c:pt idx="13">
                  <c:v>6884</c:v>
                </c:pt>
                <c:pt idx="14">
                  <c:v>6848</c:v>
                </c:pt>
                <c:pt idx="15">
                  <c:v>6732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93702806226044"/>
          <c:y val="0.36253891201223692"/>
          <c:w val="0.11066169828364951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6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54337084073991e-002"/>
          <c:y val="3.1363106530780289e-002"/>
          <c:w val="0.90349993760559799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'３３月岡'!$A$31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'３３月岡'!$B$30:$Q$30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'３３月岡'!$B$31:$Q$31</c:f>
              <c:numCache>
                <c:formatCode>#,##0;[Red]\-#,##0</c:formatCode>
                <c:ptCount val="16"/>
                <c:pt idx="0">
                  <c:v>1993</c:v>
                </c:pt>
                <c:pt idx="1">
                  <c:v>1836</c:v>
                </c:pt>
                <c:pt idx="2">
                  <c:v>1499</c:v>
                </c:pt>
                <c:pt idx="3">
                  <c:v>1302</c:v>
                </c:pt>
                <c:pt idx="4">
                  <c:v>1126</c:v>
                </c:pt>
                <c:pt idx="5">
                  <c:v>1005</c:v>
                </c:pt>
                <c:pt idx="6">
                  <c:v>919</c:v>
                </c:pt>
                <c:pt idx="7">
                  <c:v>774</c:v>
                </c:pt>
                <c:pt idx="8">
                  <c:v>704</c:v>
                </c:pt>
                <c:pt idx="9">
                  <c:v>688</c:v>
                </c:pt>
                <c:pt idx="10">
                  <c:v>650</c:v>
                </c:pt>
                <c:pt idx="11">
                  <c:v>601</c:v>
                </c:pt>
                <c:pt idx="12">
                  <c:v>563</c:v>
                </c:pt>
                <c:pt idx="13">
                  <c:v>552</c:v>
                </c:pt>
                <c:pt idx="14">
                  <c:v>528</c:v>
                </c:pt>
                <c:pt idx="15">
                  <c:v>499</c:v>
                </c:pt>
              </c:numCache>
            </c:numRef>
          </c:val>
        </c:ser>
        <c:ser>
          <c:idx val="0"/>
          <c:order val="1"/>
          <c:tx>
            <c:strRef>
              <c:f>'３３月岡'!$A$32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'３３月岡'!$B$30:$Q$30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'３３月岡'!$B$32:$Q$32</c:f>
              <c:numCache>
                <c:formatCode>#,##0;[Red]\-#,##0</c:formatCode>
                <c:ptCount val="16"/>
                <c:pt idx="0">
                  <c:v>4398</c:v>
                </c:pt>
                <c:pt idx="1">
                  <c:v>4599</c:v>
                </c:pt>
                <c:pt idx="2">
                  <c:v>5086</c:v>
                </c:pt>
                <c:pt idx="3">
                  <c:v>5545</c:v>
                </c:pt>
                <c:pt idx="4">
                  <c:v>5464</c:v>
                </c:pt>
                <c:pt idx="5">
                  <c:v>5064</c:v>
                </c:pt>
                <c:pt idx="6">
                  <c:v>4505</c:v>
                </c:pt>
                <c:pt idx="7">
                  <c:v>3770</c:v>
                </c:pt>
                <c:pt idx="8">
                  <c:v>3484</c:v>
                </c:pt>
                <c:pt idx="9">
                  <c:v>3407</c:v>
                </c:pt>
                <c:pt idx="10">
                  <c:v>3305</c:v>
                </c:pt>
                <c:pt idx="11">
                  <c:v>3258</c:v>
                </c:pt>
                <c:pt idx="12">
                  <c:v>3220</c:v>
                </c:pt>
                <c:pt idx="13">
                  <c:v>3155</c:v>
                </c:pt>
                <c:pt idx="14">
                  <c:v>3082</c:v>
                </c:pt>
                <c:pt idx="15">
                  <c:v>3054</c:v>
                </c:pt>
              </c:numCache>
            </c:numRef>
          </c:val>
        </c:ser>
        <c:ser>
          <c:idx val="2"/>
          <c:order val="2"/>
          <c:tx>
            <c:strRef>
              <c:f>'３３月岡'!$A$33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'３３月岡'!$B$30:$Q$30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'３３月岡'!$B$33:$Q$33</c:f>
              <c:numCache>
                <c:formatCode>#,##0;[Red]\-#,##0</c:formatCode>
                <c:ptCount val="16"/>
                <c:pt idx="0">
                  <c:v>529</c:v>
                </c:pt>
                <c:pt idx="1">
                  <c:v>653</c:v>
                </c:pt>
                <c:pt idx="2">
                  <c:v>883</c:v>
                </c:pt>
                <c:pt idx="3">
                  <c:v>1173</c:v>
                </c:pt>
                <c:pt idx="4">
                  <c:v>1396</c:v>
                </c:pt>
                <c:pt idx="5">
                  <c:v>1661</c:v>
                </c:pt>
                <c:pt idx="6">
                  <c:v>1921</c:v>
                </c:pt>
                <c:pt idx="7">
                  <c:v>2305</c:v>
                </c:pt>
                <c:pt idx="8">
                  <c:v>2461</c:v>
                </c:pt>
                <c:pt idx="9">
                  <c:v>2479</c:v>
                </c:pt>
                <c:pt idx="10">
                  <c:v>2492</c:v>
                </c:pt>
                <c:pt idx="11">
                  <c:v>2507</c:v>
                </c:pt>
                <c:pt idx="12">
                  <c:v>2504</c:v>
                </c:pt>
                <c:pt idx="13">
                  <c:v>2507</c:v>
                </c:pt>
                <c:pt idx="14">
                  <c:v>2440</c:v>
                </c:pt>
                <c:pt idx="15">
                  <c:v>2429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6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'３３月岡'!$A$105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'３３月岡'!$B$4:$Q$4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'３３月岡'!$B$105:$Q$105</c:f>
              <c:numCache>
                <c:formatCode>#,##0;[Red]\-#,##0</c:formatCode>
                <c:ptCount val="16"/>
                <c:pt idx="0">
                  <c:v>3378</c:v>
                </c:pt>
                <c:pt idx="1">
                  <c:v>3462</c:v>
                </c:pt>
                <c:pt idx="2">
                  <c:v>3636</c:v>
                </c:pt>
                <c:pt idx="3">
                  <c:v>3868</c:v>
                </c:pt>
                <c:pt idx="4">
                  <c:v>3879</c:v>
                </c:pt>
                <c:pt idx="5">
                  <c:v>3748</c:v>
                </c:pt>
                <c:pt idx="6">
                  <c:v>3549</c:v>
                </c:pt>
                <c:pt idx="7">
                  <c:v>3282</c:v>
                </c:pt>
                <c:pt idx="8">
                  <c:v>3199</c:v>
                </c:pt>
                <c:pt idx="9">
                  <c:v>3164</c:v>
                </c:pt>
                <c:pt idx="10">
                  <c:v>3105</c:v>
                </c:pt>
                <c:pt idx="11">
                  <c:v>3056</c:v>
                </c:pt>
                <c:pt idx="12">
                  <c:v>3017</c:v>
                </c:pt>
                <c:pt idx="13">
                  <c:v>2996</c:v>
                </c:pt>
                <c:pt idx="14">
                  <c:v>2919</c:v>
                </c:pt>
                <c:pt idx="15">
                  <c:v>2888</c:v>
                </c:pt>
              </c:numCache>
            </c:numRef>
          </c:val>
        </c:ser>
        <c:ser>
          <c:idx val="1"/>
          <c:order val="1"/>
          <c:tx>
            <c:strRef>
              <c:f>'３３月岡'!$A$151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'３３月岡'!$B$4:$Q$4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'３３月岡'!$B$159:$Q$159</c:f>
              <c:numCache>
                <c:formatCode>#,##0;[Red]\-#,##0</c:formatCode>
                <c:ptCount val="16"/>
                <c:pt idx="0">
                  <c:v>3542</c:v>
                </c:pt>
                <c:pt idx="1">
                  <c:v>3626</c:v>
                </c:pt>
                <c:pt idx="2">
                  <c:v>3832</c:v>
                </c:pt>
                <c:pt idx="3">
                  <c:v>4152</c:v>
                </c:pt>
                <c:pt idx="4">
                  <c:v>4107</c:v>
                </c:pt>
                <c:pt idx="5">
                  <c:v>3982</c:v>
                </c:pt>
                <c:pt idx="6">
                  <c:v>3796</c:v>
                </c:pt>
                <c:pt idx="7">
                  <c:v>3567</c:v>
                </c:pt>
                <c:pt idx="8">
                  <c:v>3450</c:v>
                </c:pt>
                <c:pt idx="9">
                  <c:v>3410</c:v>
                </c:pt>
                <c:pt idx="10">
                  <c:v>3342</c:v>
                </c:pt>
                <c:pt idx="11">
                  <c:v>3310</c:v>
                </c:pt>
                <c:pt idx="12">
                  <c:v>3270</c:v>
                </c:pt>
                <c:pt idx="13">
                  <c:v>3218</c:v>
                </c:pt>
                <c:pt idx="14">
                  <c:v>3131</c:v>
                </c:pt>
                <c:pt idx="15">
                  <c:v>3094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'３３月岡'!$A$26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'３３月岡'!$B$26:$Q$26</c:f>
              <c:numCache>
                <c:formatCode>#,##0;[Red]\-#,##0</c:formatCode>
                <c:ptCount val="16"/>
                <c:pt idx="0">
                  <c:v>6920</c:v>
                </c:pt>
                <c:pt idx="1">
                  <c:v>7088</c:v>
                </c:pt>
                <c:pt idx="2">
                  <c:v>7468</c:v>
                </c:pt>
                <c:pt idx="3">
                  <c:v>8020</c:v>
                </c:pt>
                <c:pt idx="4">
                  <c:v>7986</c:v>
                </c:pt>
                <c:pt idx="5">
                  <c:v>7730</c:v>
                </c:pt>
                <c:pt idx="6">
                  <c:v>7345</c:v>
                </c:pt>
                <c:pt idx="7">
                  <c:v>6849</c:v>
                </c:pt>
                <c:pt idx="8">
                  <c:v>6649</c:v>
                </c:pt>
                <c:pt idx="9">
                  <c:v>6574</c:v>
                </c:pt>
                <c:pt idx="10">
                  <c:v>6447</c:v>
                </c:pt>
                <c:pt idx="11">
                  <c:v>6366</c:v>
                </c:pt>
                <c:pt idx="12">
                  <c:v>6287</c:v>
                </c:pt>
                <c:pt idx="13">
                  <c:v>6214</c:v>
                </c:pt>
                <c:pt idx="14">
                  <c:v>6050</c:v>
                </c:pt>
                <c:pt idx="15">
                  <c:v>5982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434431011941283"/>
          <c:y val="0.35775921717171716"/>
          <c:w val="0.12643631436314362"/>
          <c:h val="7.3965560880778561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6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002"/>
          <c:y val="3.1477016186000982e-002"/>
          <c:w val="0.89473365228391999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'３４四方'!$A$31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'３４四方'!$B$30:$Q$30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'３４四方'!$B$31:$Q$31</c:f>
              <c:numCache>
                <c:formatCode>#,##0;[Red]\-#,##0</c:formatCode>
                <c:ptCount val="16"/>
                <c:pt idx="0">
                  <c:v>891</c:v>
                </c:pt>
                <c:pt idx="1">
                  <c:v>701</c:v>
                </c:pt>
                <c:pt idx="2">
                  <c:v>583</c:v>
                </c:pt>
                <c:pt idx="3">
                  <c:v>564</c:v>
                </c:pt>
                <c:pt idx="4">
                  <c:v>659</c:v>
                </c:pt>
                <c:pt idx="5">
                  <c:v>667</c:v>
                </c:pt>
                <c:pt idx="6">
                  <c:v>584</c:v>
                </c:pt>
                <c:pt idx="7">
                  <c:v>458</c:v>
                </c:pt>
                <c:pt idx="8">
                  <c:v>376</c:v>
                </c:pt>
                <c:pt idx="9">
                  <c:v>336</c:v>
                </c:pt>
                <c:pt idx="10">
                  <c:v>324</c:v>
                </c:pt>
                <c:pt idx="11">
                  <c:v>304</c:v>
                </c:pt>
                <c:pt idx="12">
                  <c:v>277</c:v>
                </c:pt>
                <c:pt idx="13">
                  <c:v>259</c:v>
                </c:pt>
                <c:pt idx="14">
                  <c:v>250</c:v>
                </c:pt>
                <c:pt idx="15">
                  <c:v>234</c:v>
                </c:pt>
              </c:numCache>
            </c:numRef>
          </c:val>
        </c:ser>
        <c:ser>
          <c:idx val="0"/>
          <c:order val="1"/>
          <c:tx>
            <c:strRef>
              <c:f>'３４四方'!$A$32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'３４四方'!$B$30:$Q$30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'３４四方'!$B$32:$Q$32</c:f>
              <c:numCache>
                <c:formatCode>#,##0;[Red]\-#,##0</c:formatCode>
                <c:ptCount val="16"/>
                <c:pt idx="0">
                  <c:v>2881</c:v>
                </c:pt>
                <c:pt idx="1">
                  <c:v>2443</c:v>
                </c:pt>
                <c:pt idx="2">
                  <c:v>2355</c:v>
                </c:pt>
                <c:pt idx="3">
                  <c:v>2326</c:v>
                </c:pt>
                <c:pt idx="4">
                  <c:v>2534</c:v>
                </c:pt>
                <c:pt idx="5">
                  <c:v>2439</c:v>
                </c:pt>
                <c:pt idx="6">
                  <c:v>2351</c:v>
                </c:pt>
                <c:pt idx="7">
                  <c:v>2151</c:v>
                </c:pt>
                <c:pt idx="8">
                  <c:v>2100</c:v>
                </c:pt>
                <c:pt idx="9">
                  <c:v>2064</c:v>
                </c:pt>
                <c:pt idx="10">
                  <c:v>2032</c:v>
                </c:pt>
                <c:pt idx="11">
                  <c:v>1998</c:v>
                </c:pt>
                <c:pt idx="12">
                  <c:v>1962</c:v>
                </c:pt>
                <c:pt idx="13">
                  <c:v>1946</c:v>
                </c:pt>
                <c:pt idx="14">
                  <c:v>1941</c:v>
                </c:pt>
                <c:pt idx="15">
                  <c:v>1945</c:v>
                </c:pt>
              </c:numCache>
            </c:numRef>
          </c:val>
        </c:ser>
        <c:ser>
          <c:idx val="2"/>
          <c:order val="2"/>
          <c:tx>
            <c:strRef>
              <c:f>'３４四方'!$A$33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'３４四方'!$B$30:$Q$30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'３４四方'!$B$33:$Q$33</c:f>
              <c:numCache>
                <c:formatCode>#,##0;[Red]\-#,##0</c:formatCode>
                <c:ptCount val="16"/>
                <c:pt idx="0">
                  <c:v>645</c:v>
                </c:pt>
                <c:pt idx="1">
                  <c:v>602</c:v>
                </c:pt>
                <c:pt idx="2">
                  <c:v>675</c:v>
                </c:pt>
                <c:pt idx="3">
                  <c:v>748</c:v>
                </c:pt>
                <c:pt idx="4">
                  <c:v>803</c:v>
                </c:pt>
                <c:pt idx="5">
                  <c:v>841</c:v>
                </c:pt>
                <c:pt idx="6">
                  <c:v>912</c:v>
                </c:pt>
                <c:pt idx="7">
                  <c:v>1019</c:v>
                </c:pt>
                <c:pt idx="8">
                  <c:v>1012</c:v>
                </c:pt>
                <c:pt idx="9">
                  <c:v>1021</c:v>
                </c:pt>
                <c:pt idx="10">
                  <c:v>1011</c:v>
                </c:pt>
                <c:pt idx="11">
                  <c:v>1025</c:v>
                </c:pt>
                <c:pt idx="12">
                  <c:v>1025</c:v>
                </c:pt>
                <c:pt idx="13">
                  <c:v>1027</c:v>
                </c:pt>
                <c:pt idx="14">
                  <c:v>1027</c:v>
                </c:pt>
                <c:pt idx="15">
                  <c:v>1009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6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'３４四方'!$A$105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'３４四方'!$B$4:$Q$4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'３４四方'!$B$105:$Q$105</c:f>
              <c:numCache>
                <c:formatCode>#,##0;[Red]\-#,##0</c:formatCode>
                <c:ptCount val="16"/>
                <c:pt idx="0">
                  <c:v>2073</c:v>
                </c:pt>
                <c:pt idx="1">
                  <c:v>1758</c:v>
                </c:pt>
                <c:pt idx="2">
                  <c:v>1688</c:v>
                </c:pt>
                <c:pt idx="3">
                  <c:v>1674</c:v>
                </c:pt>
                <c:pt idx="4">
                  <c:v>1883</c:v>
                </c:pt>
                <c:pt idx="5">
                  <c:v>1867</c:v>
                </c:pt>
                <c:pt idx="6">
                  <c:v>1849</c:v>
                </c:pt>
                <c:pt idx="7">
                  <c:v>1770</c:v>
                </c:pt>
                <c:pt idx="8">
                  <c:v>1697</c:v>
                </c:pt>
                <c:pt idx="9">
                  <c:v>1663</c:v>
                </c:pt>
                <c:pt idx="10">
                  <c:v>1639</c:v>
                </c:pt>
                <c:pt idx="11">
                  <c:v>1625</c:v>
                </c:pt>
                <c:pt idx="12">
                  <c:v>1604</c:v>
                </c:pt>
                <c:pt idx="13">
                  <c:v>1568</c:v>
                </c:pt>
                <c:pt idx="14">
                  <c:v>1579</c:v>
                </c:pt>
                <c:pt idx="15">
                  <c:v>1571</c:v>
                </c:pt>
              </c:numCache>
            </c:numRef>
          </c:val>
        </c:ser>
        <c:ser>
          <c:idx val="1"/>
          <c:order val="1"/>
          <c:tx>
            <c:strRef>
              <c:f>'３４四方'!$A$151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'３４四方'!$B$4:$Q$4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'３４四方'!$B$159:$Q$159</c:f>
              <c:numCache>
                <c:formatCode>#,##0;[Red]\-#,##0</c:formatCode>
                <c:ptCount val="16"/>
                <c:pt idx="0">
                  <c:v>2344</c:v>
                </c:pt>
                <c:pt idx="1">
                  <c:v>1988</c:v>
                </c:pt>
                <c:pt idx="2">
                  <c:v>1925</c:v>
                </c:pt>
                <c:pt idx="3">
                  <c:v>1964</c:v>
                </c:pt>
                <c:pt idx="4">
                  <c:v>2113</c:v>
                </c:pt>
                <c:pt idx="5">
                  <c:v>2080</c:v>
                </c:pt>
                <c:pt idx="6">
                  <c:v>1998</c:v>
                </c:pt>
                <c:pt idx="7">
                  <c:v>1858</c:v>
                </c:pt>
                <c:pt idx="8">
                  <c:v>1791</c:v>
                </c:pt>
                <c:pt idx="9">
                  <c:v>1758</c:v>
                </c:pt>
                <c:pt idx="10">
                  <c:v>1728</c:v>
                </c:pt>
                <c:pt idx="11">
                  <c:v>1702</c:v>
                </c:pt>
                <c:pt idx="12">
                  <c:v>1660</c:v>
                </c:pt>
                <c:pt idx="13">
                  <c:v>1664</c:v>
                </c:pt>
                <c:pt idx="14">
                  <c:v>1639</c:v>
                </c:pt>
                <c:pt idx="15">
                  <c:v>1617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'３４四方'!$A$26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'３４四方'!$B$26:$Q$26</c:f>
              <c:numCache>
                <c:formatCode>#,##0;[Red]\-#,##0</c:formatCode>
                <c:ptCount val="16"/>
                <c:pt idx="0">
                  <c:v>4417</c:v>
                </c:pt>
                <c:pt idx="1">
                  <c:v>3746</c:v>
                </c:pt>
                <c:pt idx="2">
                  <c:v>3613</c:v>
                </c:pt>
                <c:pt idx="3">
                  <c:v>3638</c:v>
                </c:pt>
                <c:pt idx="4">
                  <c:v>3996</c:v>
                </c:pt>
                <c:pt idx="5">
                  <c:v>3947</c:v>
                </c:pt>
                <c:pt idx="6">
                  <c:v>3847</c:v>
                </c:pt>
                <c:pt idx="7">
                  <c:v>3628</c:v>
                </c:pt>
                <c:pt idx="8">
                  <c:v>3488</c:v>
                </c:pt>
                <c:pt idx="9">
                  <c:v>3421</c:v>
                </c:pt>
                <c:pt idx="10">
                  <c:v>3367</c:v>
                </c:pt>
                <c:pt idx="11">
                  <c:v>3327</c:v>
                </c:pt>
                <c:pt idx="12">
                  <c:v>3264</c:v>
                </c:pt>
                <c:pt idx="13">
                  <c:v>3232</c:v>
                </c:pt>
                <c:pt idx="14">
                  <c:v>3218</c:v>
                </c:pt>
                <c:pt idx="15">
                  <c:v>3188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979377824931015"/>
          <c:y val="0.41478909942787018"/>
          <c:w val="0.12524581580092137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6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002"/>
          <c:y val="3.1477016186000982e-002"/>
          <c:w val="0.90319195852308354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'３５八幡'!$A$31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'３５八幡'!$B$30:$Q$30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'３５八幡'!$B$31:$Q$31</c:f>
              <c:numCache>
                <c:formatCode>#,##0;[Red]\-#,##0</c:formatCode>
                <c:ptCount val="16"/>
                <c:pt idx="0">
                  <c:v>702</c:v>
                </c:pt>
                <c:pt idx="1">
                  <c:v>652</c:v>
                </c:pt>
                <c:pt idx="2">
                  <c:v>496</c:v>
                </c:pt>
                <c:pt idx="3">
                  <c:v>376</c:v>
                </c:pt>
                <c:pt idx="4">
                  <c:v>351</c:v>
                </c:pt>
                <c:pt idx="5">
                  <c:v>316</c:v>
                </c:pt>
                <c:pt idx="6">
                  <c:v>282</c:v>
                </c:pt>
                <c:pt idx="7">
                  <c:v>239</c:v>
                </c:pt>
                <c:pt idx="8">
                  <c:v>220</c:v>
                </c:pt>
                <c:pt idx="9">
                  <c:v>210</c:v>
                </c:pt>
                <c:pt idx="10">
                  <c:v>206</c:v>
                </c:pt>
                <c:pt idx="11">
                  <c:v>208</c:v>
                </c:pt>
                <c:pt idx="12">
                  <c:v>198</c:v>
                </c:pt>
                <c:pt idx="13">
                  <c:v>187</c:v>
                </c:pt>
                <c:pt idx="14">
                  <c:v>187</c:v>
                </c:pt>
                <c:pt idx="15">
                  <c:v>173</c:v>
                </c:pt>
              </c:numCache>
            </c:numRef>
          </c:val>
        </c:ser>
        <c:ser>
          <c:idx val="0"/>
          <c:order val="1"/>
          <c:tx>
            <c:strRef>
              <c:f>'３５八幡'!$A$32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'３５八幡'!$B$30:$Q$30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'３５八幡'!$B$32:$Q$32</c:f>
              <c:numCache>
                <c:formatCode>#,##0;[Red]\-#,##0</c:formatCode>
                <c:ptCount val="16"/>
                <c:pt idx="0">
                  <c:v>2064</c:v>
                </c:pt>
                <c:pt idx="1">
                  <c:v>2066</c:v>
                </c:pt>
                <c:pt idx="2">
                  <c:v>2067</c:v>
                </c:pt>
                <c:pt idx="3">
                  <c:v>1982</c:v>
                </c:pt>
                <c:pt idx="4">
                  <c:v>1906</c:v>
                </c:pt>
                <c:pt idx="5">
                  <c:v>1770</c:v>
                </c:pt>
                <c:pt idx="6">
                  <c:v>1551</c:v>
                </c:pt>
                <c:pt idx="7">
                  <c:v>1365</c:v>
                </c:pt>
                <c:pt idx="8">
                  <c:v>1243</c:v>
                </c:pt>
                <c:pt idx="9">
                  <c:v>1221</c:v>
                </c:pt>
                <c:pt idx="10">
                  <c:v>1174</c:v>
                </c:pt>
                <c:pt idx="11">
                  <c:v>1159</c:v>
                </c:pt>
                <c:pt idx="12">
                  <c:v>1145</c:v>
                </c:pt>
                <c:pt idx="13">
                  <c:v>1146</c:v>
                </c:pt>
                <c:pt idx="14">
                  <c:v>1116</c:v>
                </c:pt>
                <c:pt idx="15">
                  <c:v>1084</c:v>
                </c:pt>
              </c:numCache>
            </c:numRef>
          </c:val>
        </c:ser>
        <c:ser>
          <c:idx val="2"/>
          <c:order val="2"/>
          <c:tx>
            <c:strRef>
              <c:f>'３５八幡'!$A$33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'３５八幡'!$B$30:$Q$30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'３５八幡'!$B$33:$Q$33</c:f>
              <c:numCache>
                <c:formatCode>#,##0;[Red]\-#,##0</c:formatCode>
                <c:ptCount val="16"/>
                <c:pt idx="0">
                  <c:v>382</c:v>
                </c:pt>
                <c:pt idx="1">
                  <c:v>425</c:v>
                </c:pt>
                <c:pt idx="2">
                  <c:v>506</c:v>
                </c:pt>
                <c:pt idx="3">
                  <c:v>590</c:v>
                </c:pt>
                <c:pt idx="4">
                  <c:v>722</c:v>
                </c:pt>
                <c:pt idx="5">
                  <c:v>746</c:v>
                </c:pt>
                <c:pt idx="6">
                  <c:v>803</c:v>
                </c:pt>
                <c:pt idx="7">
                  <c:v>919</c:v>
                </c:pt>
                <c:pt idx="8">
                  <c:v>947</c:v>
                </c:pt>
                <c:pt idx="9">
                  <c:v>947</c:v>
                </c:pt>
                <c:pt idx="10">
                  <c:v>950</c:v>
                </c:pt>
                <c:pt idx="11">
                  <c:v>948</c:v>
                </c:pt>
                <c:pt idx="12">
                  <c:v>934</c:v>
                </c:pt>
                <c:pt idx="13">
                  <c:v>913</c:v>
                </c:pt>
                <c:pt idx="14">
                  <c:v>904</c:v>
                </c:pt>
                <c:pt idx="15">
                  <c:v>877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002"/>
          <c:y val="3.1477016186000982e-002"/>
          <c:w val="0.90319195852308354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'０４八人町'!$A$31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'０４八人町'!$B$30:$Q$30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'０４八人町'!$B$31:$Q$31</c:f>
              <c:numCache>
                <c:formatCode>#,##0;[Red]\-#,##0</c:formatCode>
                <c:ptCount val="16"/>
                <c:pt idx="0">
                  <c:v>576</c:v>
                </c:pt>
                <c:pt idx="1">
                  <c:v>470</c:v>
                </c:pt>
                <c:pt idx="2">
                  <c:v>340</c:v>
                </c:pt>
                <c:pt idx="3">
                  <c:v>226</c:v>
                </c:pt>
                <c:pt idx="4">
                  <c:v>192</c:v>
                </c:pt>
                <c:pt idx="5">
                  <c:v>142</c:v>
                </c:pt>
                <c:pt idx="6">
                  <c:v>158</c:v>
                </c:pt>
                <c:pt idx="7">
                  <c:v>219</c:v>
                </c:pt>
                <c:pt idx="8">
                  <c:v>211</c:v>
                </c:pt>
                <c:pt idx="9">
                  <c:v>201</c:v>
                </c:pt>
                <c:pt idx="10">
                  <c:v>192</c:v>
                </c:pt>
                <c:pt idx="11">
                  <c:v>173</c:v>
                </c:pt>
                <c:pt idx="12">
                  <c:v>174</c:v>
                </c:pt>
                <c:pt idx="13">
                  <c:v>162</c:v>
                </c:pt>
                <c:pt idx="14">
                  <c:v>156</c:v>
                </c:pt>
                <c:pt idx="15">
                  <c:v>130</c:v>
                </c:pt>
              </c:numCache>
            </c:numRef>
          </c:val>
        </c:ser>
        <c:ser>
          <c:idx val="0"/>
          <c:order val="1"/>
          <c:tx>
            <c:strRef>
              <c:f>'０４八人町'!$A$32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'０４八人町'!$B$30:$Q$30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'０４八人町'!$B$32:$Q$32</c:f>
              <c:numCache>
                <c:formatCode>#,##0;[Red]\-#,##0</c:formatCode>
                <c:ptCount val="16"/>
                <c:pt idx="0">
                  <c:v>1897</c:v>
                </c:pt>
                <c:pt idx="1">
                  <c:v>1801</c:v>
                </c:pt>
                <c:pt idx="2">
                  <c:v>1644</c:v>
                </c:pt>
                <c:pt idx="3">
                  <c:v>1468</c:v>
                </c:pt>
                <c:pt idx="4">
                  <c:v>1232</c:v>
                </c:pt>
                <c:pt idx="5">
                  <c:v>1029</c:v>
                </c:pt>
                <c:pt idx="6">
                  <c:v>970</c:v>
                </c:pt>
                <c:pt idx="7">
                  <c:v>1089</c:v>
                </c:pt>
                <c:pt idx="8">
                  <c:v>1093</c:v>
                </c:pt>
                <c:pt idx="9">
                  <c:v>1083</c:v>
                </c:pt>
                <c:pt idx="10">
                  <c:v>1070</c:v>
                </c:pt>
                <c:pt idx="11">
                  <c:v>1077</c:v>
                </c:pt>
                <c:pt idx="12">
                  <c:v>1054</c:v>
                </c:pt>
                <c:pt idx="13">
                  <c:v>1051</c:v>
                </c:pt>
                <c:pt idx="14">
                  <c:v>1058</c:v>
                </c:pt>
                <c:pt idx="15">
                  <c:v>1059</c:v>
                </c:pt>
              </c:numCache>
            </c:numRef>
          </c:val>
        </c:ser>
        <c:ser>
          <c:idx val="2"/>
          <c:order val="2"/>
          <c:tx>
            <c:strRef>
              <c:f>'０４八人町'!$A$33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'０４八人町'!$B$30:$Q$30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'０４八人町'!$B$33:$Q$33</c:f>
              <c:numCache>
                <c:formatCode>#,##0;[Red]\-#,##0</c:formatCode>
                <c:ptCount val="16"/>
                <c:pt idx="0">
                  <c:v>473</c:v>
                </c:pt>
                <c:pt idx="1">
                  <c:v>477</c:v>
                </c:pt>
                <c:pt idx="2">
                  <c:v>490</c:v>
                </c:pt>
                <c:pt idx="3">
                  <c:v>508</c:v>
                </c:pt>
                <c:pt idx="4">
                  <c:v>495</c:v>
                </c:pt>
                <c:pt idx="5">
                  <c:v>500</c:v>
                </c:pt>
                <c:pt idx="6">
                  <c:v>550</c:v>
                </c:pt>
                <c:pt idx="7">
                  <c:v>590</c:v>
                </c:pt>
                <c:pt idx="8">
                  <c:v>619</c:v>
                </c:pt>
                <c:pt idx="9">
                  <c:v>592</c:v>
                </c:pt>
                <c:pt idx="10">
                  <c:v>582</c:v>
                </c:pt>
                <c:pt idx="11">
                  <c:v>565</c:v>
                </c:pt>
                <c:pt idx="12">
                  <c:v>555</c:v>
                </c:pt>
                <c:pt idx="13">
                  <c:v>558</c:v>
                </c:pt>
                <c:pt idx="14">
                  <c:v>542</c:v>
                </c:pt>
                <c:pt idx="15">
                  <c:v>538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7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'３５八幡'!$A$105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'３５八幡'!$B$4:$Q$4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'３５八幡'!$B$105:$Q$105</c:f>
              <c:numCache>
                <c:formatCode>#,##0;[Red]\-#,##0</c:formatCode>
                <c:ptCount val="16"/>
                <c:pt idx="0">
                  <c:v>1504</c:v>
                </c:pt>
                <c:pt idx="1">
                  <c:v>1481</c:v>
                </c:pt>
                <c:pt idx="2">
                  <c:v>1443</c:v>
                </c:pt>
                <c:pt idx="3">
                  <c:v>1392</c:v>
                </c:pt>
                <c:pt idx="4">
                  <c:v>1386</c:v>
                </c:pt>
                <c:pt idx="5">
                  <c:v>1330</c:v>
                </c:pt>
                <c:pt idx="6">
                  <c:v>1254</c:v>
                </c:pt>
                <c:pt idx="7">
                  <c:v>1200</c:v>
                </c:pt>
                <c:pt idx="8">
                  <c:v>1143</c:v>
                </c:pt>
                <c:pt idx="9">
                  <c:v>1133</c:v>
                </c:pt>
                <c:pt idx="10">
                  <c:v>1120</c:v>
                </c:pt>
                <c:pt idx="11">
                  <c:v>1106</c:v>
                </c:pt>
                <c:pt idx="12">
                  <c:v>1089</c:v>
                </c:pt>
                <c:pt idx="13">
                  <c:v>1079</c:v>
                </c:pt>
                <c:pt idx="14">
                  <c:v>1058</c:v>
                </c:pt>
                <c:pt idx="15">
                  <c:v>1025</c:v>
                </c:pt>
              </c:numCache>
            </c:numRef>
          </c:val>
        </c:ser>
        <c:ser>
          <c:idx val="1"/>
          <c:order val="1"/>
          <c:tx>
            <c:strRef>
              <c:f>'３５八幡'!$A$151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'３５八幡'!$B$4:$Q$4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'３５八幡'!$B$159:$Q$159</c:f>
              <c:numCache>
                <c:formatCode>#,##0;[Red]\-#,##0</c:formatCode>
                <c:ptCount val="16"/>
                <c:pt idx="0">
                  <c:v>1644</c:v>
                </c:pt>
                <c:pt idx="1">
                  <c:v>1662</c:v>
                </c:pt>
                <c:pt idx="2">
                  <c:v>1626</c:v>
                </c:pt>
                <c:pt idx="3">
                  <c:v>1556</c:v>
                </c:pt>
                <c:pt idx="4">
                  <c:v>1593</c:v>
                </c:pt>
                <c:pt idx="5">
                  <c:v>1502</c:v>
                </c:pt>
                <c:pt idx="6">
                  <c:v>1382</c:v>
                </c:pt>
                <c:pt idx="7">
                  <c:v>1323</c:v>
                </c:pt>
                <c:pt idx="8">
                  <c:v>1267</c:v>
                </c:pt>
                <c:pt idx="9">
                  <c:v>1245</c:v>
                </c:pt>
                <c:pt idx="10">
                  <c:v>1210</c:v>
                </c:pt>
                <c:pt idx="11">
                  <c:v>1209</c:v>
                </c:pt>
                <c:pt idx="12">
                  <c:v>1188</c:v>
                </c:pt>
                <c:pt idx="13">
                  <c:v>1167</c:v>
                </c:pt>
                <c:pt idx="14">
                  <c:v>1149</c:v>
                </c:pt>
                <c:pt idx="15">
                  <c:v>1109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'３５八幡'!$A$26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'３５八幡'!$B$26:$Q$26</c:f>
              <c:numCache>
                <c:formatCode>#,##0;[Red]\-#,##0</c:formatCode>
                <c:ptCount val="16"/>
                <c:pt idx="0">
                  <c:v>3148</c:v>
                </c:pt>
                <c:pt idx="1">
                  <c:v>3143</c:v>
                </c:pt>
                <c:pt idx="2">
                  <c:v>3069</c:v>
                </c:pt>
                <c:pt idx="3">
                  <c:v>2948</c:v>
                </c:pt>
                <c:pt idx="4">
                  <c:v>2979</c:v>
                </c:pt>
                <c:pt idx="5">
                  <c:v>2832</c:v>
                </c:pt>
                <c:pt idx="6">
                  <c:v>2636</c:v>
                </c:pt>
                <c:pt idx="7">
                  <c:v>2523</c:v>
                </c:pt>
                <c:pt idx="8">
                  <c:v>2410</c:v>
                </c:pt>
                <c:pt idx="9">
                  <c:v>2378</c:v>
                </c:pt>
                <c:pt idx="10">
                  <c:v>2330</c:v>
                </c:pt>
                <c:pt idx="11">
                  <c:v>2315</c:v>
                </c:pt>
                <c:pt idx="12">
                  <c:v>2277</c:v>
                </c:pt>
                <c:pt idx="13">
                  <c:v>2246</c:v>
                </c:pt>
                <c:pt idx="14">
                  <c:v>2207</c:v>
                </c:pt>
                <c:pt idx="15">
                  <c:v>2134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621494827593104"/>
          <c:y val="0.3334409608989054"/>
          <c:w val="0.12379387199686288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7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002"/>
          <c:y val="3.143893591293833e-002"/>
          <c:w val="0.90308933112159206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'３６草島'!$A$31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'３６草島'!$B$30:$Q$30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'３６草島'!$B$31:$Q$31</c:f>
              <c:numCache>
                <c:formatCode>#,##0;[Red]\-#,##0</c:formatCode>
                <c:ptCount val="16"/>
                <c:pt idx="0">
                  <c:v>640</c:v>
                </c:pt>
                <c:pt idx="1">
                  <c:v>691</c:v>
                </c:pt>
                <c:pt idx="2">
                  <c:v>703</c:v>
                </c:pt>
                <c:pt idx="3">
                  <c:v>608</c:v>
                </c:pt>
                <c:pt idx="4">
                  <c:v>536</c:v>
                </c:pt>
                <c:pt idx="5">
                  <c:v>416</c:v>
                </c:pt>
                <c:pt idx="6">
                  <c:v>392</c:v>
                </c:pt>
                <c:pt idx="7">
                  <c:v>322</c:v>
                </c:pt>
                <c:pt idx="8">
                  <c:v>299</c:v>
                </c:pt>
                <c:pt idx="9">
                  <c:v>282</c:v>
                </c:pt>
                <c:pt idx="10">
                  <c:v>276</c:v>
                </c:pt>
                <c:pt idx="11">
                  <c:v>262</c:v>
                </c:pt>
                <c:pt idx="12">
                  <c:v>267</c:v>
                </c:pt>
                <c:pt idx="13">
                  <c:v>261</c:v>
                </c:pt>
                <c:pt idx="14">
                  <c:v>254</c:v>
                </c:pt>
                <c:pt idx="15">
                  <c:v>232</c:v>
                </c:pt>
              </c:numCache>
            </c:numRef>
          </c:val>
        </c:ser>
        <c:ser>
          <c:idx val="0"/>
          <c:order val="1"/>
          <c:tx>
            <c:strRef>
              <c:f>'３６草島'!$A$32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'３６草島'!$B$30:$Q$30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'３６草島'!$B$32:$Q$32</c:f>
              <c:numCache>
                <c:formatCode>#,##0;[Red]\-#,##0</c:formatCode>
                <c:ptCount val="16"/>
                <c:pt idx="0">
                  <c:v>1839</c:v>
                </c:pt>
                <c:pt idx="1">
                  <c:v>2021</c:v>
                </c:pt>
                <c:pt idx="2">
                  <c:v>2307</c:v>
                </c:pt>
                <c:pt idx="3">
                  <c:v>2442</c:v>
                </c:pt>
                <c:pt idx="4">
                  <c:v>2430</c:v>
                </c:pt>
                <c:pt idx="5">
                  <c:v>2294</c:v>
                </c:pt>
                <c:pt idx="6">
                  <c:v>2064</c:v>
                </c:pt>
                <c:pt idx="7">
                  <c:v>1804</c:v>
                </c:pt>
                <c:pt idx="8">
                  <c:v>1657</c:v>
                </c:pt>
                <c:pt idx="9">
                  <c:v>1625</c:v>
                </c:pt>
                <c:pt idx="10">
                  <c:v>1598</c:v>
                </c:pt>
                <c:pt idx="11">
                  <c:v>1557</c:v>
                </c:pt>
                <c:pt idx="12">
                  <c:v>1540</c:v>
                </c:pt>
                <c:pt idx="13">
                  <c:v>1520</c:v>
                </c:pt>
                <c:pt idx="14">
                  <c:v>1497</c:v>
                </c:pt>
                <c:pt idx="15">
                  <c:v>1461</c:v>
                </c:pt>
              </c:numCache>
            </c:numRef>
          </c:val>
        </c:ser>
        <c:ser>
          <c:idx val="2"/>
          <c:order val="2"/>
          <c:tx>
            <c:strRef>
              <c:f>'３６草島'!$A$33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'３６草島'!$B$30:$Q$30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'３６草島'!$B$33:$Q$33</c:f>
              <c:numCache>
                <c:formatCode>#,##0;[Red]\-#,##0</c:formatCode>
                <c:ptCount val="16"/>
                <c:pt idx="0">
                  <c:v>299</c:v>
                </c:pt>
                <c:pt idx="1">
                  <c:v>362</c:v>
                </c:pt>
                <c:pt idx="2">
                  <c:v>444</c:v>
                </c:pt>
                <c:pt idx="3">
                  <c:v>510</c:v>
                </c:pt>
                <c:pt idx="4">
                  <c:v>595</c:v>
                </c:pt>
                <c:pt idx="5">
                  <c:v>650</c:v>
                </c:pt>
                <c:pt idx="6">
                  <c:v>757</c:v>
                </c:pt>
                <c:pt idx="7">
                  <c:v>898</c:v>
                </c:pt>
                <c:pt idx="8">
                  <c:v>980</c:v>
                </c:pt>
                <c:pt idx="9">
                  <c:v>1004</c:v>
                </c:pt>
                <c:pt idx="10">
                  <c:v>1010</c:v>
                </c:pt>
                <c:pt idx="11">
                  <c:v>1021</c:v>
                </c:pt>
                <c:pt idx="12">
                  <c:v>1031</c:v>
                </c:pt>
                <c:pt idx="13">
                  <c:v>1014</c:v>
                </c:pt>
                <c:pt idx="14">
                  <c:v>1013</c:v>
                </c:pt>
                <c:pt idx="15">
                  <c:v>1020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7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'３６草島'!$A$105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'３６草島'!$B$4:$Q$4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'３６草島'!$B$105:$Q$105</c:f>
              <c:numCache>
                <c:formatCode>#,##0;[Red]\-#,##0</c:formatCode>
                <c:ptCount val="16"/>
                <c:pt idx="0">
                  <c:v>1369</c:v>
                </c:pt>
                <c:pt idx="1">
                  <c:v>1505</c:v>
                </c:pt>
                <c:pt idx="2">
                  <c:v>1674</c:v>
                </c:pt>
                <c:pt idx="3">
                  <c:v>1741</c:v>
                </c:pt>
                <c:pt idx="4">
                  <c:v>1746</c:v>
                </c:pt>
                <c:pt idx="5">
                  <c:v>1661</c:v>
                </c:pt>
                <c:pt idx="6">
                  <c:v>1591</c:v>
                </c:pt>
                <c:pt idx="7">
                  <c:v>1507</c:v>
                </c:pt>
                <c:pt idx="8">
                  <c:v>1469</c:v>
                </c:pt>
                <c:pt idx="9">
                  <c:v>1455</c:v>
                </c:pt>
                <c:pt idx="10">
                  <c:v>1435</c:v>
                </c:pt>
                <c:pt idx="11">
                  <c:v>1426</c:v>
                </c:pt>
                <c:pt idx="12">
                  <c:v>1428</c:v>
                </c:pt>
                <c:pt idx="13">
                  <c:v>1401</c:v>
                </c:pt>
                <c:pt idx="14">
                  <c:v>1382</c:v>
                </c:pt>
                <c:pt idx="15">
                  <c:v>1355</c:v>
                </c:pt>
              </c:numCache>
            </c:numRef>
          </c:val>
        </c:ser>
        <c:ser>
          <c:idx val="1"/>
          <c:order val="1"/>
          <c:tx>
            <c:strRef>
              <c:f>'３６草島'!$A$151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'３６草島'!$B$4:$Q$4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'３６草島'!$B$159:$Q$159</c:f>
              <c:numCache>
                <c:formatCode>#,##0;[Red]\-#,##0</c:formatCode>
                <c:ptCount val="16"/>
                <c:pt idx="0">
                  <c:v>1409</c:v>
                </c:pt>
                <c:pt idx="1">
                  <c:v>1569</c:v>
                </c:pt>
                <c:pt idx="2">
                  <c:v>1780</c:v>
                </c:pt>
                <c:pt idx="3">
                  <c:v>1819</c:v>
                </c:pt>
                <c:pt idx="4">
                  <c:v>1815</c:v>
                </c:pt>
                <c:pt idx="5">
                  <c:v>1699</c:v>
                </c:pt>
                <c:pt idx="6">
                  <c:v>1622</c:v>
                </c:pt>
                <c:pt idx="7">
                  <c:v>1517</c:v>
                </c:pt>
                <c:pt idx="8">
                  <c:v>1467</c:v>
                </c:pt>
                <c:pt idx="9">
                  <c:v>1456</c:v>
                </c:pt>
                <c:pt idx="10">
                  <c:v>1449</c:v>
                </c:pt>
                <c:pt idx="11">
                  <c:v>1414</c:v>
                </c:pt>
                <c:pt idx="12">
                  <c:v>1410</c:v>
                </c:pt>
                <c:pt idx="13">
                  <c:v>1394</c:v>
                </c:pt>
                <c:pt idx="14">
                  <c:v>1382</c:v>
                </c:pt>
                <c:pt idx="15">
                  <c:v>1358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'３６草島'!$A$26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'３６草島'!$B$26:$Q$26</c:f>
              <c:numCache>
                <c:formatCode>#,##0;[Red]\-#,##0</c:formatCode>
                <c:ptCount val="16"/>
                <c:pt idx="0">
                  <c:v>2778</c:v>
                </c:pt>
                <c:pt idx="1">
                  <c:v>3074</c:v>
                </c:pt>
                <c:pt idx="2">
                  <c:v>3454</c:v>
                </c:pt>
                <c:pt idx="3">
                  <c:v>3560</c:v>
                </c:pt>
                <c:pt idx="4">
                  <c:v>3561</c:v>
                </c:pt>
                <c:pt idx="5">
                  <c:v>3360</c:v>
                </c:pt>
                <c:pt idx="6">
                  <c:v>3213</c:v>
                </c:pt>
                <c:pt idx="7">
                  <c:v>3024</c:v>
                </c:pt>
                <c:pt idx="8">
                  <c:v>2936</c:v>
                </c:pt>
                <c:pt idx="9">
                  <c:v>2911</c:v>
                </c:pt>
                <c:pt idx="10">
                  <c:v>2884</c:v>
                </c:pt>
                <c:pt idx="11">
                  <c:v>2840</c:v>
                </c:pt>
                <c:pt idx="12">
                  <c:v>2838</c:v>
                </c:pt>
                <c:pt idx="13">
                  <c:v>2795</c:v>
                </c:pt>
                <c:pt idx="14">
                  <c:v>2764</c:v>
                </c:pt>
                <c:pt idx="15">
                  <c:v>2713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4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55079934507678407"/>
          <c:y val="0.4042617424242424"/>
          <c:w val="0.14507904245709125"/>
          <c:h val="7.3965560880778561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7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002"/>
          <c:y val="3.1515188820062524e-002"/>
          <c:w val="0.9028820073216170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'３７倉垣'!$A$31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'３７倉垣'!$B$30:$Q$30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'３７倉垣'!$B$31:$Q$31</c:f>
              <c:numCache>
                <c:formatCode>#,##0;[Red]\-#,##0</c:formatCode>
                <c:ptCount val="16"/>
                <c:pt idx="0">
                  <c:v>806</c:v>
                </c:pt>
                <c:pt idx="1">
                  <c:v>733</c:v>
                </c:pt>
                <c:pt idx="2">
                  <c:v>458</c:v>
                </c:pt>
                <c:pt idx="3">
                  <c:v>401</c:v>
                </c:pt>
                <c:pt idx="4">
                  <c:v>338</c:v>
                </c:pt>
                <c:pt idx="5">
                  <c:v>379</c:v>
                </c:pt>
                <c:pt idx="6">
                  <c:v>512</c:v>
                </c:pt>
                <c:pt idx="7">
                  <c:v>471</c:v>
                </c:pt>
                <c:pt idx="8">
                  <c:v>423</c:v>
                </c:pt>
                <c:pt idx="9">
                  <c:v>436</c:v>
                </c:pt>
                <c:pt idx="10">
                  <c:v>425</c:v>
                </c:pt>
                <c:pt idx="11">
                  <c:v>409</c:v>
                </c:pt>
                <c:pt idx="12">
                  <c:v>400</c:v>
                </c:pt>
                <c:pt idx="13">
                  <c:v>384</c:v>
                </c:pt>
                <c:pt idx="14">
                  <c:v>358</c:v>
                </c:pt>
                <c:pt idx="15">
                  <c:v>351</c:v>
                </c:pt>
              </c:numCache>
            </c:numRef>
          </c:val>
        </c:ser>
        <c:ser>
          <c:idx val="0"/>
          <c:order val="1"/>
          <c:tx>
            <c:strRef>
              <c:f>'３７倉垣'!$A$32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'３７倉垣'!$B$30:$Q$30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'３７倉垣'!$B$32:$Q$32</c:f>
              <c:numCache>
                <c:formatCode>#,##0;[Red]\-#,##0</c:formatCode>
                <c:ptCount val="16"/>
                <c:pt idx="0">
                  <c:v>1758</c:v>
                </c:pt>
                <c:pt idx="1">
                  <c:v>2162</c:v>
                </c:pt>
                <c:pt idx="2">
                  <c:v>2227</c:v>
                </c:pt>
                <c:pt idx="3">
                  <c:v>2164</c:v>
                </c:pt>
                <c:pt idx="4">
                  <c:v>1917</c:v>
                </c:pt>
                <c:pt idx="5">
                  <c:v>1848</c:v>
                </c:pt>
                <c:pt idx="6">
                  <c:v>1803</c:v>
                </c:pt>
                <c:pt idx="7">
                  <c:v>1692</c:v>
                </c:pt>
                <c:pt idx="8">
                  <c:v>1684</c:v>
                </c:pt>
                <c:pt idx="9">
                  <c:v>1676</c:v>
                </c:pt>
                <c:pt idx="10">
                  <c:v>1655</c:v>
                </c:pt>
                <c:pt idx="11">
                  <c:v>1647</c:v>
                </c:pt>
                <c:pt idx="12">
                  <c:v>1634</c:v>
                </c:pt>
                <c:pt idx="13">
                  <c:v>1642</c:v>
                </c:pt>
                <c:pt idx="14">
                  <c:v>1648</c:v>
                </c:pt>
                <c:pt idx="15">
                  <c:v>1657</c:v>
                </c:pt>
              </c:numCache>
            </c:numRef>
          </c:val>
        </c:ser>
        <c:ser>
          <c:idx val="2"/>
          <c:order val="2"/>
          <c:tx>
            <c:strRef>
              <c:f>'３７倉垣'!$A$33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'３７倉垣'!$B$30:$Q$30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'３７倉垣'!$B$33:$Q$33</c:f>
              <c:numCache>
                <c:formatCode>#,##0;[Red]\-#,##0</c:formatCode>
                <c:ptCount val="16"/>
                <c:pt idx="0">
                  <c:v>206</c:v>
                </c:pt>
                <c:pt idx="1">
                  <c:v>340</c:v>
                </c:pt>
                <c:pt idx="2">
                  <c:v>430</c:v>
                </c:pt>
                <c:pt idx="3">
                  <c:v>505</c:v>
                </c:pt>
                <c:pt idx="4">
                  <c:v>617</c:v>
                </c:pt>
                <c:pt idx="5">
                  <c:v>707</c:v>
                </c:pt>
                <c:pt idx="6">
                  <c:v>868</c:v>
                </c:pt>
                <c:pt idx="7">
                  <c:v>977</c:v>
                </c:pt>
                <c:pt idx="8">
                  <c:v>1019</c:v>
                </c:pt>
                <c:pt idx="9">
                  <c:v>1029</c:v>
                </c:pt>
                <c:pt idx="10">
                  <c:v>1043</c:v>
                </c:pt>
                <c:pt idx="11">
                  <c:v>1017</c:v>
                </c:pt>
                <c:pt idx="12">
                  <c:v>990</c:v>
                </c:pt>
                <c:pt idx="13">
                  <c:v>979</c:v>
                </c:pt>
                <c:pt idx="14">
                  <c:v>952</c:v>
                </c:pt>
                <c:pt idx="15">
                  <c:v>941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7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'３７倉垣'!$A$105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'３７倉垣'!$B$4:$Q$4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'３７倉垣'!$B$105:$Q$105</c:f>
              <c:numCache>
                <c:formatCode>#,##0;[Red]\-#,##0</c:formatCode>
                <c:ptCount val="16"/>
                <c:pt idx="0">
                  <c:v>1333</c:v>
                </c:pt>
                <c:pt idx="1">
                  <c:v>1561</c:v>
                </c:pt>
                <c:pt idx="2">
                  <c:v>1489</c:v>
                </c:pt>
                <c:pt idx="3">
                  <c:v>1475</c:v>
                </c:pt>
                <c:pt idx="4">
                  <c:v>1384</c:v>
                </c:pt>
                <c:pt idx="5">
                  <c:v>1405</c:v>
                </c:pt>
                <c:pt idx="6">
                  <c:v>1520</c:v>
                </c:pt>
                <c:pt idx="7">
                  <c:v>1486</c:v>
                </c:pt>
                <c:pt idx="8">
                  <c:v>1484</c:v>
                </c:pt>
                <c:pt idx="9">
                  <c:v>1493</c:v>
                </c:pt>
                <c:pt idx="10">
                  <c:v>1482</c:v>
                </c:pt>
                <c:pt idx="11">
                  <c:v>1453</c:v>
                </c:pt>
                <c:pt idx="12">
                  <c:v>1428</c:v>
                </c:pt>
                <c:pt idx="13">
                  <c:v>1418</c:v>
                </c:pt>
                <c:pt idx="14">
                  <c:v>1395</c:v>
                </c:pt>
                <c:pt idx="15">
                  <c:v>1395</c:v>
                </c:pt>
              </c:numCache>
            </c:numRef>
          </c:val>
        </c:ser>
        <c:ser>
          <c:idx val="1"/>
          <c:order val="1"/>
          <c:tx>
            <c:strRef>
              <c:f>'３７倉垣'!$A$151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'３７倉垣'!$B$4:$Q$4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'３７倉垣'!$B$159:$Q$159</c:f>
              <c:numCache>
                <c:formatCode>#,##0;[Red]\-#,##0</c:formatCode>
                <c:ptCount val="16"/>
                <c:pt idx="0">
                  <c:v>1437</c:v>
                </c:pt>
                <c:pt idx="1">
                  <c:v>1674</c:v>
                </c:pt>
                <c:pt idx="2">
                  <c:v>1626</c:v>
                </c:pt>
                <c:pt idx="3">
                  <c:v>1595</c:v>
                </c:pt>
                <c:pt idx="4">
                  <c:v>1488</c:v>
                </c:pt>
                <c:pt idx="5">
                  <c:v>1529</c:v>
                </c:pt>
                <c:pt idx="6">
                  <c:v>1663</c:v>
                </c:pt>
                <c:pt idx="7">
                  <c:v>1654</c:v>
                </c:pt>
                <c:pt idx="8">
                  <c:v>1642</c:v>
                </c:pt>
                <c:pt idx="9">
                  <c:v>1648</c:v>
                </c:pt>
                <c:pt idx="10">
                  <c:v>1641</c:v>
                </c:pt>
                <c:pt idx="11">
                  <c:v>1620</c:v>
                </c:pt>
                <c:pt idx="12">
                  <c:v>1596</c:v>
                </c:pt>
                <c:pt idx="13">
                  <c:v>1587</c:v>
                </c:pt>
                <c:pt idx="14">
                  <c:v>1563</c:v>
                </c:pt>
                <c:pt idx="15">
                  <c:v>1554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'３７倉垣'!$A$26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'３７倉垣'!$B$26:$Q$26</c:f>
              <c:numCache>
                <c:formatCode>#,##0;[Red]\-#,##0</c:formatCode>
                <c:ptCount val="16"/>
                <c:pt idx="0">
                  <c:v>2770</c:v>
                </c:pt>
                <c:pt idx="1">
                  <c:v>3235</c:v>
                </c:pt>
                <c:pt idx="2">
                  <c:v>3115</c:v>
                </c:pt>
                <c:pt idx="3">
                  <c:v>3070</c:v>
                </c:pt>
                <c:pt idx="4">
                  <c:v>2872</c:v>
                </c:pt>
                <c:pt idx="5">
                  <c:v>2934</c:v>
                </c:pt>
                <c:pt idx="6">
                  <c:v>3183</c:v>
                </c:pt>
                <c:pt idx="7">
                  <c:v>3140</c:v>
                </c:pt>
                <c:pt idx="8">
                  <c:v>3126</c:v>
                </c:pt>
                <c:pt idx="9">
                  <c:v>3141</c:v>
                </c:pt>
                <c:pt idx="10">
                  <c:v>3123</c:v>
                </c:pt>
                <c:pt idx="11">
                  <c:v>3073</c:v>
                </c:pt>
                <c:pt idx="12">
                  <c:v>3024</c:v>
                </c:pt>
                <c:pt idx="13">
                  <c:v>3005</c:v>
                </c:pt>
                <c:pt idx="14">
                  <c:v>2958</c:v>
                </c:pt>
                <c:pt idx="15">
                  <c:v>2949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4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6954443536241629"/>
          <c:y val="0.40107153210733931"/>
          <c:w val="0.113529810298103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7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002"/>
          <c:y val="3.143893591293833e-002"/>
          <c:w val="0.90288200732161705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'３８呉羽'!$A$31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'３８呉羽'!$B$30:$Q$30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'３８呉羽'!$B$31:$Q$31</c:f>
              <c:numCache>
                <c:formatCode>#,##0;[Red]\-#,##0</c:formatCode>
                <c:ptCount val="16"/>
                <c:pt idx="0">
                  <c:v>2768</c:v>
                </c:pt>
                <c:pt idx="1">
                  <c:v>2620</c:v>
                </c:pt>
                <c:pt idx="2">
                  <c:v>2326</c:v>
                </c:pt>
                <c:pt idx="3">
                  <c:v>2114</c:v>
                </c:pt>
                <c:pt idx="4">
                  <c:v>1834</c:v>
                </c:pt>
                <c:pt idx="5">
                  <c:v>1717</c:v>
                </c:pt>
                <c:pt idx="6">
                  <c:v>1627</c:v>
                </c:pt>
                <c:pt idx="7">
                  <c:v>1530</c:v>
                </c:pt>
                <c:pt idx="8">
                  <c:v>1444</c:v>
                </c:pt>
                <c:pt idx="9">
                  <c:v>1420</c:v>
                </c:pt>
                <c:pt idx="10">
                  <c:v>1433</c:v>
                </c:pt>
                <c:pt idx="11">
                  <c:v>1385</c:v>
                </c:pt>
                <c:pt idx="12">
                  <c:v>1376</c:v>
                </c:pt>
                <c:pt idx="13">
                  <c:v>1362</c:v>
                </c:pt>
                <c:pt idx="14">
                  <c:v>1350</c:v>
                </c:pt>
                <c:pt idx="15">
                  <c:v>1343</c:v>
                </c:pt>
              </c:numCache>
            </c:numRef>
          </c:val>
        </c:ser>
        <c:ser>
          <c:idx val="0"/>
          <c:order val="1"/>
          <c:tx>
            <c:strRef>
              <c:f>'３８呉羽'!$A$32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'３８呉羽'!$B$30:$Q$30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'３８呉羽'!$B$32:$Q$32</c:f>
              <c:numCache>
                <c:formatCode>#,##0;[Red]\-#,##0</c:formatCode>
                <c:ptCount val="16"/>
                <c:pt idx="0">
                  <c:v>7852</c:v>
                </c:pt>
                <c:pt idx="1">
                  <c:v>8268</c:v>
                </c:pt>
                <c:pt idx="2">
                  <c:v>8975</c:v>
                </c:pt>
                <c:pt idx="3">
                  <c:v>9395</c:v>
                </c:pt>
                <c:pt idx="4">
                  <c:v>9153</c:v>
                </c:pt>
                <c:pt idx="5">
                  <c:v>8660</c:v>
                </c:pt>
                <c:pt idx="6">
                  <c:v>8097</c:v>
                </c:pt>
                <c:pt idx="7">
                  <c:v>7526</c:v>
                </c:pt>
                <c:pt idx="8">
                  <c:v>7289</c:v>
                </c:pt>
                <c:pt idx="9">
                  <c:v>7200</c:v>
                </c:pt>
                <c:pt idx="10">
                  <c:v>7107</c:v>
                </c:pt>
                <c:pt idx="11">
                  <c:v>7026</c:v>
                </c:pt>
                <c:pt idx="12">
                  <c:v>6911</c:v>
                </c:pt>
                <c:pt idx="13">
                  <c:v>6823</c:v>
                </c:pt>
                <c:pt idx="14">
                  <c:v>6802</c:v>
                </c:pt>
                <c:pt idx="15">
                  <c:v>6746</c:v>
                </c:pt>
              </c:numCache>
            </c:numRef>
          </c:val>
        </c:ser>
        <c:ser>
          <c:idx val="2"/>
          <c:order val="2"/>
          <c:tx>
            <c:strRef>
              <c:f>'３８呉羽'!$A$33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'３８呉羽'!$B$30:$Q$30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'３８呉羽'!$B$33:$Q$33</c:f>
              <c:numCache>
                <c:formatCode>#,##0;[Red]\-#,##0</c:formatCode>
                <c:ptCount val="16"/>
                <c:pt idx="0">
                  <c:v>941</c:v>
                </c:pt>
                <c:pt idx="1">
                  <c:v>1178</c:v>
                </c:pt>
                <c:pt idx="2">
                  <c:v>1512</c:v>
                </c:pt>
                <c:pt idx="3">
                  <c:v>1937</c:v>
                </c:pt>
                <c:pt idx="4">
                  <c:v>2434</c:v>
                </c:pt>
                <c:pt idx="5">
                  <c:v>2883</c:v>
                </c:pt>
                <c:pt idx="6">
                  <c:v>3295</c:v>
                </c:pt>
                <c:pt idx="7">
                  <c:v>3732</c:v>
                </c:pt>
                <c:pt idx="8">
                  <c:v>3913</c:v>
                </c:pt>
                <c:pt idx="9">
                  <c:v>3964</c:v>
                </c:pt>
                <c:pt idx="10">
                  <c:v>4008</c:v>
                </c:pt>
                <c:pt idx="11">
                  <c:v>3987</c:v>
                </c:pt>
                <c:pt idx="12">
                  <c:v>3992</c:v>
                </c:pt>
                <c:pt idx="13">
                  <c:v>4010</c:v>
                </c:pt>
                <c:pt idx="14">
                  <c:v>4007</c:v>
                </c:pt>
                <c:pt idx="15">
                  <c:v>3975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7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'３８呉羽'!$A$105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'３８呉羽'!$B$4:$Q$4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'３８呉羽'!$B$105:$Q$105</c:f>
              <c:numCache>
                <c:formatCode>#,##0;[Red]\-#,##0</c:formatCode>
                <c:ptCount val="16"/>
                <c:pt idx="0">
                  <c:v>5597</c:v>
                </c:pt>
                <c:pt idx="1">
                  <c:v>5901</c:v>
                </c:pt>
                <c:pt idx="2">
                  <c:v>6245</c:v>
                </c:pt>
                <c:pt idx="3">
                  <c:v>6540</c:v>
                </c:pt>
                <c:pt idx="4">
                  <c:v>6544</c:v>
                </c:pt>
                <c:pt idx="5">
                  <c:v>6455</c:v>
                </c:pt>
                <c:pt idx="6">
                  <c:v>6314</c:v>
                </c:pt>
                <c:pt idx="7">
                  <c:v>6181</c:v>
                </c:pt>
                <c:pt idx="8">
                  <c:v>6124</c:v>
                </c:pt>
                <c:pt idx="9">
                  <c:v>6143</c:v>
                </c:pt>
                <c:pt idx="10">
                  <c:v>6107</c:v>
                </c:pt>
                <c:pt idx="11">
                  <c:v>6030</c:v>
                </c:pt>
                <c:pt idx="12">
                  <c:v>5987</c:v>
                </c:pt>
                <c:pt idx="13">
                  <c:v>5946</c:v>
                </c:pt>
                <c:pt idx="14">
                  <c:v>5921</c:v>
                </c:pt>
                <c:pt idx="15">
                  <c:v>5896</c:v>
                </c:pt>
              </c:numCache>
            </c:numRef>
          </c:val>
        </c:ser>
        <c:ser>
          <c:idx val="1"/>
          <c:order val="1"/>
          <c:tx>
            <c:strRef>
              <c:f>'３８呉羽'!$A$151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'３８呉羽'!$B$4:$Q$4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'３８呉羽'!$B$159:$Q$159</c:f>
              <c:numCache>
                <c:formatCode>#,##0;[Red]\-#,##0</c:formatCode>
                <c:ptCount val="16"/>
                <c:pt idx="0">
                  <c:v>5964</c:v>
                </c:pt>
                <c:pt idx="1">
                  <c:v>6165</c:v>
                </c:pt>
                <c:pt idx="2">
                  <c:v>6568</c:v>
                </c:pt>
                <c:pt idx="3">
                  <c:v>6906</c:v>
                </c:pt>
                <c:pt idx="4">
                  <c:v>6877</c:v>
                </c:pt>
                <c:pt idx="5">
                  <c:v>6805</c:v>
                </c:pt>
                <c:pt idx="6">
                  <c:v>6705</c:v>
                </c:pt>
                <c:pt idx="7">
                  <c:v>6607</c:v>
                </c:pt>
                <c:pt idx="8">
                  <c:v>6522</c:v>
                </c:pt>
                <c:pt idx="9">
                  <c:v>6441</c:v>
                </c:pt>
                <c:pt idx="10">
                  <c:v>6441</c:v>
                </c:pt>
                <c:pt idx="11">
                  <c:v>6368</c:v>
                </c:pt>
                <c:pt idx="12">
                  <c:v>6292</c:v>
                </c:pt>
                <c:pt idx="13">
                  <c:v>6249</c:v>
                </c:pt>
                <c:pt idx="14">
                  <c:v>6238</c:v>
                </c:pt>
                <c:pt idx="15">
                  <c:v>6168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'３８呉羽'!$A$26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'３８呉羽'!$B$26:$Q$26</c:f>
              <c:numCache>
                <c:formatCode>#,##0;[Red]\-#,##0</c:formatCode>
                <c:ptCount val="16"/>
                <c:pt idx="0">
                  <c:v>11561</c:v>
                </c:pt>
                <c:pt idx="1">
                  <c:v>12066</c:v>
                </c:pt>
                <c:pt idx="2">
                  <c:v>12813</c:v>
                </c:pt>
                <c:pt idx="3">
                  <c:v>13446</c:v>
                </c:pt>
                <c:pt idx="4">
                  <c:v>13421</c:v>
                </c:pt>
                <c:pt idx="5">
                  <c:v>13260</c:v>
                </c:pt>
                <c:pt idx="6">
                  <c:v>13019</c:v>
                </c:pt>
                <c:pt idx="7">
                  <c:v>12788</c:v>
                </c:pt>
                <c:pt idx="8">
                  <c:v>12646</c:v>
                </c:pt>
                <c:pt idx="9">
                  <c:v>12584</c:v>
                </c:pt>
                <c:pt idx="10">
                  <c:v>12548</c:v>
                </c:pt>
                <c:pt idx="11">
                  <c:v>12398</c:v>
                </c:pt>
                <c:pt idx="12">
                  <c:v>12279</c:v>
                </c:pt>
                <c:pt idx="13">
                  <c:v>12195</c:v>
                </c:pt>
                <c:pt idx="14">
                  <c:v>12159</c:v>
                </c:pt>
                <c:pt idx="15">
                  <c:v>12064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15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2500"/>
      </c:valAx>
    </c:plotArea>
    <c:legend>
      <c:legendPos val="r"/>
      <c:layout>
        <c:manualLayout>
          <c:xMode val="edge"/>
          <c:yMode val="edge"/>
          <c:x val="0.72561262402416904"/>
          <c:y val="0.38181224747474746"/>
          <c:w val="0.12787037037037038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7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09398099260827e-002"/>
          <c:y val="3.1401003218650005e-002"/>
          <c:w val="0.903907074973600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'３９長岡'!$A$31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'３９長岡'!$B$30:$Q$30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'３９長岡'!$B$31:$Q$31</c:f>
              <c:numCache>
                <c:formatCode>#,##0;[Red]\-#,##0</c:formatCode>
                <c:ptCount val="16"/>
                <c:pt idx="0">
                  <c:v>906</c:v>
                </c:pt>
                <c:pt idx="1">
                  <c:v>891</c:v>
                </c:pt>
                <c:pt idx="2">
                  <c:v>756</c:v>
                </c:pt>
                <c:pt idx="3">
                  <c:v>665</c:v>
                </c:pt>
                <c:pt idx="4">
                  <c:v>666</c:v>
                </c:pt>
                <c:pt idx="5">
                  <c:v>621</c:v>
                </c:pt>
                <c:pt idx="6">
                  <c:v>516</c:v>
                </c:pt>
                <c:pt idx="7">
                  <c:v>444</c:v>
                </c:pt>
                <c:pt idx="8">
                  <c:v>415</c:v>
                </c:pt>
                <c:pt idx="9">
                  <c:v>407</c:v>
                </c:pt>
                <c:pt idx="10">
                  <c:v>408</c:v>
                </c:pt>
                <c:pt idx="11">
                  <c:v>423</c:v>
                </c:pt>
                <c:pt idx="12">
                  <c:v>401</c:v>
                </c:pt>
                <c:pt idx="13">
                  <c:v>404</c:v>
                </c:pt>
                <c:pt idx="14">
                  <c:v>406</c:v>
                </c:pt>
                <c:pt idx="15">
                  <c:v>390</c:v>
                </c:pt>
              </c:numCache>
            </c:numRef>
          </c:val>
        </c:ser>
        <c:ser>
          <c:idx val="0"/>
          <c:order val="1"/>
          <c:tx>
            <c:strRef>
              <c:f>'３９長岡'!$A$32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'３９長岡'!$B$30:$Q$30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'３９長岡'!$B$32:$Q$32</c:f>
              <c:numCache>
                <c:formatCode>#,##0;[Red]\-#,##0</c:formatCode>
                <c:ptCount val="16"/>
                <c:pt idx="0">
                  <c:v>2457</c:v>
                </c:pt>
                <c:pt idx="1">
                  <c:v>2702</c:v>
                </c:pt>
                <c:pt idx="2">
                  <c:v>2928</c:v>
                </c:pt>
                <c:pt idx="3">
                  <c:v>3073</c:v>
                </c:pt>
                <c:pt idx="4">
                  <c:v>3110</c:v>
                </c:pt>
                <c:pt idx="5">
                  <c:v>3066</c:v>
                </c:pt>
                <c:pt idx="6">
                  <c:v>2738</c:v>
                </c:pt>
                <c:pt idx="7">
                  <c:v>2493</c:v>
                </c:pt>
                <c:pt idx="8">
                  <c:v>2363</c:v>
                </c:pt>
                <c:pt idx="9">
                  <c:v>2315</c:v>
                </c:pt>
                <c:pt idx="10">
                  <c:v>2281</c:v>
                </c:pt>
                <c:pt idx="11">
                  <c:v>2274</c:v>
                </c:pt>
                <c:pt idx="12">
                  <c:v>2257</c:v>
                </c:pt>
                <c:pt idx="13">
                  <c:v>2245</c:v>
                </c:pt>
                <c:pt idx="14">
                  <c:v>2247</c:v>
                </c:pt>
                <c:pt idx="15">
                  <c:v>2189</c:v>
                </c:pt>
              </c:numCache>
            </c:numRef>
          </c:val>
        </c:ser>
        <c:ser>
          <c:idx val="2"/>
          <c:order val="2"/>
          <c:tx>
            <c:strRef>
              <c:f>'３９長岡'!$A$33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'３９長岡'!$B$30:$Q$30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'３９長岡'!$B$33:$Q$33</c:f>
              <c:numCache>
                <c:formatCode>#,##0;[Red]\-#,##0</c:formatCode>
                <c:ptCount val="16"/>
                <c:pt idx="0">
                  <c:v>346</c:v>
                </c:pt>
                <c:pt idx="1">
                  <c:v>447</c:v>
                </c:pt>
                <c:pt idx="2">
                  <c:v>534</c:v>
                </c:pt>
                <c:pt idx="3">
                  <c:v>662</c:v>
                </c:pt>
                <c:pt idx="4">
                  <c:v>794</c:v>
                </c:pt>
                <c:pt idx="5">
                  <c:v>906</c:v>
                </c:pt>
                <c:pt idx="6">
                  <c:v>1079</c:v>
                </c:pt>
                <c:pt idx="7">
                  <c:v>1283</c:v>
                </c:pt>
                <c:pt idx="8">
                  <c:v>1345</c:v>
                </c:pt>
                <c:pt idx="9">
                  <c:v>1351</c:v>
                </c:pt>
                <c:pt idx="10">
                  <c:v>1358</c:v>
                </c:pt>
                <c:pt idx="11">
                  <c:v>1349</c:v>
                </c:pt>
                <c:pt idx="12">
                  <c:v>1346</c:v>
                </c:pt>
                <c:pt idx="13">
                  <c:v>1329</c:v>
                </c:pt>
                <c:pt idx="14">
                  <c:v>1309</c:v>
                </c:pt>
                <c:pt idx="15">
                  <c:v>1295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7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'３９長岡'!$A$105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'３９長岡'!$B$4:$Q$4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'３９長岡'!$B$105:$Q$105</c:f>
              <c:numCache>
                <c:formatCode>#,##0;[Red]\-#,##0</c:formatCode>
                <c:ptCount val="16"/>
                <c:pt idx="0">
                  <c:v>1808</c:v>
                </c:pt>
                <c:pt idx="1">
                  <c:v>1979</c:v>
                </c:pt>
                <c:pt idx="2">
                  <c:v>2059</c:v>
                </c:pt>
                <c:pt idx="3">
                  <c:v>2131</c:v>
                </c:pt>
                <c:pt idx="4">
                  <c:v>2224</c:v>
                </c:pt>
                <c:pt idx="5">
                  <c:v>2211</c:v>
                </c:pt>
                <c:pt idx="6">
                  <c:v>2091</c:v>
                </c:pt>
                <c:pt idx="7">
                  <c:v>2048</c:v>
                </c:pt>
                <c:pt idx="8">
                  <c:v>2025</c:v>
                </c:pt>
                <c:pt idx="9">
                  <c:v>1990</c:v>
                </c:pt>
                <c:pt idx="10">
                  <c:v>1970</c:v>
                </c:pt>
                <c:pt idx="11">
                  <c:v>1975</c:v>
                </c:pt>
                <c:pt idx="12">
                  <c:v>1946</c:v>
                </c:pt>
                <c:pt idx="13">
                  <c:v>1931</c:v>
                </c:pt>
                <c:pt idx="14">
                  <c:v>1932</c:v>
                </c:pt>
                <c:pt idx="15">
                  <c:v>1879</c:v>
                </c:pt>
              </c:numCache>
            </c:numRef>
          </c:val>
        </c:ser>
        <c:ser>
          <c:idx val="1"/>
          <c:order val="1"/>
          <c:tx>
            <c:strRef>
              <c:f>'３９長岡'!$A$151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'３９長岡'!$B$4:$Q$4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'３９長岡'!$B$159:$Q$159</c:f>
              <c:numCache>
                <c:formatCode>#,##0;[Red]\-#,##0</c:formatCode>
                <c:ptCount val="16"/>
                <c:pt idx="0">
                  <c:v>1901</c:v>
                </c:pt>
                <c:pt idx="1">
                  <c:v>2061</c:v>
                </c:pt>
                <c:pt idx="2">
                  <c:v>2159</c:v>
                </c:pt>
                <c:pt idx="3">
                  <c:v>2269</c:v>
                </c:pt>
                <c:pt idx="4">
                  <c:v>2346</c:v>
                </c:pt>
                <c:pt idx="5">
                  <c:v>2382</c:v>
                </c:pt>
                <c:pt idx="6">
                  <c:v>2242</c:v>
                </c:pt>
                <c:pt idx="7">
                  <c:v>2172</c:v>
                </c:pt>
                <c:pt idx="8">
                  <c:v>2098</c:v>
                </c:pt>
                <c:pt idx="9">
                  <c:v>2083</c:v>
                </c:pt>
                <c:pt idx="10">
                  <c:v>2077</c:v>
                </c:pt>
                <c:pt idx="11">
                  <c:v>2071</c:v>
                </c:pt>
                <c:pt idx="12">
                  <c:v>2058</c:v>
                </c:pt>
                <c:pt idx="13">
                  <c:v>2047</c:v>
                </c:pt>
                <c:pt idx="14">
                  <c:v>2030</c:v>
                </c:pt>
                <c:pt idx="15">
                  <c:v>1995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'３９長岡'!$A$26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9525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'３９長岡'!$B$26:$Q$26</c:f>
              <c:numCache>
                <c:formatCode>#,##0;[Red]\-#,##0</c:formatCode>
                <c:ptCount val="16"/>
                <c:pt idx="0">
                  <c:v>3709</c:v>
                </c:pt>
                <c:pt idx="1">
                  <c:v>4040</c:v>
                </c:pt>
                <c:pt idx="2">
                  <c:v>4218</c:v>
                </c:pt>
                <c:pt idx="3">
                  <c:v>4400</c:v>
                </c:pt>
                <c:pt idx="4">
                  <c:v>4570</c:v>
                </c:pt>
                <c:pt idx="5">
                  <c:v>4593</c:v>
                </c:pt>
                <c:pt idx="6">
                  <c:v>4333</c:v>
                </c:pt>
                <c:pt idx="7">
                  <c:v>4220</c:v>
                </c:pt>
                <c:pt idx="8">
                  <c:v>4123</c:v>
                </c:pt>
                <c:pt idx="9">
                  <c:v>4073</c:v>
                </c:pt>
                <c:pt idx="10">
                  <c:v>4047</c:v>
                </c:pt>
                <c:pt idx="11">
                  <c:v>4046</c:v>
                </c:pt>
                <c:pt idx="12">
                  <c:v>4004</c:v>
                </c:pt>
                <c:pt idx="13">
                  <c:v>3978</c:v>
                </c:pt>
                <c:pt idx="14">
                  <c:v>3962</c:v>
                </c:pt>
                <c:pt idx="15">
                  <c:v>3874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03455720512624"/>
          <c:y val="0.32079679159595348"/>
          <c:w val="0.1106616982836495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7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67796610169496e-002"/>
          <c:y val="3.1591756288775516e-002"/>
          <c:w val="0.90360169491525422"/>
          <c:h val="0.912515729725785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'４０寒江'!$A$31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'４０寒江'!$B$30:$Q$30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'４０寒江'!$B$31:$Q$31</c:f>
              <c:numCache>
                <c:formatCode>#,##0;[Red]\-#,##0</c:formatCode>
                <c:ptCount val="16"/>
                <c:pt idx="0">
                  <c:v>410</c:v>
                </c:pt>
                <c:pt idx="1">
                  <c:v>397</c:v>
                </c:pt>
                <c:pt idx="2">
                  <c:v>333</c:v>
                </c:pt>
                <c:pt idx="3">
                  <c:v>310</c:v>
                </c:pt>
                <c:pt idx="4">
                  <c:v>289</c:v>
                </c:pt>
                <c:pt idx="5">
                  <c:v>256</c:v>
                </c:pt>
                <c:pt idx="6">
                  <c:v>238</c:v>
                </c:pt>
                <c:pt idx="7">
                  <c:v>215</c:v>
                </c:pt>
                <c:pt idx="8">
                  <c:v>211</c:v>
                </c:pt>
                <c:pt idx="9">
                  <c:v>197</c:v>
                </c:pt>
                <c:pt idx="10">
                  <c:v>195</c:v>
                </c:pt>
                <c:pt idx="11">
                  <c:v>190</c:v>
                </c:pt>
                <c:pt idx="12">
                  <c:v>193</c:v>
                </c:pt>
                <c:pt idx="13">
                  <c:v>185</c:v>
                </c:pt>
                <c:pt idx="14">
                  <c:v>178</c:v>
                </c:pt>
                <c:pt idx="15">
                  <c:v>163</c:v>
                </c:pt>
              </c:numCache>
            </c:numRef>
          </c:val>
        </c:ser>
        <c:ser>
          <c:idx val="0"/>
          <c:order val="1"/>
          <c:tx>
            <c:strRef>
              <c:f>'４０寒江'!$A$32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'４０寒江'!$B$30:$Q$30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'４０寒江'!$B$32:$Q$32</c:f>
              <c:numCache>
                <c:formatCode>#,##0;[Red]\-#,##0</c:formatCode>
                <c:ptCount val="16"/>
                <c:pt idx="0">
                  <c:v>1273</c:v>
                </c:pt>
                <c:pt idx="1">
                  <c:v>1273</c:v>
                </c:pt>
                <c:pt idx="2">
                  <c:v>1277</c:v>
                </c:pt>
                <c:pt idx="3">
                  <c:v>1279</c:v>
                </c:pt>
                <c:pt idx="4">
                  <c:v>1231</c:v>
                </c:pt>
                <c:pt idx="5">
                  <c:v>1158</c:v>
                </c:pt>
                <c:pt idx="6">
                  <c:v>1074</c:v>
                </c:pt>
                <c:pt idx="7">
                  <c:v>1006</c:v>
                </c:pt>
                <c:pt idx="8">
                  <c:v>969</c:v>
                </c:pt>
                <c:pt idx="9">
                  <c:v>943</c:v>
                </c:pt>
                <c:pt idx="10">
                  <c:v>918</c:v>
                </c:pt>
                <c:pt idx="11">
                  <c:v>904</c:v>
                </c:pt>
                <c:pt idx="12">
                  <c:v>905</c:v>
                </c:pt>
                <c:pt idx="13">
                  <c:v>885</c:v>
                </c:pt>
                <c:pt idx="14">
                  <c:v>883</c:v>
                </c:pt>
                <c:pt idx="15">
                  <c:v>865</c:v>
                </c:pt>
              </c:numCache>
            </c:numRef>
          </c:val>
        </c:ser>
        <c:ser>
          <c:idx val="2"/>
          <c:order val="2"/>
          <c:tx>
            <c:strRef>
              <c:f>'４０寒江'!$A$33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'４０寒江'!$B$30:$Q$30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'４０寒江'!$B$33:$Q$33</c:f>
              <c:numCache>
                <c:formatCode>#,##0;[Red]\-#,##0</c:formatCode>
                <c:ptCount val="16"/>
                <c:pt idx="0">
                  <c:v>231</c:v>
                </c:pt>
                <c:pt idx="1">
                  <c:v>265</c:v>
                </c:pt>
                <c:pt idx="2">
                  <c:v>307</c:v>
                </c:pt>
                <c:pt idx="3">
                  <c:v>345</c:v>
                </c:pt>
                <c:pt idx="4">
                  <c:v>387</c:v>
                </c:pt>
                <c:pt idx="5">
                  <c:v>413</c:v>
                </c:pt>
                <c:pt idx="6">
                  <c:v>458</c:v>
                </c:pt>
                <c:pt idx="7">
                  <c:v>514</c:v>
                </c:pt>
                <c:pt idx="8">
                  <c:v>543</c:v>
                </c:pt>
                <c:pt idx="9">
                  <c:v>535</c:v>
                </c:pt>
                <c:pt idx="10">
                  <c:v>542</c:v>
                </c:pt>
                <c:pt idx="11">
                  <c:v>536</c:v>
                </c:pt>
                <c:pt idx="12">
                  <c:v>533</c:v>
                </c:pt>
                <c:pt idx="13">
                  <c:v>537</c:v>
                </c:pt>
                <c:pt idx="14">
                  <c:v>540</c:v>
                </c:pt>
                <c:pt idx="15">
                  <c:v>532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'０４八人町'!$A$105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'０４八人町'!$B$4:$Q$4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'０４八人町'!$B$105:$Q$105</c:f>
              <c:numCache>
                <c:formatCode>#,##0;[Red]\-#,##0</c:formatCode>
                <c:ptCount val="16"/>
                <c:pt idx="0">
                  <c:v>1363</c:v>
                </c:pt>
                <c:pt idx="1">
                  <c:v>1246</c:v>
                </c:pt>
                <c:pt idx="2">
                  <c:v>1098</c:v>
                </c:pt>
                <c:pt idx="3">
                  <c:v>961</c:v>
                </c:pt>
                <c:pt idx="4">
                  <c:v>857</c:v>
                </c:pt>
                <c:pt idx="5">
                  <c:v>750</c:v>
                </c:pt>
                <c:pt idx="6">
                  <c:v>760</c:v>
                </c:pt>
                <c:pt idx="7">
                  <c:v>863</c:v>
                </c:pt>
                <c:pt idx="8">
                  <c:v>878</c:v>
                </c:pt>
                <c:pt idx="9">
                  <c:v>871</c:v>
                </c:pt>
                <c:pt idx="10">
                  <c:v>860</c:v>
                </c:pt>
                <c:pt idx="11">
                  <c:v>845</c:v>
                </c:pt>
                <c:pt idx="12">
                  <c:v>835</c:v>
                </c:pt>
                <c:pt idx="13">
                  <c:v>830</c:v>
                </c:pt>
                <c:pt idx="14">
                  <c:v>819</c:v>
                </c:pt>
                <c:pt idx="15">
                  <c:v>814</c:v>
                </c:pt>
              </c:numCache>
            </c:numRef>
          </c:val>
        </c:ser>
        <c:ser>
          <c:idx val="1"/>
          <c:order val="1"/>
          <c:tx>
            <c:strRef>
              <c:f>'０４八人町'!$A$151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'０４八人町'!$B$4:$Q$4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'０４八人町'!$B$159:$Q$159</c:f>
              <c:numCache>
                <c:formatCode>#,##0;[Red]\-#,##0</c:formatCode>
                <c:ptCount val="16"/>
                <c:pt idx="0">
                  <c:v>1583</c:v>
                </c:pt>
                <c:pt idx="1">
                  <c:v>1502</c:v>
                </c:pt>
                <c:pt idx="2">
                  <c:v>1376</c:v>
                </c:pt>
                <c:pt idx="3">
                  <c:v>1241</c:v>
                </c:pt>
                <c:pt idx="4">
                  <c:v>1062</c:v>
                </c:pt>
                <c:pt idx="5">
                  <c:v>921</c:v>
                </c:pt>
                <c:pt idx="6">
                  <c:v>918</c:v>
                </c:pt>
                <c:pt idx="7">
                  <c:v>1035</c:v>
                </c:pt>
                <c:pt idx="8">
                  <c:v>1045</c:v>
                </c:pt>
                <c:pt idx="9">
                  <c:v>1005</c:v>
                </c:pt>
                <c:pt idx="10">
                  <c:v>984</c:v>
                </c:pt>
                <c:pt idx="11">
                  <c:v>970</c:v>
                </c:pt>
                <c:pt idx="12">
                  <c:v>948</c:v>
                </c:pt>
                <c:pt idx="13">
                  <c:v>941</c:v>
                </c:pt>
                <c:pt idx="14">
                  <c:v>937</c:v>
                </c:pt>
                <c:pt idx="15">
                  <c:v>913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'０４八人町'!$A$26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'０４八人町'!$B$26:$Q$26</c:f>
              <c:numCache>
                <c:formatCode>#,##0;[Red]\-#,##0</c:formatCode>
                <c:ptCount val="16"/>
                <c:pt idx="0">
                  <c:v>2946</c:v>
                </c:pt>
                <c:pt idx="1">
                  <c:v>2748</c:v>
                </c:pt>
                <c:pt idx="2">
                  <c:v>2474</c:v>
                </c:pt>
                <c:pt idx="3">
                  <c:v>2202</c:v>
                </c:pt>
                <c:pt idx="4">
                  <c:v>1919</c:v>
                </c:pt>
                <c:pt idx="5">
                  <c:v>1671</c:v>
                </c:pt>
                <c:pt idx="6">
                  <c:v>1678</c:v>
                </c:pt>
                <c:pt idx="7">
                  <c:v>1898</c:v>
                </c:pt>
                <c:pt idx="8">
                  <c:v>1923</c:v>
                </c:pt>
                <c:pt idx="9">
                  <c:v>1876</c:v>
                </c:pt>
                <c:pt idx="10">
                  <c:v>1844</c:v>
                </c:pt>
                <c:pt idx="11">
                  <c:v>1815</c:v>
                </c:pt>
                <c:pt idx="12">
                  <c:v>1783</c:v>
                </c:pt>
                <c:pt idx="13">
                  <c:v>1771</c:v>
                </c:pt>
                <c:pt idx="14">
                  <c:v>1756</c:v>
                </c:pt>
                <c:pt idx="15">
                  <c:v>1727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  <a:latin typeface="BIZ UDゴシック"/>
                <a:ea typeface="BIZ UDゴシック"/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  <a:latin typeface="BIZ UDゴシック"/>
                <a:ea typeface="BIZ UDゴシック"/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0221628787878787"/>
          <c:w val="0.12332881662149955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  <a:latin typeface="BIZ UDゴシック"/>
              <a:ea typeface="BIZ UDゴシック"/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8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'４０寒江'!$A$105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'４０寒江'!$B$4:$Q$4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'４０寒江'!$B$105:$Q$105</c:f>
              <c:numCache>
                <c:formatCode>#,##0;[Red]\-#,##0</c:formatCode>
                <c:ptCount val="16"/>
                <c:pt idx="0">
                  <c:v>932</c:v>
                </c:pt>
                <c:pt idx="1">
                  <c:v>936</c:v>
                </c:pt>
                <c:pt idx="2">
                  <c:v>934</c:v>
                </c:pt>
                <c:pt idx="3">
                  <c:v>954</c:v>
                </c:pt>
                <c:pt idx="4">
                  <c:v>941</c:v>
                </c:pt>
                <c:pt idx="5">
                  <c:v>904</c:v>
                </c:pt>
                <c:pt idx="6">
                  <c:v>873</c:v>
                </c:pt>
                <c:pt idx="7">
                  <c:v>851</c:v>
                </c:pt>
                <c:pt idx="8">
                  <c:v>849</c:v>
                </c:pt>
                <c:pt idx="9">
                  <c:v>826</c:v>
                </c:pt>
                <c:pt idx="10">
                  <c:v>815</c:v>
                </c:pt>
                <c:pt idx="11">
                  <c:v>798</c:v>
                </c:pt>
                <c:pt idx="12">
                  <c:v>805</c:v>
                </c:pt>
                <c:pt idx="13">
                  <c:v>803</c:v>
                </c:pt>
                <c:pt idx="14">
                  <c:v>802</c:v>
                </c:pt>
                <c:pt idx="15">
                  <c:v>777</c:v>
                </c:pt>
              </c:numCache>
            </c:numRef>
          </c:val>
        </c:ser>
        <c:ser>
          <c:idx val="1"/>
          <c:order val="1"/>
          <c:tx>
            <c:strRef>
              <c:f>'４０寒江'!$A$151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'４０寒江'!$B$4:$Q$4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'４０寒江'!$B$159:$Q$159</c:f>
              <c:numCache>
                <c:formatCode>#,##0;[Red]\-#,##0</c:formatCode>
                <c:ptCount val="16"/>
                <c:pt idx="0">
                  <c:v>982</c:v>
                </c:pt>
                <c:pt idx="1">
                  <c:v>999</c:v>
                </c:pt>
                <c:pt idx="2">
                  <c:v>983</c:v>
                </c:pt>
                <c:pt idx="3">
                  <c:v>980</c:v>
                </c:pt>
                <c:pt idx="4">
                  <c:v>966</c:v>
                </c:pt>
                <c:pt idx="5">
                  <c:v>923</c:v>
                </c:pt>
                <c:pt idx="6">
                  <c:v>897</c:v>
                </c:pt>
                <c:pt idx="7">
                  <c:v>884</c:v>
                </c:pt>
                <c:pt idx="8">
                  <c:v>874</c:v>
                </c:pt>
                <c:pt idx="9">
                  <c:v>849</c:v>
                </c:pt>
                <c:pt idx="10">
                  <c:v>840</c:v>
                </c:pt>
                <c:pt idx="11">
                  <c:v>832</c:v>
                </c:pt>
                <c:pt idx="12">
                  <c:v>826</c:v>
                </c:pt>
                <c:pt idx="13">
                  <c:v>804</c:v>
                </c:pt>
                <c:pt idx="14">
                  <c:v>799</c:v>
                </c:pt>
                <c:pt idx="15">
                  <c:v>783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'４０寒江'!$A$26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'４０寒江'!$B$26:$Q$26</c:f>
              <c:numCache>
                <c:formatCode>#,##0;[Red]\-#,##0</c:formatCode>
                <c:ptCount val="16"/>
                <c:pt idx="0">
                  <c:v>1914</c:v>
                </c:pt>
                <c:pt idx="1">
                  <c:v>1935</c:v>
                </c:pt>
                <c:pt idx="2">
                  <c:v>1917</c:v>
                </c:pt>
                <c:pt idx="3">
                  <c:v>1934</c:v>
                </c:pt>
                <c:pt idx="4">
                  <c:v>1907</c:v>
                </c:pt>
                <c:pt idx="5">
                  <c:v>1827</c:v>
                </c:pt>
                <c:pt idx="6">
                  <c:v>1770</c:v>
                </c:pt>
                <c:pt idx="7">
                  <c:v>1735</c:v>
                </c:pt>
                <c:pt idx="8">
                  <c:v>1723</c:v>
                </c:pt>
                <c:pt idx="9">
                  <c:v>1675</c:v>
                </c:pt>
                <c:pt idx="10">
                  <c:v>1655</c:v>
                </c:pt>
                <c:pt idx="11">
                  <c:v>1630</c:v>
                </c:pt>
                <c:pt idx="12">
                  <c:v>1631</c:v>
                </c:pt>
                <c:pt idx="13">
                  <c:v>1607</c:v>
                </c:pt>
                <c:pt idx="14">
                  <c:v>1601</c:v>
                </c:pt>
                <c:pt idx="15">
                  <c:v>1560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22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5286336946702801"/>
          <c:y val="0.37700164141414144"/>
          <c:w val="0.14053748870822041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8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002"/>
          <c:y val="3.1401003218650005e-002"/>
          <c:w val="0.90308933112159206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'４１古沢'!$A$31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'４１古沢'!$B$30:$Q$30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'４１古沢'!$B$31:$Q$31</c:f>
              <c:numCache>
                <c:formatCode>#,##0;[Red]\-#,##0</c:formatCode>
                <c:ptCount val="16"/>
                <c:pt idx="0">
                  <c:v>317</c:v>
                </c:pt>
                <c:pt idx="1">
                  <c:v>308</c:v>
                </c:pt>
                <c:pt idx="2">
                  <c:v>296</c:v>
                </c:pt>
                <c:pt idx="3">
                  <c:v>228</c:v>
                </c:pt>
                <c:pt idx="4">
                  <c:v>184</c:v>
                </c:pt>
                <c:pt idx="5">
                  <c:v>168</c:v>
                </c:pt>
                <c:pt idx="6">
                  <c:v>152</c:v>
                </c:pt>
                <c:pt idx="7">
                  <c:v>117</c:v>
                </c:pt>
                <c:pt idx="8">
                  <c:v>125</c:v>
                </c:pt>
                <c:pt idx="9">
                  <c:v>106</c:v>
                </c:pt>
                <c:pt idx="10">
                  <c:v>107</c:v>
                </c:pt>
                <c:pt idx="11">
                  <c:v>106</c:v>
                </c:pt>
                <c:pt idx="12">
                  <c:v>100</c:v>
                </c:pt>
                <c:pt idx="13">
                  <c:v>110</c:v>
                </c:pt>
                <c:pt idx="14">
                  <c:v>111</c:v>
                </c:pt>
                <c:pt idx="15">
                  <c:v>103</c:v>
                </c:pt>
              </c:numCache>
            </c:numRef>
          </c:val>
        </c:ser>
        <c:ser>
          <c:idx val="0"/>
          <c:order val="1"/>
          <c:tx>
            <c:strRef>
              <c:f>'４１古沢'!$A$32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'４１古沢'!$B$30:$Q$30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'４１古沢'!$B$32:$Q$32</c:f>
              <c:numCache>
                <c:formatCode>#,##0;[Red]\-#,##0</c:formatCode>
                <c:ptCount val="16"/>
                <c:pt idx="0">
                  <c:v>1040</c:v>
                </c:pt>
                <c:pt idx="1">
                  <c:v>1127</c:v>
                </c:pt>
                <c:pt idx="2">
                  <c:v>1318</c:v>
                </c:pt>
                <c:pt idx="3">
                  <c:v>1413</c:v>
                </c:pt>
                <c:pt idx="4">
                  <c:v>1542</c:v>
                </c:pt>
                <c:pt idx="5">
                  <c:v>1513</c:v>
                </c:pt>
                <c:pt idx="6">
                  <c:v>1346</c:v>
                </c:pt>
                <c:pt idx="7">
                  <c:v>1174</c:v>
                </c:pt>
                <c:pt idx="8">
                  <c:v>1166</c:v>
                </c:pt>
                <c:pt idx="9">
                  <c:v>1136</c:v>
                </c:pt>
                <c:pt idx="10">
                  <c:v>1127</c:v>
                </c:pt>
                <c:pt idx="11">
                  <c:v>1120</c:v>
                </c:pt>
                <c:pt idx="12">
                  <c:v>1097</c:v>
                </c:pt>
                <c:pt idx="13">
                  <c:v>1115</c:v>
                </c:pt>
                <c:pt idx="14">
                  <c:v>1123</c:v>
                </c:pt>
                <c:pt idx="15">
                  <c:v>1110</c:v>
                </c:pt>
              </c:numCache>
            </c:numRef>
          </c:val>
        </c:ser>
        <c:ser>
          <c:idx val="2"/>
          <c:order val="2"/>
          <c:tx>
            <c:strRef>
              <c:f>'４１古沢'!$A$33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'４１古沢'!$B$30:$Q$30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'４１古沢'!$B$33:$Q$33</c:f>
              <c:numCache>
                <c:formatCode>#,##0;[Red]\-#,##0</c:formatCode>
                <c:ptCount val="16"/>
                <c:pt idx="0">
                  <c:v>194</c:v>
                </c:pt>
                <c:pt idx="1">
                  <c:v>210</c:v>
                </c:pt>
                <c:pt idx="2">
                  <c:v>253</c:v>
                </c:pt>
                <c:pt idx="3">
                  <c:v>290</c:v>
                </c:pt>
                <c:pt idx="4">
                  <c:v>313</c:v>
                </c:pt>
                <c:pt idx="5">
                  <c:v>319</c:v>
                </c:pt>
                <c:pt idx="6">
                  <c:v>334</c:v>
                </c:pt>
                <c:pt idx="7">
                  <c:v>435</c:v>
                </c:pt>
                <c:pt idx="8">
                  <c:v>436</c:v>
                </c:pt>
                <c:pt idx="9">
                  <c:v>453</c:v>
                </c:pt>
                <c:pt idx="10">
                  <c:v>452</c:v>
                </c:pt>
                <c:pt idx="11">
                  <c:v>456</c:v>
                </c:pt>
                <c:pt idx="12">
                  <c:v>460</c:v>
                </c:pt>
                <c:pt idx="13">
                  <c:v>449</c:v>
                </c:pt>
                <c:pt idx="14">
                  <c:v>449</c:v>
                </c:pt>
                <c:pt idx="15">
                  <c:v>445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8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'４１古沢'!$A$105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'４１古沢'!$B$4:$Q$4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'４１古沢'!$B$105:$Q$105</c:f>
              <c:numCache>
                <c:formatCode>#,##0;[Red]\-#,##0</c:formatCode>
                <c:ptCount val="16"/>
                <c:pt idx="0">
                  <c:v>725</c:v>
                </c:pt>
                <c:pt idx="1">
                  <c:v>811</c:v>
                </c:pt>
                <c:pt idx="2">
                  <c:v>968</c:v>
                </c:pt>
                <c:pt idx="3">
                  <c:v>974</c:v>
                </c:pt>
                <c:pt idx="4">
                  <c:v>1053</c:v>
                </c:pt>
                <c:pt idx="5">
                  <c:v>1061</c:v>
                </c:pt>
                <c:pt idx="6">
                  <c:v>957</c:v>
                </c:pt>
                <c:pt idx="7">
                  <c:v>860</c:v>
                </c:pt>
                <c:pt idx="8">
                  <c:v>839</c:v>
                </c:pt>
                <c:pt idx="9">
                  <c:v>834</c:v>
                </c:pt>
                <c:pt idx="10">
                  <c:v>844</c:v>
                </c:pt>
                <c:pt idx="11">
                  <c:v>849</c:v>
                </c:pt>
                <c:pt idx="12">
                  <c:v>836</c:v>
                </c:pt>
                <c:pt idx="13">
                  <c:v>857</c:v>
                </c:pt>
                <c:pt idx="14">
                  <c:v>855</c:v>
                </c:pt>
                <c:pt idx="15">
                  <c:v>832</c:v>
                </c:pt>
              </c:numCache>
            </c:numRef>
          </c:val>
        </c:ser>
        <c:ser>
          <c:idx val="1"/>
          <c:order val="1"/>
          <c:tx>
            <c:strRef>
              <c:f>'４１古沢'!$A$151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'４１古沢'!$B$4:$Q$4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'４１古沢'!$B$159:$Q$159</c:f>
              <c:numCache>
                <c:formatCode>#,##0;[Red]\-#,##0</c:formatCode>
                <c:ptCount val="16"/>
                <c:pt idx="0">
                  <c:v>826</c:v>
                </c:pt>
                <c:pt idx="1">
                  <c:v>834</c:v>
                </c:pt>
                <c:pt idx="2">
                  <c:v>899</c:v>
                </c:pt>
                <c:pt idx="3">
                  <c:v>957</c:v>
                </c:pt>
                <c:pt idx="4">
                  <c:v>986</c:v>
                </c:pt>
                <c:pt idx="5">
                  <c:v>939</c:v>
                </c:pt>
                <c:pt idx="6">
                  <c:v>875</c:v>
                </c:pt>
                <c:pt idx="7">
                  <c:v>866</c:v>
                </c:pt>
                <c:pt idx="8">
                  <c:v>888</c:v>
                </c:pt>
                <c:pt idx="9">
                  <c:v>861</c:v>
                </c:pt>
                <c:pt idx="10">
                  <c:v>842</c:v>
                </c:pt>
                <c:pt idx="11">
                  <c:v>833</c:v>
                </c:pt>
                <c:pt idx="12">
                  <c:v>821</c:v>
                </c:pt>
                <c:pt idx="13">
                  <c:v>817</c:v>
                </c:pt>
                <c:pt idx="14">
                  <c:v>828</c:v>
                </c:pt>
                <c:pt idx="15">
                  <c:v>826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'４１古沢'!$A$26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'４１古沢'!$B$26:$Q$26</c:f>
              <c:numCache>
                <c:formatCode>#,##0;[Red]\-#,##0</c:formatCode>
                <c:ptCount val="16"/>
                <c:pt idx="0">
                  <c:v>1551</c:v>
                </c:pt>
                <c:pt idx="1">
                  <c:v>1645</c:v>
                </c:pt>
                <c:pt idx="2">
                  <c:v>1867</c:v>
                </c:pt>
                <c:pt idx="3">
                  <c:v>1931</c:v>
                </c:pt>
                <c:pt idx="4">
                  <c:v>2039</c:v>
                </c:pt>
                <c:pt idx="5">
                  <c:v>2000</c:v>
                </c:pt>
                <c:pt idx="6">
                  <c:v>1832</c:v>
                </c:pt>
                <c:pt idx="7">
                  <c:v>1726</c:v>
                </c:pt>
                <c:pt idx="8">
                  <c:v>1727</c:v>
                </c:pt>
                <c:pt idx="9">
                  <c:v>1695</c:v>
                </c:pt>
                <c:pt idx="10">
                  <c:v>1686</c:v>
                </c:pt>
                <c:pt idx="11">
                  <c:v>1682</c:v>
                </c:pt>
                <c:pt idx="12">
                  <c:v>1657</c:v>
                </c:pt>
                <c:pt idx="13">
                  <c:v>1674</c:v>
                </c:pt>
                <c:pt idx="14">
                  <c:v>1683</c:v>
                </c:pt>
                <c:pt idx="15">
                  <c:v>1658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22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53580397470641383"/>
          <c:y val="0.37541704545454546"/>
          <c:w val="0.12930442637759712"/>
          <c:h val="7.3965560880778561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8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002"/>
          <c:y val="3.1515188820062524e-002"/>
          <c:w val="0.9028820073216170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'４２老田'!$A$31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'４２老田'!$B$30:$Q$30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'４２老田'!$B$31:$Q$31</c:f>
              <c:numCache>
                <c:formatCode>#,##0;[Red]\-#,##0</c:formatCode>
                <c:ptCount val="16"/>
                <c:pt idx="0">
                  <c:v>795</c:v>
                </c:pt>
                <c:pt idx="1">
                  <c:v>867</c:v>
                </c:pt>
                <c:pt idx="2">
                  <c:v>748</c:v>
                </c:pt>
                <c:pt idx="3">
                  <c:v>597</c:v>
                </c:pt>
                <c:pt idx="4">
                  <c:v>489</c:v>
                </c:pt>
                <c:pt idx="5">
                  <c:v>469</c:v>
                </c:pt>
                <c:pt idx="6">
                  <c:v>438</c:v>
                </c:pt>
                <c:pt idx="7">
                  <c:v>400</c:v>
                </c:pt>
                <c:pt idx="8">
                  <c:v>381</c:v>
                </c:pt>
                <c:pt idx="9">
                  <c:v>382</c:v>
                </c:pt>
                <c:pt idx="10">
                  <c:v>370</c:v>
                </c:pt>
                <c:pt idx="11">
                  <c:v>371</c:v>
                </c:pt>
                <c:pt idx="12">
                  <c:v>362</c:v>
                </c:pt>
                <c:pt idx="13">
                  <c:v>351</c:v>
                </c:pt>
                <c:pt idx="14">
                  <c:v>328</c:v>
                </c:pt>
                <c:pt idx="15">
                  <c:v>333</c:v>
                </c:pt>
              </c:numCache>
            </c:numRef>
          </c:val>
        </c:ser>
        <c:ser>
          <c:idx val="0"/>
          <c:order val="1"/>
          <c:tx>
            <c:strRef>
              <c:f>'４２老田'!$A$32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'４２老田'!$B$30:$Q$30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'４２老田'!$B$32:$Q$32</c:f>
              <c:numCache>
                <c:formatCode>#,##0;[Red]\-#,##0</c:formatCode>
                <c:ptCount val="16"/>
                <c:pt idx="0">
                  <c:v>2253</c:v>
                </c:pt>
                <c:pt idx="1">
                  <c:v>2319</c:v>
                </c:pt>
                <c:pt idx="2">
                  <c:v>2426</c:v>
                </c:pt>
                <c:pt idx="3">
                  <c:v>2532</c:v>
                </c:pt>
                <c:pt idx="4">
                  <c:v>2564</c:v>
                </c:pt>
                <c:pt idx="5">
                  <c:v>2468</c:v>
                </c:pt>
                <c:pt idx="6">
                  <c:v>2214</c:v>
                </c:pt>
                <c:pt idx="7">
                  <c:v>2027</c:v>
                </c:pt>
                <c:pt idx="8">
                  <c:v>1880</c:v>
                </c:pt>
                <c:pt idx="9">
                  <c:v>1849</c:v>
                </c:pt>
                <c:pt idx="10">
                  <c:v>1793</c:v>
                </c:pt>
                <c:pt idx="11">
                  <c:v>1780</c:v>
                </c:pt>
                <c:pt idx="12">
                  <c:v>1785</c:v>
                </c:pt>
                <c:pt idx="13">
                  <c:v>1794</c:v>
                </c:pt>
                <c:pt idx="14">
                  <c:v>1804</c:v>
                </c:pt>
                <c:pt idx="15">
                  <c:v>1797</c:v>
                </c:pt>
              </c:numCache>
            </c:numRef>
          </c:val>
        </c:ser>
        <c:ser>
          <c:idx val="2"/>
          <c:order val="2"/>
          <c:tx>
            <c:strRef>
              <c:f>'４２老田'!$A$33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'４２老田'!$B$30:$Q$30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'４２老田'!$B$33:$Q$33</c:f>
              <c:numCache>
                <c:formatCode>#,##0;[Red]\-#,##0</c:formatCode>
                <c:ptCount val="16"/>
                <c:pt idx="0">
                  <c:v>359</c:v>
                </c:pt>
                <c:pt idx="1">
                  <c:v>418</c:v>
                </c:pt>
                <c:pt idx="2">
                  <c:v>488</c:v>
                </c:pt>
                <c:pt idx="3">
                  <c:v>564</c:v>
                </c:pt>
                <c:pt idx="4">
                  <c:v>648</c:v>
                </c:pt>
                <c:pt idx="5">
                  <c:v>715</c:v>
                </c:pt>
                <c:pt idx="6">
                  <c:v>841</c:v>
                </c:pt>
                <c:pt idx="7">
                  <c:v>1039</c:v>
                </c:pt>
                <c:pt idx="8">
                  <c:v>1111</c:v>
                </c:pt>
                <c:pt idx="9">
                  <c:v>1122</c:v>
                </c:pt>
                <c:pt idx="10">
                  <c:v>1145</c:v>
                </c:pt>
                <c:pt idx="11">
                  <c:v>1148</c:v>
                </c:pt>
                <c:pt idx="12">
                  <c:v>1161</c:v>
                </c:pt>
                <c:pt idx="13">
                  <c:v>1137</c:v>
                </c:pt>
                <c:pt idx="14">
                  <c:v>1130</c:v>
                </c:pt>
                <c:pt idx="15">
                  <c:v>1130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8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'４２老田'!$A$105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'４２老田'!$B$4:$Q$4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'４２老田'!$B$105:$Q$105</c:f>
              <c:numCache>
                <c:formatCode>#,##0;[Red]\-#,##0</c:formatCode>
                <c:ptCount val="16"/>
                <c:pt idx="0">
                  <c:v>1692</c:v>
                </c:pt>
                <c:pt idx="1">
                  <c:v>1767</c:v>
                </c:pt>
                <c:pt idx="2">
                  <c:v>1800</c:v>
                </c:pt>
                <c:pt idx="3">
                  <c:v>1815</c:v>
                </c:pt>
                <c:pt idx="4">
                  <c:v>1844</c:v>
                </c:pt>
                <c:pt idx="5">
                  <c:v>1812</c:v>
                </c:pt>
                <c:pt idx="6">
                  <c:v>1745</c:v>
                </c:pt>
                <c:pt idx="7">
                  <c:v>1712</c:v>
                </c:pt>
                <c:pt idx="8">
                  <c:v>1675</c:v>
                </c:pt>
                <c:pt idx="9">
                  <c:v>1663</c:v>
                </c:pt>
                <c:pt idx="10">
                  <c:v>1653</c:v>
                </c:pt>
                <c:pt idx="11">
                  <c:v>1639</c:v>
                </c:pt>
                <c:pt idx="12">
                  <c:v>1639</c:v>
                </c:pt>
                <c:pt idx="13">
                  <c:v>1619</c:v>
                </c:pt>
                <c:pt idx="14">
                  <c:v>1615</c:v>
                </c:pt>
                <c:pt idx="15">
                  <c:v>1609</c:v>
                </c:pt>
              </c:numCache>
            </c:numRef>
          </c:val>
        </c:ser>
        <c:ser>
          <c:idx val="1"/>
          <c:order val="1"/>
          <c:tx>
            <c:strRef>
              <c:f>'４２老田'!$A$151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'４２老田'!$B$4:$Q$4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'４２老田'!$B$159:$Q$159</c:f>
              <c:numCache>
                <c:formatCode>#,##0;[Red]\-#,##0</c:formatCode>
                <c:ptCount val="16"/>
                <c:pt idx="0">
                  <c:v>1715</c:v>
                </c:pt>
                <c:pt idx="1">
                  <c:v>1837</c:v>
                </c:pt>
                <c:pt idx="2">
                  <c:v>1862</c:v>
                </c:pt>
                <c:pt idx="3">
                  <c:v>1878</c:v>
                </c:pt>
                <c:pt idx="4">
                  <c:v>1857</c:v>
                </c:pt>
                <c:pt idx="5">
                  <c:v>1840</c:v>
                </c:pt>
                <c:pt idx="6">
                  <c:v>1748</c:v>
                </c:pt>
                <c:pt idx="7">
                  <c:v>1754</c:v>
                </c:pt>
                <c:pt idx="8">
                  <c:v>1697</c:v>
                </c:pt>
                <c:pt idx="9">
                  <c:v>1690</c:v>
                </c:pt>
                <c:pt idx="10">
                  <c:v>1655</c:v>
                </c:pt>
                <c:pt idx="11">
                  <c:v>1660</c:v>
                </c:pt>
                <c:pt idx="12">
                  <c:v>1669</c:v>
                </c:pt>
                <c:pt idx="13">
                  <c:v>1663</c:v>
                </c:pt>
                <c:pt idx="14">
                  <c:v>1647</c:v>
                </c:pt>
                <c:pt idx="15">
                  <c:v>1651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'４２老田'!$A$26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'４２老田'!$B$26:$Q$26</c:f>
              <c:numCache>
                <c:formatCode>#,##0;[Red]\-#,##0</c:formatCode>
                <c:ptCount val="16"/>
                <c:pt idx="0">
                  <c:v>3407</c:v>
                </c:pt>
                <c:pt idx="1">
                  <c:v>3604</c:v>
                </c:pt>
                <c:pt idx="2">
                  <c:v>3662</c:v>
                </c:pt>
                <c:pt idx="3">
                  <c:v>3693</c:v>
                </c:pt>
                <c:pt idx="4">
                  <c:v>3701</c:v>
                </c:pt>
                <c:pt idx="5">
                  <c:v>3652</c:v>
                </c:pt>
                <c:pt idx="6">
                  <c:v>3493</c:v>
                </c:pt>
                <c:pt idx="7">
                  <c:v>3466</c:v>
                </c:pt>
                <c:pt idx="8">
                  <c:v>3372</c:v>
                </c:pt>
                <c:pt idx="9">
                  <c:v>3353</c:v>
                </c:pt>
                <c:pt idx="10">
                  <c:v>3308</c:v>
                </c:pt>
                <c:pt idx="11">
                  <c:v>3299</c:v>
                </c:pt>
                <c:pt idx="12">
                  <c:v>3308</c:v>
                </c:pt>
                <c:pt idx="13">
                  <c:v>3282</c:v>
                </c:pt>
                <c:pt idx="14">
                  <c:v>3262</c:v>
                </c:pt>
                <c:pt idx="15">
                  <c:v>3260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4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3148152953187839"/>
          <c:y val="0.28848636737074901"/>
          <c:w val="0.13073848238482386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8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86769218181067e-002"/>
          <c:y val="3.1477016186000982e-002"/>
          <c:w val="0.90097980406044065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'４３池多'!$A$31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'４３池多'!$B$30:$Q$30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'４３池多'!$B$31:$Q$31</c:f>
              <c:numCache>
                <c:formatCode>#,##0;[Red]\-#,##0</c:formatCode>
                <c:ptCount val="16"/>
                <c:pt idx="0">
                  <c:v>305</c:v>
                </c:pt>
                <c:pt idx="1">
                  <c:v>307</c:v>
                </c:pt>
                <c:pt idx="2">
                  <c:v>239</c:v>
                </c:pt>
                <c:pt idx="3">
                  <c:v>165</c:v>
                </c:pt>
                <c:pt idx="4">
                  <c:v>145</c:v>
                </c:pt>
                <c:pt idx="5">
                  <c:v>138</c:v>
                </c:pt>
                <c:pt idx="6">
                  <c:v>117</c:v>
                </c:pt>
                <c:pt idx="7">
                  <c:v>128</c:v>
                </c:pt>
                <c:pt idx="8">
                  <c:v>104</c:v>
                </c:pt>
                <c:pt idx="9">
                  <c:v>103</c:v>
                </c:pt>
                <c:pt idx="10">
                  <c:v>103</c:v>
                </c:pt>
                <c:pt idx="11">
                  <c:v>99</c:v>
                </c:pt>
                <c:pt idx="12">
                  <c:v>92</c:v>
                </c:pt>
                <c:pt idx="13">
                  <c:v>89</c:v>
                </c:pt>
                <c:pt idx="14">
                  <c:v>82</c:v>
                </c:pt>
                <c:pt idx="15">
                  <c:v>74</c:v>
                </c:pt>
              </c:numCache>
            </c:numRef>
          </c:val>
        </c:ser>
        <c:ser>
          <c:idx val="0"/>
          <c:order val="1"/>
          <c:tx>
            <c:strRef>
              <c:f>'４３池多'!$A$32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'４３池多'!$B$30:$Q$30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'４３池多'!$B$32:$Q$32</c:f>
              <c:numCache>
                <c:formatCode>#,##0;[Red]\-#,##0</c:formatCode>
                <c:ptCount val="16"/>
                <c:pt idx="0">
                  <c:v>923</c:v>
                </c:pt>
                <c:pt idx="1">
                  <c:v>873</c:v>
                </c:pt>
                <c:pt idx="2">
                  <c:v>881</c:v>
                </c:pt>
                <c:pt idx="3">
                  <c:v>858</c:v>
                </c:pt>
                <c:pt idx="4">
                  <c:v>808</c:v>
                </c:pt>
                <c:pt idx="5">
                  <c:v>751</c:v>
                </c:pt>
                <c:pt idx="6">
                  <c:v>676</c:v>
                </c:pt>
                <c:pt idx="7">
                  <c:v>621</c:v>
                </c:pt>
                <c:pt idx="8">
                  <c:v>573</c:v>
                </c:pt>
                <c:pt idx="9">
                  <c:v>560</c:v>
                </c:pt>
                <c:pt idx="10">
                  <c:v>556</c:v>
                </c:pt>
                <c:pt idx="11">
                  <c:v>545</c:v>
                </c:pt>
                <c:pt idx="12">
                  <c:v>526</c:v>
                </c:pt>
                <c:pt idx="13">
                  <c:v>527</c:v>
                </c:pt>
                <c:pt idx="14">
                  <c:v>515</c:v>
                </c:pt>
                <c:pt idx="15">
                  <c:v>499</c:v>
                </c:pt>
              </c:numCache>
            </c:numRef>
          </c:val>
        </c:ser>
        <c:ser>
          <c:idx val="2"/>
          <c:order val="2"/>
          <c:tx>
            <c:strRef>
              <c:f>'４３池多'!$A$33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'４３池多'!$B$30:$Q$30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'４３池多'!$B$33:$Q$33</c:f>
              <c:numCache>
                <c:formatCode>#,##0;[Red]\-#,##0</c:formatCode>
                <c:ptCount val="16"/>
                <c:pt idx="0">
                  <c:v>162</c:v>
                </c:pt>
                <c:pt idx="1">
                  <c:v>190</c:v>
                </c:pt>
                <c:pt idx="2">
                  <c:v>217</c:v>
                </c:pt>
                <c:pt idx="3">
                  <c:v>250</c:v>
                </c:pt>
                <c:pt idx="4">
                  <c:v>276</c:v>
                </c:pt>
                <c:pt idx="5">
                  <c:v>284</c:v>
                </c:pt>
                <c:pt idx="6">
                  <c:v>285</c:v>
                </c:pt>
                <c:pt idx="7">
                  <c:v>346</c:v>
                </c:pt>
                <c:pt idx="8">
                  <c:v>353</c:v>
                </c:pt>
                <c:pt idx="9">
                  <c:v>363</c:v>
                </c:pt>
                <c:pt idx="10">
                  <c:v>367</c:v>
                </c:pt>
                <c:pt idx="11">
                  <c:v>368</c:v>
                </c:pt>
                <c:pt idx="12">
                  <c:v>366</c:v>
                </c:pt>
                <c:pt idx="13">
                  <c:v>364</c:v>
                </c:pt>
                <c:pt idx="14">
                  <c:v>367</c:v>
                </c:pt>
                <c:pt idx="15">
                  <c:v>367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8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'４３池多'!$A$105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'４３池多'!$B$4:$Q$4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'４３池多'!$B$105:$Q$105</c:f>
              <c:numCache>
                <c:formatCode>#,##0;[Red]\-#,##0</c:formatCode>
                <c:ptCount val="16"/>
                <c:pt idx="0">
                  <c:v>677</c:v>
                </c:pt>
                <c:pt idx="1">
                  <c:v>667</c:v>
                </c:pt>
                <c:pt idx="2">
                  <c:v>651</c:v>
                </c:pt>
                <c:pt idx="3">
                  <c:v>615</c:v>
                </c:pt>
                <c:pt idx="4">
                  <c:v>578</c:v>
                </c:pt>
                <c:pt idx="5">
                  <c:v>553</c:v>
                </c:pt>
                <c:pt idx="6">
                  <c:v>499</c:v>
                </c:pt>
                <c:pt idx="7">
                  <c:v>509</c:v>
                </c:pt>
                <c:pt idx="8">
                  <c:v>489</c:v>
                </c:pt>
                <c:pt idx="9">
                  <c:v>491</c:v>
                </c:pt>
                <c:pt idx="10">
                  <c:v>489</c:v>
                </c:pt>
                <c:pt idx="11">
                  <c:v>482</c:v>
                </c:pt>
                <c:pt idx="12">
                  <c:v>465</c:v>
                </c:pt>
                <c:pt idx="13">
                  <c:v>463</c:v>
                </c:pt>
                <c:pt idx="14">
                  <c:v>452</c:v>
                </c:pt>
                <c:pt idx="15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'４３池多'!$A$151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'４３池多'!$B$4:$Q$4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'４３池多'!$B$159:$Q$159</c:f>
              <c:numCache>
                <c:formatCode>#,##0;[Red]\-#,##0</c:formatCode>
                <c:ptCount val="16"/>
                <c:pt idx="0">
                  <c:v>713</c:v>
                </c:pt>
                <c:pt idx="1">
                  <c:v>703</c:v>
                </c:pt>
                <c:pt idx="2">
                  <c:v>686</c:v>
                </c:pt>
                <c:pt idx="3">
                  <c:v>658</c:v>
                </c:pt>
                <c:pt idx="4">
                  <c:v>651</c:v>
                </c:pt>
                <c:pt idx="5">
                  <c:v>620</c:v>
                </c:pt>
                <c:pt idx="6">
                  <c:v>579</c:v>
                </c:pt>
                <c:pt idx="7">
                  <c:v>586</c:v>
                </c:pt>
                <c:pt idx="8">
                  <c:v>541</c:v>
                </c:pt>
                <c:pt idx="9">
                  <c:v>535</c:v>
                </c:pt>
                <c:pt idx="10">
                  <c:v>537</c:v>
                </c:pt>
                <c:pt idx="11">
                  <c:v>530</c:v>
                </c:pt>
                <c:pt idx="12">
                  <c:v>519</c:v>
                </c:pt>
                <c:pt idx="13">
                  <c:v>517</c:v>
                </c:pt>
                <c:pt idx="14">
                  <c:v>512</c:v>
                </c:pt>
                <c:pt idx="15">
                  <c:v>494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'４３池多'!$A$26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</c:strCache>
            </c:strRef>
          </c:cat>
          <c:val>
            <c:numRef>
              <c:f>'４３池多'!$B$26:$Q$26</c:f>
              <c:numCache>
                <c:formatCode>#,##0;[Red]\-#,##0</c:formatCode>
                <c:ptCount val="16"/>
                <c:pt idx="0">
                  <c:v>1390</c:v>
                </c:pt>
                <c:pt idx="1">
                  <c:v>1370</c:v>
                </c:pt>
                <c:pt idx="2">
                  <c:v>1337</c:v>
                </c:pt>
                <c:pt idx="3">
                  <c:v>1273</c:v>
                </c:pt>
                <c:pt idx="4">
                  <c:v>1229</c:v>
                </c:pt>
                <c:pt idx="5">
                  <c:v>1173</c:v>
                </c:pt>
                <c:pt idx="6">
                  <c:v>1078</c:v>
                </c:pt>
                <c:pt idx="7">
                  <c:v>1095</c:v>
                </c:pt>
                <c:pt idx="8">
                  <c:v>1030</c:v>
                </c:pt>
                <c:pt idx="9">
                  <c:v>1026</c:v>
                </c:pt>
                <c:pt idx="10">
                  <c:v>1026</c:v>
                </c:pt>
                <c:pt idx="11">
                  <c:v>1012</c:v>
                </c:pt>
                <c:pt idx="12">
                  <c:v>984</c:v>
                </c:pt>
                <c:pt idx="13">
                  <c:v>980</c:v>
                </c:pt>
                <c:pt idx="14">
                  <c:v>964</c:v>
                </c:pt>
                <c:pt idx="15">
                  <c:v>940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300"/>
      </c:valAx>
    </c:plotArea>
    <c:legend>
      <c:legendPos val="r"/>
      <c:layout>
        <c:manualLayout>
          <c:xMode val="edge"/>
          <c:yMode val="edge"/>
          <c:x val="0.73566871415750423"/>
          <c:y val="0.45557487373737376"/>
          <c:w val="0.14507904245709125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8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002"/>
          <c:y val="3.1363106530780289e-002"/>
          <c:w val="0.90308933112159206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'４４水橋中部'!$A$31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'４４水橋中部'!$B$30:$Q$30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'４４水橋中部'!$B$31:$Q$31</c:f>
              <c:numCache>
                <c:formatCode>#,##0;[Red]\-#,##0</c:formatCode>
                <c:ptCount val="16"/>
                <c:pt idx="0">
                  <c:v>1423</c:v>
                </c:pt>
                <c:pt idx="1">
                  <c:v>1260</c:v>
                </c:pt>
                <c:pt idx="2">
                  <c:v>933</c:v>
                </c:pt>
                <c:pt idx="3">
                  <c:v>721</c:v>
                </c:pt>
                <c:pt idx="4">
                  <c:v>597</c:v>
                </c:pt>
                <c:pt idx="5">
                  <c:v>495</c:v>
                </c:pt>
                <c:pt idx="6">
                  <c:v>446</c:v>
                </c:pt>
                <c:pt idx="7">
                  <c:v>366</c:v>
                </c:pt>
                <c:pt idx="8">
                  <c:v>326</c:v>
                </c:pt>
                <c:pt idx="9">
                  <c:v>322</c:v>
                </c:pt>
                <c:pt idx="10">
                  <c:v>309</c:v>
                </c:pt>
                <c:pt idx="11">
                  <c:v>308</c:v>
                </c:pt>
                <c:pt idx="12">
                  <c:v>293</c:v>
                </c:pt>
                <c:pt idx="13">
                  <c:v>273</c:v>
                </c:pt>
                <c:pt idx="14">
                  <c:v>272</c:v>
                </c:pt>
                <c:pt idx="15">
                  <c:v>257</c:v>
                </c:pt>
              </c:numCache>
            </c:numRef>
          </c:val>
        </c:ser>
        <c:ser>
          <c:idx val="0"/>
          <c:order val="1"/>
          <c:tx>
            <c:strRef>
              <c:f>'４４水橋中部'!$A$32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'４４水橋中部'!$B$30:$Q$30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'４４水橋中部'!$B$32:$Q$32</c:f>
              <c:numCache>
                <c:formatCode>#,##0;[Red]\-#,##0</c:formatCode>
                <c:ptCount val="16"/>
                <c:pt idx="0">
                  <c:v>3858</c:v>
                </c:pt>
                <c:pt idx="1">
                  <c:v>3819</c:v>
                </c:pt>
                <c:pt idx="2">
                  <c:v>3872</c:v>
                </c:pt>
                <c:pt idx="3">
                  <c:v>3628</c:v>
                </c:pt>
                <c:pt idx="4">
                  <c:v>3209</c:v>
                </c:pt>
                <c:pt idx="5">
                  <c:v>2785</c:v>
                </c:pt>
                <c:pt idx="6">
                  <c:v>2387</c:v>
                </c:pt>
                <c:pt idx="7">
                  <c:v>1998</c:v>
                </c:pt>
                <c:pt idx="8">
                  <c:v>1826</c:v>
                </c:pt>
                <c:pt idx="9">
                  <c:v>1790</c:v>
                </c:pt>
                <c:pt idx="10">
                  <c:v>1729</c:v>
                </c:pt>
                <c:pt idx="11">
                  <c:v>1671</c:v>
                </c:pt>
                <c:pt idx="12">
                  <c:v>1613</c:v>
                </c:pt>
                <c:pt idx="13">
                  <c:v>1539</c:v>
                </c:pt>
                <c:pt idx="14">
                  <c:v>1482</c:v>
                </c:pt>
                <c:pt idx="15">
                  <c:v>1488</c:v>
                </c:pt>
              </c:numCache>
            </c:numRef>
          </c:val>
        </c:ser>
        <c:ser>
          <c:idx val="2"/>
          <c:order val="2"/>
          <c:tx>
            <c:strRef>
              <c:f>'４４水橋中部'!$A$33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'４４水橋中部'!$B$30:$Q$30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'４４水橋中部'!$B$33:$Q$33</c:f>
              <c:numCache>
                <c:formatCode>#,##0;[Red]\-#,##0</c:formatCode>
                <c:ptCount val="16"/>
                <c:pt idx="0">
                  <c:v>715</c:v>
                </c:pt>
                <c:pt idx="1">
                  <c:v>774</c:v>
                </c:pt>
                <c:pt idx="2">
                  <c:v>899</c:v>
                </c:pt>
                <c:pt idx="3">
                  <c:v>1021</c:v>
                </c:pt>
                <c:pt idx="4">
                  <c:v>1070</c:v>
                </c:pt>
                <c:pt idx="5">
                  <c:v>1179</c:v>
                </c:pt>
                <c:pt idx="6">
                  <c:v>1338</c:v>
                </c:pt>
                <c:pt idx="7">
                  <c:v>1495</c:v>
                </c:pt>
                <c:pt idx="8">
                  <c:v>1499</c:v>
                </c:pt>
                <c:pt idx="9">
                  <c:v>1493</c:v>
                </c:pt>
                <c:pt idx="10">
                  <c:v>1506</c:v>
                </c:pt>
                <c:pt idx="11">
                  <c:v>1494</c:v>
                </c:pt>
                <c:pt idx="12">
                  <c:v>1468</c:v>
                </c:pt>
                <c:pt idx="13">
                  <c:v>1476</c:v>
                </c:pt>
                <c:pt idx="14">
                  <c:v>1449</c:v>
                </c:pt>
                <c:pt idx="15">
                  <c:v>1417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8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'４４水橋中部'!$A$105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'４４水橋中部'!$B$4:$Q$4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'４４水橋中部'!$B$105:$Q$105</c:f>
              <c:numCache>
                <c:formatCode>#,##0;[Red]\-#,##0</c:formatCode>
                <c:ptCount val="16"/>
                <c:pt idx="0">
                  <c:v>2870</c:v>
                </c:pt>
                <c:pt idx="1">
                  <c:v>2750</c:v>
                </c:pt>
                <c:pt idx="2">
                  <c:v>2720</c:v>
                </c:pt>
                <c:pt idx="3">
                  <c:v>2540</c:v>
                </c:pt>
                <c:pt idx="4">
                  <c:v>2302</c:v>
                </c:pt>
                <c:pt idx="5">
                  <c:v>2108</c:v>
                </c:pt>
                <c:pt idx="6">
                  <c:v>1955</c:v>
                </c:pt>
                <c:pt idx="7">
                  <c:v>1788</c:v>
                </c:pt>
                <c:pt idx="8">
                  <c:v>1687</c:v>
                </c:pt>
                <c:pt idx="9">
                  <c:v>1681</c:v>
                </c:pt>
                <c:pt idx="10">
                  <c:v>1658</c:v>
                </c:pt>
                <c:pt idx="11">
                  <c:v>1620</c:v>
                </c:pt>
                <c:pt idx="12">
                  <c:v>1576</c:v>
                </c:pt>
                <c:pt idx="13">
                  <c:v>1541</c:v>
                </c:pt>
                <c:pt idx="14">
                  <c:v>1500</c:v>
                </c:pt>
                <c:pt idx="15">
                  <c:v>1488</c:v>
                </c:pt>
              </c:numCache>
            </c:numRef>
          </c:val>
        </c:ser>
        <c:ser>
          <c:idx val="1"/>
          <c:order val="1"/>
          <c:tx>
            <c:strRef>
              <c:f>'４４水橋中部'!$A$151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'４４水橋中部'!$B$4:$Q$4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'４４水橋中部'!$B$159:$Q$159</c:f>
              <c:numCache>
                <c:formatCode>#,##0;[Red]\-#,##0</c:formatCode>
                <c:ptCount val="16"/>
                <c:pt idx="0">
                  <c:v>3126</c:v>
                </c:pt>
                <c:pt idx="1">
                  <c:v>3103</c:v>
                </c:pt>
                <c:pt idx="2">
                  <c:v>2984</c:v>
                </c:pt>
                <c:pt idx="3">
                  <c:v>2830</c:v>
                </c:pt>
                <c:pt idx="4">
                  <c:v>2574</c:v>
                </c:pt>
                <c:pt idx="5">
                  <c:v>2351</c:v>
                </c:pt>
                <c:pt idx="6">
                  <c:v>2216</c:v>
                </c:pt>
                <c:pt idx="7">
                  <c:v>2071</c:v>
                </c:pt>
                <c:pt idx="8">
                  <c:v>1964</c:v>
                </c:pt>
                <c:pt idx="9">
                  <c:v>1924</c:v>
                </c:pt>
                <c:pt idx="10">
                  <c:v>1886</c:v>
                </c:pt>
                <c:pt idx="11">
                  <c:v>1853</c:v>
                </c:pt>
                <c:pt idx="12">
                  <c:v>1798</c:v>
                </c:pt>
                <c:pt idx="13">
                  <c:v>1747</c:v>
                </c:pt>
                <c:pt idx="14">
                  <c:v>1703</c:v>
                </c:pt>
                <c:pt idx="15">
                  <c:v>1674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'４４水橋中部'!$A$26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val>
            <c:numRef>
              <c:f>'４４水橋中部'!$B$26:$Q$26</c:f>
              <c:numCache>
                <c:formatCode>#,##0;[Red]\-#,##0</c:formatCode>
                <c:ptCount val="16"/>
                <c:pt idx="0">
                  <c:v>5996</c:v>
                </c:pt>
                <c:pt idx="1">
                  <c:v>5853</c:v>
                </c:pt>
                <c:pt idx="2">
                  <c:v>5704</c:v>
                </c:pt>
                <c:pt idx="3">
                  <c:v>5370</c:v>
                </c:pt>
                <c:pt idx="4">
                  <c:v>4876</c:v>
                </c:pt>
                <c:pt idx="5">
                  <c:v>4459</c:v>
                </c:pt>
                <c:pt idx="6">
                  <c:v>4171</c:v>
                </c:pt>
                <c:pt idx="7">
                  <c:v>3859</c:v>
                </c:pt>
                <c:pt idx="8">
                  <c:v>3651</c:v>
                </c:pt>
                <c:pt idx="9">
                  <c:v>3605</c:v>
                </c:pt>
                <c:pt idx="10">
                  <c:v>3544</c:v>
                </c:pt>
                <c:pt idx="11">
                  <c:v>3473</c:v>
                </c:pt>
                <c:pt idx="12">
                  <c:v>3374</c:v>
                </c:pt>
                <c:pt idx="13">
                  <c:v>3288</c:v>
                </c:pt>
                <c:pt idx="14">
                  <c:v>3203</c:v>
                </c:pt>
                <c:pt idx="15">
                  <c:v>3162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7453489159891586"/>
          <c:y val="0.12203952020202019"/>
          <c:w val="0.10062330623306234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8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002"/>
          <c:y val="3.1363106530780289e-002"/>
          <c:w val="0.90288200732161705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'４５水橋西部'!$A$31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'４５水橋西部'!$B$30:$Q$30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'４５水橋西部'!$B$31:$Q$31</c:f>
              <c:numCache>
                <c:formatCode>#,##0;[Red]\-#,##0</c:formatCode>
                <c:ptCount val="16"/>
                <c:pt idx="0">
                  <c:v>1209</c:v>
                </c:pt>
                <c:pt idx="1">
                  <c:v>1017</c:v>
                </c:pt>
                <c:pt idx="2">
                  <c:v>745</c:v>
                </c:pt>
                <c:pt idx="3">
                  <c:v>577</c:v>
                </c:pt>
                <c:pt idx="4">
                  <c:v>597</c:v>
                </c:pt>
                <c:pt idx="5">
                  <c:v>571</c:v>
                </c:pt>
                <c:pt idx="6">
                  <c:v>498</c:v>
                </c:pt>
                <c:pt idx="7">
                  <c:v>428</c:v>
                </c:pt>
                <c:pt idx="8">
                  <c:v>377</c:v>
                </c:pt>
                <c:pt idx="9">
                  <c:v>367</c:v>
                </c:pt>
                <c:pt idx="10">
                  <c:v>354</c:v>
                </c:pt>
                <c:pt idx="11">
                  <c:v>345</c:v>
                </c:pt>
                <c:pt idx="12">
                  <c:v>326</c:v>
                </c:pt>
                <c:pt idx="13">
                  <c:v>327</c:v>
                </c:pt>
                <c:pt idx="14">
                  <c:v>323</c:v>
                </c:pt>
                <c:pt idx="15">
                  <c:v>309</c:v>
                </c:pt>
              </c:numCache>
            </c:numRef>
          </c:val>
        </c:ser>
        <c:ser>
          <c:idx val="0"/>
          <c:order val="1"/>
          <c:tx>
            <c:strRef>
              <c:f>'４５水橋西部'!$A$32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'４５水橋西部'!$B$30:$Q$30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'４５水橋西部'!$B$32:$Q$32</c:f>
              <c:numCache>
                <c:formatCode>#,##0;[Red]\-#,##0</c:formatCode>
                <c:ptCount val="16"/>
                <c:pt idx="0">
                  <c:v>3336</c:v>
                </c:pt>
                <c:pt idx="1">
                  <c:v>3283</c:v>
                </c:pt>
                <c:pt idx="2">
                  <c:v>3230</c:v>
                </c:pt>
                <c:pt idx="3">
                  <c:v>3054</c:v>
                </c:pt>
                <c:pt idx="4">
                  <c:v>3018</c:v>
                </c:pt>
                <c:pt idx="5">
                  <c:v>2952</c:v>
                </c:pt>
                <c:pt idx="6">
                  <c:v>2642</c:v>
                </c:pt>
                <c:pt idx="7">
                  <c:v>2374</c:v>
                </c:pt>
                <c:pt idx="8">
                  <c:v>2191</c:v>
                </c:pt>
                <c:pt idx="9">
                  <c:v>2154</c:v>
                </c:pt>
                <c:pt idx="10">
                  <c:v>2107</c:v>
                </c:pt>
                <c:pt idx="11">
                  <c:v>2054</c:v>
                </c:pt>
                <c:pt idx="12">
                  <c:v>2063</c:v>
                </c:pt>
                <c:pt idx="13">
                  <c:v>2038</c:v>
                </c:pt>
                <c:pt idx="14">
                  <c:v>2088</c:v>
                </c:pt>
                <c:pt idx="15">
                  <c:v>2116</c:v>
                </c:pt>
              </c:numCache>
            </c:numRef>
          </c:val>
        </c:ser>
        <c:ser>
          <c:idx val="2"/>
          <c:order val="2"/>
          <c:tx>
            <c:strRef>
              <c:f>'４５水橋西部'!$A$33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'４５水橋西部'!$B$30:$Q$30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'４５水橋西部'!$B$33:$Q$33</c:f>
              <c:numCache>
                <c:formatCode>#,##0;[Red]\-#,##0</c:formatCode>
                <c:ptCount val="16"/>
                <c:pt idx="0">
                  <c:v>570</c:v>
                </c:pt>
                <c:pt idx="1">
                  <c:v>644</c:v>
                </c:pt>
                <c:pt idx="2">
                  <c:v>787</c:v>
                </c:pt>
                <c:pt idx="3">
                  <c:v>915</c:v>
                </c:pt>
                <c:pt idx="4">
                  <c:v>1051</c:v>
                </c:pt>
                <c:pt idx="5">
                  <c:v>1146</c:v>
                </c:pt>
                <c:pt idx="6">
                  <c:v>1353</c:v>
                </c:pt>
                <c:pt idx="7">
                  <c:v>1487</c:v>
                </c:pt>
                <c:pt idx="8">
                  <c:v>1496</c:v>
                </c:pt>
                <c:pt idx="9">
                  <c:v>1488</c:v>
                </c:pt>
                <c:pt idx="10">
                  <c:v>1479</c:v>
                </c:pt>
                <c:pt idx="11">
                  <c:v>1465</c:v>
                </c:pt>
                <c:pt idx="12">
                  <c:v>1458</c:v>
                </c:pt>
                <c:pt idx="13">
                  <c:v>1441</c:v>
                </c:pt>
                <c:pt idx="14">
                  <c:v>1417</c:v>
                </c:pt>
                <c:pt idx="15">
                  <c:v>1407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002"/>
          <c:y val="3.1401003218650005e-002"/>
          <c:w val="0.90319195852308354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'０５五番町'!$A$31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'０５五番町'!$B$30:$Q$30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'０５五番町'!$B$31:$Q$31</c:f>
              <c:numCache>
                <c:formatCode>#,##0;[Red]\-#,##0</c:formatCode>
                <c:ptCount val="16"/>
                <c:pt idx="0">
                  <c:v>822</c:v>
                </c:pt>
                <c:pt idx="1">
                  <c:v>635</c:v>
                </c:pt>
                <c:pt idx="2">
                  <c:v>478</c:v>
                </c:pt>
                <c:pt idx="3">
                  <c:v>455</c:v>
                </c:pt>
                <c:pt idx="4">
                  <c:v>363</c:v>
                </c:pt>
                <c:pt idx="5">
                  <c:v>324</c:v>
                </c:pt>
                <c:pt idx="6">
                  <c:v>300</c:v>
                </c:pt>
                <c:pt idx="7">
                  <c:v>330</c:v>
                </c:pt>
                <c:pt idx="8">
                  <c:v>343</c:v>
                </c:pt>
                <c:pt idx="9">
                  <c:v>325</c:v>
                </c:pt>
                <c:pt idx="10">
                  <c:v>335</c:v>
                </c:pt>
                <c:pt idx="11">
                  <c:v>317</c:v>
                </c:pt>
                <c:pt idx="12">
                  <c:v>321</c:v>
                </c:pt>
                <c:pt idx="13">
                  <c:v>326</c:v>
                </c:pt>
                <c:pt idx="14">
                  <c:v>336</c:v>
                </c:pt>
                <c:pt idx="15">
                  <c:v>318</c:v>
                </c:pt>
              </c:numCache>
            </c:numRef>
          </c:val>
        </c:ser>
        <c:ser>
          <c:idx val="0"/>
          <c:order val="1"/>
          <c:tx>
            <c:strRef>
              <c:f>'０５五番町'!$A$32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'０５五番町'!$B$30:$Q$30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'０５五番町'!$B$32:$Q$32</c:f>
              <c:numCache>
                <c:formatCode>#,##0;[Red]\-#,##0</c:formatCode>
                <c:ptCount val="16"/>
                <c:pt idx="0">
                  <c:v>3045</c:v>
                </c:pt>
                <c:pt idx="1">
                  <c:v>2827</c:v>
                </c:pt>
                <c:pt idx="2">
                  <c:v>2501</c:v>
                </c:pt>
                <c:pt idx="3">
                  <c:v>2227</c:v>
                </c:pt>
                <c:pt idx="4">
                  <c:v>1957</c:v>
                </c:pt>
                <c:pt idx="5">
                  <c:v>1831</c:v>
                </c:pt>
                <c:pt idx="6">
                  <c:v>1799</c:v>
                </c:pt>
                <c:pt idx="7">
                  <c:v>1904</c:v>
                </c:pt>
                <c:pt idx="8">
                  <c:v>1896</c:v>
                </c:pt>
                <c:pt idx="9">
                  <c:v>1870</c:v>
                </c:pt>
                <c:pt idx="10">
                  <c:v>1896</c:v>
                </c:pt>
                <c:pt idx="11">
                  <c:v>1887</c:v>
                </c:pt>
                <c:pt idx="12">
                  <c:v>1875</c:v>
                </c:pt>
                <c:pt idx="13">
                  <c:v>1925</c:v>
                </c:pt>
                <c:pt idx="14">
                  <c:v>1906</c:v>
                </c:pt>
                <c:pt idx="15">
                  <c:v>1888</c:v>
                </c:pt>
              </c:numCache>
            </c:numRef>
          </c:val>
        </c:ser>
        <c:ser>
          <c:idx val="2"/>
          <c:order val="2"/>
          <c:tx>
            <c:strRef>
              <c:f>'０５五番町'!$A$33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'０５五番町'!$B$30:$Q$30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'０５五番町'!$B$33:$Q$33</c:f>
              <c:numCache>
                <c:formatCode>#,##0;[Red]\-#,##0</c:formatCode>
                <c:ptCount val="16"/>
                <c:pt idx="0">
                  <c:v>769</c:v>
                </c:pt>
                <c:pt idx="1">
                  <c:v>797</c:v>
                </c:pt>
                <c:pt idx="2">
                  <c:v>818</c:v>
                </c:pt>
                <c:pt idx="3">
                  <c:v>903</c:v>
                </c:pt>
                <c:pt idx="4">
                  <c:v>958</c:v>
                </c:pt>
                <c:pt idx="5">
                  <c:v>1009</c:v>
                </c:pt>
                <c:pt idx="6">
                  <c:v>1101</c:v>
                </c:pt>
                <c:pt idx="7">
                  <c:v>1166</c:v>
                </c:pt>
                <c:pt idx="8">
                  <c:v>1178</c:v>
                </c:pt>
                <c:pt idx="9">
                  <c:v>1178</c:v>
                </c:pt>
                <c:pt idx="10">
                  <c:v>1173</c:v>
                </c:pt>
                <c:pt idx="11">
                  <c:v>1181</c:v>
                </c:pt>
                <c:pt idx="12">
                  <c:v>1204</c:v>
                </c:pt>
                <c:pt idx="13">
                  <c:v>1209</c:v>
                </c:pt>
                <c:pt idx="14">
                  <c:v>1229</c:v>
                </c:pt>
                <c:pt idx="15">
                  <c:v>1227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90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'４５水橋西部'!$A$105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'４５水橋西部'!$B$4:$Q$4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'４５水橋西部'!$B$105:$Q$105</c:f>
              <c:numCache>
                <c:formatCode>#,##0;[Red]\-#,##0</c:formatCode>
                <c:ptCount val="16"/>
                <c:pt idx="0">
                  <c:v>2442</c:v>
                </c:pt>
                <c:pt idx="1">
                  <c:v>2338</c:v>
                </c:pt>
                <c:pt idx="2">
                  <c:v>2258</c:v>
                </c:pt>
                <c:pt idx="3">
                  <c:v>2178</c:v>
                </c:pt>
                <c:pt idx="4">
                  <c:v>2221</c:v>
                </c:pt>
                <c:pt idx="5">
                  <c:v>2212</c:v>
                </c:pt>
                <c:pt idx="6">
                  <c:v>2164</c:v>
                </c:pt>
                <c:pt idx="7">
                  <c:v>2063</c:v>
                </c:pt>
                <c:pt idx="8">
                  <c:v>1954</c:v>
                </c:pt>
                <c:pt idx="9">
                  <c:v>1933</c:v>
                </c:pt>
                <c:pt idx="10">
                  <c:v>1911</c:v>
                </c:pt>
                <c:pt idx="11">
                  <c:v>1887</c:v>
                </c:pt>
                <c:pt idx="12">
                  <c:v>1887</c:v>
                </c:pt>
                <c:pt idx="13">
                  <c:v>1864</c:v>
                </c:pt>
                <c:pt idx="14">
                  <c:v>1877</c:v>
                </c:pt>
                <c:pt idx="15">
                  <c:v>1881</c:v>
                </c:pt>
              </c:numCache>
            </c:numRef>
          </c:val>
        </c:ser>
        <c:ser>
          <c:idx val="1"/>
          <c:order val="1"/>
          <c:tx>
            <c:strRef>
              <c:f>'４５水橋西部'!$A$151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'４５水橋西部'!$B$4:$Q$4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'４５水橋西部'!$B$159:$Q$159</c:f>
              <c:numCache>
                <c:formatCode>#,##0;[Red]\-#,##0</c:formatCode>
                <c:ptCount val="16"/>
                <c:pt idx="0">
                  <c:v>2673</c:v>
                </c:pt>
                <c:pt idx="1">
                  <c:v>2606</c:v>
                </c:pt>
                <c:pt idx="2">
                  <c:v>2504</c:v>
                </c:pt>
                <c:pt idx="3">
                  <c:v>2368</c:v>
                </c:pt>
                <c:pt idx="4">
                  <c:v>2445</c:v>
                </c:pt>
                <c:pt idx="5">
                  <c:v>2457</c:v>
                </c:pt>
                <c:pt idx="6">
                  <c:v>2329</c:v>
                </c:pt>
                <c:pt idx="7">
                  <c:v>2226</c:v>
                </c:pt>
                <c:pt idx="8">
                  <c:v>2110</c:v>
                </c:pt>
                <c:pt idx="9">
                  <c:v>2076</c:v>
                </c:pt>
                <c:pt idx="10">
                  <c:v>2029</c:v>
                </c:pt>
                <c:pt idx="11">
                  <c:v>1977</c:v>
                </c:pt>
                <c:pt idx="12">
                  <c:v>1960</c:v>
                </c:pt>
                <c:pt idx="13">
                  <c:v>1942</c:v>
                </c:pt>
                <c:pt idx="14">
                  <c:v>1951</c:v>
                </c:pt>
                <c:pt idx="15">
                  <c:v>1951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'４５水橋西部'!$A$26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val>
            <c:numRef>
              <c:f>'４５水橋西部'!$B$26:$Q$26</c:f>
              <c:numCache>
                <c:formatCode>#,##0;[Red]\-#,##0</c:formatCode>
                <c:ptCount val="16"/>
                <c:pt idx="0">
                  <c:v>5115</c:v>
                </c:pt>
                <c:pt idx="1">
                  <c:v>4944</c:v>
                </c:pt>
                <c:pt idx="2">
                  <c:v>4762</c:v>
                </c:pt>
                <c:pt idx="3">
                  <c:v>4546</c:v>
                </c:pt>
                <c:pt idx="4">
                  <c:v>4666</c:v>
                </c:pt>
                <c:pt idx="5">
                  <c:v>4669</c:v>
                </c:pt>
                <c:pt idx="6">
                  <c:v>4493</c:v>
                </c:pt>
                <c:pt idx="7">
                  <c:v>4289</c:v>
                </c:pt>
                <c:pt idx="8">
                  <c:v>4064</c:v>
                </c:pt>
                <c:pt idx="9">
                  <c:v>4009</c:v>
                </c:pt>
                <c:pt idx="10">
                  <c:v>3940</c:v>
                </c:pt>
                <c:pt idx="11">
                  <c:v>3864</c:v>
                </c:pt>
                <c:pt idx="12">
                  <c:v>3847</c:v>
                </c:pt>
                <c:pt idx="13">
                  <c:v>3806</c:v>
                </c:pt>
                <c:pt idx="14">
                  <c:v>3828</c:v>
                </c:pt>
                <c:pt idx="15">
                  <c:v>3832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55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8738574912894344"/>
          <c:y val="0.37860517676767674"/>
          <c:w val="0.10922764227642277"/>
          <c:h val="7.3871838414819285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9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002"/>
          <c:y val="3.1477016186000982e-002"/>
          <c:w val="0.90277871967931989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'４６水橋東部'!$A$31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'４６水橋東部'!$B$30:$Q$30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'４６水橋東部'!$B$31:$Q$31</c:f>
              <c:numCache>
                <c:formatCode>#,##0;[Red]\-#,##0</c:formatCode>
                <c:ptCount val="16"/>
                <c:pt idx="0">
                  <c:v>646</c:v>
                </c:pt>
                <c:pt idx="1">
                  <c:v>653</c:v>
                </c:pt>
                <c:pt idx="2">
                  <c:v>485</c:v>
                </c:pt>
                <c:pt idx="3">
                  <c:v>343</c:v>
                </c:pt>
                <c:pt idx="4">
                  <c:v>269</c:v>
                </c:pt>
                <c:pt idx="5">
                  <c:v>214</c:v>
                </c:pt>
                <c:pt idx="6">
                  <c:v>182</c:v>
                </c:pt>
                <c:pt idx="7">
                  <c:v>178</c:v>
                </c:pt>
                <c:pt idx="8">
                  <c:v>165</c:v>
                </c:pt>
                <c:pt idx="9">
                  <c:v>161</c:v>
                </c:pt>
                <c:pt idx="10">
                  <c:v>154</c:v>
                </c:pt>
                <c:pt idx="11">
                  <c:v>146</c:v>
                </c:pt>
                <c:pt idx="12">
                  <c:v>144</c:v>
                </c:pt>
                <c:pt idx="13">
                  <c:v>140</c:v>
                </c:pt>
                <c:pt idx="14">
                  <c:v>131</c:v>
                </c:pt>
                <c:pt idx="15">
                  <c:v>126</c:v>
                </c:pt>
              </c:numCache>
            </c:numRef>
          </c:val>
        </c:ser>
        <c:ser>
          <c:idx val="0"/>
          <c:order val="1"/>
          <c:tx>
            <c:strRef>
              <c:f>'４６水橋東部'!$A$32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'４６水橋東部'!$B$30:$Q$30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'４６水橋東部'!$B$32:$Q$32</c:f>
              <c:numCache>
                <c:formatCode>#,##0;[Red]\-#,##0</c:formatCode>
                <c:ptCount val="16"/>
                <c:pt idx="0">
                  <c:v>1767</c:v>
                </c:pt>
                <c:pt idx="1">
                  <c:v>1871</c:v>
                </c:pt>
                <c:pt idx="2">
                  <c:v>1783</c:v>
                </c:pt>
                <c:pt idx="3">
                  <c:v>1753</c:v>
                </c:pt>
                <c:pt idx="4">
                  <c:v>1620</c:v>
                </c:pt>
                <c:pt idx="5">
                  <c:v>1530</c:v>
                </c:pt>
                <c:pt idx="6">
                  <c:v>1341</c:v>
                </c:pt>
                <c:pt idx="7">
                  <c:v>1071</c:v>
                </c:pt>
                <c:pt idx="8">
                  <c:v>989</c:v>
                </c:pt>
                <c:pt idx="9">
                  <c:v>978</c:v>
                </c:pt>
                <c:pt idx="10">
                  <c:v>932</c:v>
                </c:pt>
                <c:pt idx="11">
                  <c:v>914</c:v>
                </c:pt>
                <c:pt idx="12">
                  <c:v>898</c:v>
                </c:pt>
                <c:pt idx="13">
                  <c:v>863</c:v>
                </c:pt>
                <c:pt idx="14">
                  <c:v>848</c:v>
                </c:pt>
                <c:pt idx="15">
                  <c:v>819</c:v>
                </c:pt>
              </c:numCache>
            </c:numRef>
          </c:val>
        </c:ser>
        <c:ser>
          <c:idx val="2"/>
          <c:order val="2"/>
          <c:tx>
            <c:strRef>
              <c:f>'４６水橋東部'!$A$33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'４６水橋東部'!$B$30:$Q$30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'４６水橋東部'!$B$33:$Q$33</c:f>
              <c:numCache>
                <c:formatCode>#,##0;[Red]\-#,##0</c:formatCode>
                <c:ptCount val="16"/>
                <c:pt idx="0">
                  <c:v>255</c:v>
                </c:pt>
                <c:pt idx="1">
                  <c:v>298</c:v>
                </c:pt>
                <c:pt idx="2">
                  <c:v>328</c:v>
                </c:pt>
                <c:pt idx="3">
                  <c:v>384</c:v>
                </c:pt>
                <c:pt idx="4">
                  <c:v>462</c:v>
                </c:pt>
                <c:pt idx="5">
                  <c:v>550</c:v>
                </c:pt>
                <c:pt idx="6">
                  <c:v>623</c:v>
                </c:pt>
                <c:pt idx="7">
                  <c:v>761</c:v>
                </c:pt>
                <c:pt idx="8">
                  <c:v>808</c:v>
                </c:pt>
                <c:pt idx="9">
                  <c:v>795</c:v>
                </c:pt>
                <c:pt idx="10">
                  <c:v>792</c:v>
                </c:pt>
                <c:pt idx="11">
                  <c:v>792</c:v>
                </c:pt>
                <c:pt idx="12">
                  <c:v>788</c:v>
                </c:pt>
                <c:pt idx="13">
                  <c:v>787</c:v>
                </c:pt>
                <c:pt idx="14">
                  <c:v>781</c:v>
                </c:pt>
                <c:pt idx="15">
                  <c:v>783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 horizontalDpi="300" verticalDpi="300"/>
  </c:printSettings>
  <c:extLst>
    <c:ext xmlns:c14="http://schemas.microsoft.com/office/drawing/2007/8/2/chart" uri="{781A3756-C4B2-4CAC-9D66-4F8BD8637D16}"/>
  </c:extLst>
</c:chartSpace>
</file>

<file path=xl/charts/chart9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'４６水橋東部'!$A$105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'４６水橋東部'!$B$4:$Q$4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'４６水橋東部'!$B$105:$Q$105</c:f>
              <c:numCache>
                <c:formatCode>#,##0;[Red]\-#,##0</c:formatCode>
                <c:ptCount val="16"/>
                <c:pt idx="0">
                  <c:v>1309</c:v>
                </c:pt>
                <c:pt idx="1">
                  <c:v>1385</c:v>
                </c:pt>
                <c:pt idx="2">
                  <c:v>1269</c:v>
                </c:pt>
                <c:pt idx="3">
                  <c:v>1212</c:v>
                </c:pt>
                <c:pt idx="4">
                  <c:v>1137</c:v>
                </c:pt>
                <c:pt idx="5">
                  <c:v>1100</c:v>
                </c:pt>
                <c:pt idx="6">
                  <c:v>1043</c:v>
                </c:pt>
                <c:pt idx="7">
                  <c:v>964</c:v>
                </c:pt>
                <c:pt idx="8">
                  <c:v>965</c:v>
                </c:pt>
                <c:pt idx="9">
                  <c:v>960</c:v>
                </c:pt>
                <c:pt idx="10">
                  <c:v>929</c:v>
                </c:pt>
                <c:pt idx="11">
                  <c:v>929</c:v>
                </c:pt>
                <c:pt idx="12">
                  <c:v>912</c:v>
                </c:pt>
                <c:pt idx="13">
                  <c:v>888</c:v>
                </c:pt>
                <c:pt idx="14">
                  <c:v>879</c:v>
                </c:pt>
                <c:pt idx="15">
                  <c:v>855</c:v>
                </c:pt>
              </c:numCache>
            </c:numRef>
          </c:val>
        </c:ser>
        <c:ser>
          <c:idx val="1"/>
          <c:order val="1"/>
          <c:tx>
            <c:strRef>
              <c:f>'４６水橋東部'!$A$151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'４６水橋東部'!$B$4:$Q$4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'４６水橋東部'!$B$159:$Q$159</c:f>
              <c:numCache>
                <c:formatCode>#,##0;[Red]\-#,##0</c:formatCode>
                <c:ptCount val="16"/>
                <c:pt idx="0">
                  <c:v>1359</c:v>
                </c:pt>
                <c:pt idx="1">
                  <c:v>1437</c:v>
                </c:pt>
                <c:pt idx="2">
                  <c:v>1327</c:v>
                </c:pt>
                <c:pt idx="3">
                  <c:v>1268</c:v>
                </c:pt>
                <c:pt idx="4">
                  <c:v>1214</c:v>
                </c:pt>
                <c:pt idx="5">
                  <c:v>1194</c:v>
                </c:pt>
                <c:pt idx="6">
                  <c:v>1103</c:v>
                </c:pt>
                <c:pt idx="7">
                  <c:v>1046</c:v>
                </c:pt>
                <c:pt idx="8">
                  <c:v>997</c:v>
                </c:pt>
                <c:pt idx="9">
                  <c:v>974</c:v>
                </c:pt>
                <c:pt idx="10">
                  <c:v>949</c:v>
                </c:pt>
                <c:pt idx="11">
                  <c:v>923</c:v>
                </c:pt>
                <c:pt idx="12">
                  <c:v>918</c:v>
                </c:pt>
                <c:pt idx="13">
                  <c:v>902</c:v>
                </c:pt>
                <c:pt idx="14">
                  <c:v>881</c:v>
                </c:pt>
                <c:pt idx="15">
                  <c:v>873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'４６水橋東部'!$A$26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val>
            <c:numRef>
              <c:f>'４６水橋東部'!$B$26:$Q$26</c:f>
              <c:numCache>
                <c:formatCode>#,##0;[Red]\-#,##0</c:formatCode>
                <c:ptCount val="16"/>
                <c:pt idx="0">
                  <c:v>2668</c:v>
                </c:pt>
                <c:pt idx="1">
                  <c:v>2822</c:v>
                </c:pt>
                <c:pt idx="2">
                  <c:v>2596</c:v>
                </c:pt>
                <c:pt idx="3">
                  <c:v>2480</c:v>
                </c:pt>
                <c:pt idx="4">
                  <c:v>2351</c:v>
                </c:pt>
                <c:pt idx="5">
                  <c:v>2294</c:v>
                </c:pt>
                <c:pt idx="6">
                  <c:v>2146</c:v>
                </c:pt>
                <c:pt idx="7">
                  <c:v>2010</c:v>
                </c:pt>
                <c:pt idx="8">
                  <c:v>1962</c:v>
                </c:pt>
                <c:pt idx="9">
                  <c:v>1934</c:v>
                </c:pt>
                <c:pt idx="10">
                  <c:v>1878</c:v>
                </c:pt>
                <c:pt idx="11">
                  <c:v>1852</c:v>
                </c:pt>
                <c:pt idx="12">
                  <c:v>1830</c:v>
                </c:pt>
                <c:pt idx="13">
                  <c:v>1790</c:v>
                </c:pt>
                <c:pt idx="14">
                  <c:v>1760</c:v>
                </c:pt>
                <c:pt idx="15">
                  <c:v>1728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6437511291779581"/>
          <c:y val="8.1951136363636351e-002"/>
          <c:w val="0.12356820234869015"/>
          <c:h val="7.3965560880778561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9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002"/>
          <c:y val="3.1363106530780289e-002"/>
          <c:w val="0.90308933112159206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'４７三郷'!$A$31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'４７三郷'!$B$30:$Q$30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'４７三郷'!$B$31:$Q$31</c:f>
              <c:numCache>
                <c:formatCode>#,##0;[Red]\-#,##0</c:formatCode>
                <c:ptCount val="16"/>
                <c:pt idx="0">
                  <c:v>923</c:v>
                </c:pt>
                <c:pt idx="1">
                  <c:v>988</c:v>
                </c:pt>
                <c:pt idx="2">
                  <c:v>875</c:v>
                </c:pt>
                <c:pt idx="3">
                  <c:v>680</c:v>
                </c:pt>
                <c:pt idx="4">
                  <c:v>573</c:v>
                </c:pt>
                <c:pt idx="5">
                  <c:v>529</c:v>
                </c:pt>
                <c:pt idx="6">
                  <c:v>477</c:v>
                </c:pt>
                <c:pt idx="7">
                  <c:v>418</c:v>
                </c:pt>
                <c:pt idx="8">
                  <c:v>361</c:v>
                </c:pt>
                <c:pt idx="9">
                  <c:v>350</c:v>
                </c:pt>
                <c:pt idx="10">
                  <c:v>338</c:v>
                </c:pt>
                <c:pt idx="11">
                  <c:v>326</c:v>
                </c:pt>
                <c:pt idx="12">
                  <c:v>319</c:v>
                </c:pt>
                <c:pt idx="13">
                  <c:v>308</c:v>
                </c:pt>
                <c:pt idx="14">
                  <c:v>308</c:v>
                </c:pt>
                <c:pt idx="15">
                  <c:v>309</c:v>
                </c:pt>
              </c:numCache>
            </c:numRef>
          </c:val>
        </c:ser>
        <c:ser>
          <c:idx val="0"/>
          <c:order val="1"/>
          <c:tx>
            <c:strRef>
              <c:f>'４７三郷'!$A$32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'４７三郷'!$B$30:$Q$30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'４７三郷'!$B$32:$Q$32</c:f>
              <c:numCache>
                <c:formatCode>#,##0;[Red]\-#,##0</c:formatCode>
                <c:ptCount val="16"/>
                <c:pt idx="0">
                  <c:v>2807</c:v>
                </c:pt>
                <c:pt idx="1">
                  <c:v>2945</c:v>
                </c:pt>
                <c:pt idx="2">
                  <c:v>3158</c:v>
                </c:pt>
                <c:pt idx="3">
                  <c:v>3245</c:v>
                </c:pt>
                <c:pt idx="4">
                  <c:v>3177</c:v>
                </c:pt>
                <c:pt idx="5">
                  <c:v>3014</c:v>
                </c:pt>
                <c:pt idx="6">
                  <c:v>2710</c:v>
                </c:pt>
                <c:pt idx="7">
                  <c:v>2292</c:v>
                </c:pt>
                <c:pt idx="8">
                  <c:v>2191</c:v>
                </c:pt>
                <c:pt idx="9">
                  <c:v>2129</c:v>
                </c:pt>
                <c:pt idx="10">
                  <c:v>2086</c:v>
                </c:pt>
                <c:pt idx="11">
                  <c:v>2014</c:v>
                </c:pt>
                <c:pt idx="12">
                  <c:v>2001</c:v>
                </c:pt>
                <c:pt idx="13">
                  <c:v>2008</c:v>
                </c:pt>
                <c:pt idx="14">
                  <c:v>1941</c:v>
                </c:pt>
                <c:pt idx="15">
                  <c:v>1916</c:v>
                </c:pt>
              </c:numCache>
            </c:numRef>
          </c:val>
        </c:ser>
        <c:ser>
          <c:idx val="2"/>
          <c:order val="2"/>
          <c:tx>
            <c:strRef>
              <c:f>'４７三郷'!$A$33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'４７三郷'!$B$30:$Q$30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'４７三郷'!$B$33:$Q$33</c:f>
              <c:numCache>
                <c:formatCode>#,##0;[Red]\-#,##0</c:formatCode>
                <c:ptCount val="16"/>
                <c:pt idx="0">
                  <c:v>472</c:v>
                </c:pt>
                <c:pt idx="1">
                  <c:v>563</c:v>
                </c:pt>
                <c:pt idx="2">
                  <c:v>687</c:v>
                </c:pt>
                <c:pt idx="3">
                  <c:v>822</c:v>
                </c:pt>
                <c:pt idx="4">
                  <c:v>1004</c:v>
                </c:pt>
                <c:pt idx="5">
                  <c:v>1082</c:v>
                </c:pt>
                <c:pt idx="6">
                  <c:v>1171</c:v>
                </c:pt>
                <c:pt idx="7">
                  <c:v>1449</c:v>
                </c:pt>
                <c:pt idx="8">
                  <c:v>1493</c:v>
                </c:pt>
                <c:pt idx="9">
                  <c:v>1496</c:v>
                </c:pt>
                <c:pt idx="10">
                  <c:v>1511</c:v>
                </c:pt>
                <c:pt idx="11">
                  <c:v>1520</c:v>
                </c:pt>
                <c:pt idx="12">
                  <c:v>1505</c:v>
                </c:pt>
                <c:pt idx="13">
                  <c:v>1485</c:v>
                </c:pt>
                <c:pt idx="14">
                  <c:v>1478</c:v>
                </c:pt>
                <c:pt idx="15">
                  <c:v>1459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charts/chart9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'４７三郷'!$A$105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'４７三郷'!$B$105:$Q$105</c:f>
              <c:numCache>
                <c:formatCode>#,##0;[Red]\-#,##0</c:formatCode>
                <c:ptCount val="16"/>
                <c:pt idx="0">
                  <c:v>2093</c:v>
                </c:pt>
                <c:pt idx="1">
                  <c:v>2241</c:v>
                </c:pt>
                <c:pt idx="2">
                  <c:v>2350</c:v>
                </c:pt>
                <c:pt idx="3">
                  <c:v>2341</c:v>
                </c:pt>
                <c:pt idx="4">
                  <c:v>2326</c:v>
                </c:pt>
                <c:pt idx="5">
                  <c:v>2256</c:v>
                </c:pt>
                <c:pt idx="6">
                  <c:v>2131</c:v>
                </c:pt>
                <c:pt idx="7">
                  <c:v>2031</c:v>
                </c:pt>
                <c:pt idx="8">
                  <c:v>1996</c:v>
                </c:pt>
                <c:pt idx="9">
                  <c:v>1981</c:v>
                </c:pt>
                <c:pt idx="10">
                  <c:v>1958</c:v>
                </c:pt>
                <c:pt idx="11">
                  <c:v>1925</c:v>
                </c:pt>
                <c:pt idx="12">
                  <c:v>1899</c:v>
                </c:pt>
                <c:pt idx="13">
                  <c:v>1888</c:v>
                </c:pt>
                <c:pt idx="14">
                  <c:v>1844</c:v>
                </c:pt>
                <c:pt idx="15">
                  <c:v>1821</c:v>
                </c:pt>
              </c:numCache>
            </c:numRef>
          </c:val>
        </c:ser>
        <c:ser>
          <c:idx val="1"/>
          <c:order val="1"/>
          <c:tx>
            <c:strRef>
              <c:f>'４７三郷'!$A$151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'４７三郷'!$B$159:$Q$159</c:f>
              <c:numCache>
                <c:formatCode>#,##0;[Red]\-#,##0</c:formatCode>
                <c:ptCount val="16"/>
                <c:pt idx="0">
                  <c:v>2109</c:v>
                </c:pt>
                <c:pt idx="1">
                  <c:v>2255</c:v>
                </c:pt>
                <c:pt idx="2">
                  <c:v>2370</c:v>
                </c:pt>
                <c:pt idx="3">
                  <c:v>2406</c:v>
                </c:pt>
                <c:pt idx="4">
                  <c:v>2428</c:v>
                </c:pt>
                <c:pt idx="5">
                  <c:v>2369</c:v>
                </c:pt>
                <c:pt idx="6">
                  <c:v>2227</c:v>
                </c:pt>
                <c:pt idx="7">
                  <c:v>2128</c:v>
                </c:pt>
                <c:pt idx="8">
                  <c:v>2049</c:v>
                </c:pt>
                <c:pt idx="9">
                  <c:v>1994</c:v>
                </c:pt>
                <c:pt idx="10">
                  <c:v>1977</c:v>
                </c:pt>
                <c:pt idx="11">
                  <c:v>1935</c:v>
                </c:pt>
                <c:pt idx="12">
                  <c:v>1926</c:v>
                </c:pt>
                <c:pt idx="13">
                  <c:v>1913</c:v>
                </c:pt>
                <c:pt idx="14">
                  <c:v>1883</c:v>
                </c:pt>
                <c:pt idx="15">
                  <c:v>1863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'４７三郷'!$A$26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val>
            <c:numRef>
              <c:f>'４７三郷'!$B$26:$Q$26</c:f>
              <c:numCache>
                <c:formatCode>#,##0;[Red]\-#,##0</c:formatCode>
                <c:ptCount val="16"/>
                <c:pt idx="0">
                  <c:v>4202</c:v>
                </c:pt>
                <c:pt idx="1">
                  <c:v>4496</c:v>
                </c:pt>
                <c:pt idx="2">
                  <c:v>4720</c:v>
                </c:pt>
                <c:pt idx="3">
                  <c:v>4747</c:v>
                </c:pt>
                <c:pt idx="4">
                  <c:v>4754</c:v>
                </c:pt>
                <c:pt idx="5">
                  <c:v>4625</c:v>
                </c:pt>
                <c:pt idx="6">
                  <c:v>4358</c:v>
                </c:pt>
                <c:pt idx="7">
                  <c:v>4159</c:v>
                </c:pt>
                <c:pt idx="8">
                  <c:v>4045</c:v>
                </c:pt>
                <c:pt idx="9">
                  <c:v>3975</c:v>
                </c:pt>
                <c:pt idx="10">
                  <c:v>3935</c:v>
                </c:pt>
                <c:pt idx="11">
                  <c:v>3860</c:v>
                </c:pt>
                <c:pt idx="12">
                  <c:v>3825</c:v>
                </c:pt>
                <c:pt idx="13">
                  <c:v>3801</c:v>
                </c:pt>
                <c:pt idx="14">
                  <c:v>3727</c:v>
                </c:pt>
                <c:pt idx="15">
                  <c:v>3684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7460885275519409"/>
          <c:y val="0.32318800505050505"/>
          <c:w val="0.12500225835591688"/>
          <c:h val="7.3965560880778561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9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002"/>
          <c:y val="3.1630207894008389e-002"/>
          <c:w val="0.90288200732161705"/>
          <c:h val="0.9124098430963958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'４８上条'!$A$31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'４８上条'!$B$30:$Q$30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'４８上条'!$B$31:$Q$31</c:f>
              <c:numCache>
                <c:formatCode>#,##0;[Red]\-#,##0</c:formatCode>
                <c:ptCount val="16"/>
                <c:pt idx="0">
                  <c:v>278</c:v>
                </c:pt>
                <c:pt idx="1">
                  <c:v>237</c:v>
                </c:pt>
                <c:pt idx="2">
                  <c:v>214</c:v>
                </c:pt>
                <c:pt idx="3">
                  <c:v>191</c:v>
                </c:pt>
                <c:pt idx="4">
                  <c:v>169</c:v>
                </c:pt>
                <c:pt idx="5">
                  <c:v>351</c:v>
                </c:pt>
                <c:pt idx="6">
                  <c:v>384</c:v>
                </c:pt>
                <c:pt idx="7">
                  <c:v>306</c:v>
                </c:pt>
                <c:pt idx="8">
                  <c:v>229</c:v>
                </c:pt>
                <c:pt idx="9">
                  <c:v>211</c:v>
                </c:pt>
                <c:pt idx="10">
                  <c:v>179</c:v>
                </c:pt>
                <c:pt idx="11">
                  <c:v>156</c:v>
                </c:pt>
                <c:pt idx="12">
                  <c:v>151</c:v>
                </c:pt>
                <c:pt idx="13">
                  <c:v>139</c:v>
                </c:pt>
                <c:pt idx="14">
                  <c:v>120</c:v>
                </c:pt>
                <c:pt idx="15">
                  <c:v>105</c:v>
                </c:pt>
              </c:numCache>
            </c:numRef>
          </c:val>
        </c:ser>
        <c:ser>
          <c:idx val="0"/>
          <c:order val="1"/>
          <c:tx>
            <c:strRef>
              <c:f>'４８上条'!$A$32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'４８上条'!$B$30:$Q$30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'４８上条'!$B$32:$Q$32</c:f>
              <c:numCache>
                <c:formatCode>#,##0;[Red]\-#,##0</c:formatCode>
                <c:ptCount val="16"/>
                <c:pt idx="0">
                  <c:v>993</c:v>
                </c:pt>
                <c:pt idx="1">
                  <c:v>956</c:v>
                </c:pt>
                <c:pt idx="2">
                  <c:v>936</c:v>
                </c:pt>
                <c:pt idx="3">
                  <c:v>876</c:v>
                </c:pt>
                <c:pt idx="4">
                  <c:v>815</c:v>
                </c:pt>
                <c:pt idx="5">
                  <c:v>1124</c:v>
                </c:pt>
                <c:pt idx="6">
                  <c:v>1093</c:v>
                </c:pt>
                <c:pt idx="7">
                  <c:v>1076</c:v>
                </c:pt>
                <c:pt idx="8">
                  <c:v>1076</c:v>
                </c:pt>
                <c:pt idx="9">
                  <c:v>1051</c:v>
                </c:pt>
                <c:pt idx="10">
                  <c:v>1049</c:v>
                </c:pt>
                <c:pt idx="11">
                  <c:v>1054</c:v>
                </c:pt>
                <c:pt idx="12">
                  <c:v>1032</c:v>
                </c:pt>
                <c:pt idx="13">
                  <c:v>1026</c:v>
                </c:pt>
                <c:pt idx="14">
                  <c:v>1014</c:v>
                </c:pt>
                <c:pt idx="15">
                  <c:v>975</c:v>
                </c:pt>
              </c:numCache>
            </c:numRef>
          </c:val>
        </c:ser>
        <c:ser>
          <c:idx val="2"/>
          <c:order val="2"/>
          <c:tx>
            <c:strRef>
              <c:f>'４８上条'!$A$33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'４８上条'!$B$30:$Q$30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'４８上条'!$B$33:$Q$33</c:f>
              <c:numCache>
                <c:formatCode>#,##0;[Red]\-#,##0</c:formatCode>
                <c:ptCount val="16"/>
                <c:pt idx="0">
                  <c:v>214</c:v>
                </c:pt>
                <c:pt idx="1">
                  <c:v>235</c:v>
                </c:pt>
                <c:pt idx="2">
                  <c:v>259</c:v>
                </c:pt>
                <c:pt idx="3">
                  <c:v>314</c:v>
                </c:pt>
                <c:pt idx="4">
                  <c:v>338</c:v>
                </c:pt>
                <c:pt idx="5">
                  <c:v>378</c:v>
                </c:pt>
                <c:pt idx="6">
                  <c:v>413</c:v>
                </c:pt>
                <c:pt idx="7">
                  <c:v>445</c:v>
                </c:pt>
                <c:pt idx="8">
                  <c:v>455</c:v>
                </c:pt>
                <c:pt idx="9">
                  <c:v>459</c:v>
                </c:pt>
                <c:pt idx="10">
                  <c:v>453</c:v>
                </c:pt>
                <c:pt idx="11">
                  <c:v>447</c:v>
                </c:pt>
                <c:pt idx="12">
                  <c:v>446</c:v>
                </c:pt>
                <c:pt idx="13">
                  <c:v>454</c:v>
                </c:pt>
                <c:pt idx="14">
                  <c:v>452</c:v>
                </c:pt>
                <c:pt idx="15">
                  <c:v>456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9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002"/>
          <c:y val="3.6424368686868686e-00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'４８上条'!$A$105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'４８上条'!$B$4:$Q$4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'４８上条'!$B$105:$Q$105</c:f>
              <c:numCache>
                <c:formatCode>#,##0;[Red]\-#,##0</c:formatCode>
                <c:ptCount val="16"/>
                <c:pt idx="0">
                  <c:v>718</c:v>
                </c:pt>
                <c:pt idx="1">
                  <c:v>700</c:v>
                </c:pt>
                <c:pt idx="2">
                  <c:v>679</c:v>
                </c:pt>
                <c:pt idx="3">
                  <c:v>659</c:v>
                </c:pt>
                <c:pt idx="4">
                  <c:v>633</c:v>
                </c:pt>
                <c:pt idx="5">
                  <c:v>900</c:v>
                </c:pt>
                <c:pt idx="6">
                  <c:v>919</c:v>
                </c:pt>
                <c:pt idx="7">
                  <c:v>899</c:v>
                </c:pt>
                <c:pt idx="8">
                  <c:v>868</c:v>
                </c:pt>
                <c:pt idx="9">
                  <c:v>844</c:v>
                </c:pt>
                <c:pt idx="10">
                  <c:v>825</c:v>
                </c:pt>
                <c:pt idx="11">
                  <c:v>814</c:v>
                </c:pt>
                <c:pt idx="12">
                  <c:v>807</c:v>
                </c:pt>
                <c:pt idx="13">
                  <c:v>802</c:v>
                </c:pt>
                <c:pt idx="14">
                  <c:v>786</c:v>
                </c:pt>
                <c:pt idx="15">
                  <c:v>762</c:v>
                </c:pt>
              </c:numCache>
            </c:numRef>
          </c:val>
        </c:ser>
        <c:ser>
          <c:idx val="1"/>
          <c:order val="1"/>
          <c:tx>
            <c:strRef>
              <c:f>'４８上条'!$A$151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'４８上条'!$B$4:$Q$4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'４８上条'!$B$159:$Q$159</c:f>
              <c:numCache>
                <c:formatCode>#,##0;[Red]\-#,##0</c:formatCode>
                <c:ptCount val="16"/>
                <c:pt idx="0">
                  <c:v>767</c:v>
                </c:pt>
                <c:pt idx="1">
                  <c:v>728</c:v>
                </c:pt>
                <c:pt idx="2">
                  <c:v>730</c:v>
                </c:pt>
                <c:pt idx="3">
                  <c:v>722</c:v>
                </c:pt>
                <c:pt idx="4">
                  <c:v>689</c:v>
                </c:pt>
                <c:pt idx="5">
                  <c:v>953</c:v>
                </c:pt>
                <c:pt idx="6">
                  <c:v>971</c:v>
                </c:pt>
                <c:pt idx="7">
                  <c:v>928</c:v>
                </c:pt>
                <c:pt idx="8">
                  <c:v>892</c:v>
                </c:pt>
                <c:pt idx="9">
                  <c:v>877</c:v>
                </c:pt>
                <c:pt idx="10">
                  <c:v>856</c:v>
                </c:pt>
                <c:pt idx="11">
                  <c:v>843</c:v>
                </c:pt>
                <c:pt idx="12">
                  <c:v>822</c:v>
                </c:pt>
                <c:pt idx="13">
                  <c:v>817</c:v>
                </c:pt>
                <c:pt idx="14">
                  <c:v>800</c:v>
                </c:pt>
                <c:pt idx="15">
                  <c:v>774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'４８上条'!$A$26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val>
            <c:numRef>
              <c:f>'４８上条'!$B$26:$Q$26</c:f>
              <c:numCache>
                <c:formatCode>#,##0;[Red]\-#,##0</c:formatCode>
                <c:ptCount val="16"/>
                <c:pt idx="0">
                  <c:v>1485</c:v>
                </c:pt>
                <c:pt idx="1">
                  <c:v>1428</c:v>
                </c:pt>
                <c:pt idx="2">
                  <c:v>1409</c:v>
                </c:pt>
                <c:pt idx="3">
                  <c:v>1381</c:v>
                </c:pt>
                <c:pt idx="4">
                  <c:v>1322</c:v>
                </c:pt>
                <c:pt idx="5">
                  <c:v>1853</c:v>
                </c:pt>
                <c:pt idx="6">
                  <c:v>1890</c:v>
                </c:pt>
                <c:pt idx="7">
                  <c:v>1827</c:v>
                </c:pt>
                <c:pt idx="8">
                  <c:v>1760</c:v>
                </c:pt>
                <c:pt idx="9">
                  <c:v>1721</c:v>
                </c:pt>
                <c:pt idx="10">
                  <c:v>1681</c:v>
                </c:pt>
                <c:pt idx="11">
                  <c:v>1657</c:v>
                </c:pt>
                <c:pt idx="12">
                  <c:v>1629</c:v>
                </c:pt>
                <c:pt idx="13">
                  <c:v>1619</c:v>
                </c:pt>
                <c:pt idx="14">
                  <c:v>1586</c:v>
                </c:pt>
                <c:pt idx="15">
                  <c:v>1536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;[Red]\-#,##0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8277506775067762"/>
          <c:y val="0.34222171717171718"/>
          <c:w val="0.1290650406504065"/>
          <c:h val="7.648863636363637e-002"/>
        </c:manualLayout>
      </c:layout>
      <c:overlay val="0"/>
      <c:spPr>
        <a:solidFill>
          <a:schemeClr val="bg1"/>
        </a:solidFill>
      </c:spPr>
      <c:txPr>
        <a:bodyPr horzOverflow="overflow"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BIZ UDゴシック"/>
          <a:ea typeface="BIZ UD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97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12706001902056"/>
          <c:y val="2.9020556227327691e-002"/>
          <c:w val="0.86339425995648722"/>
          <c:h val="0.918984280532043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'４９光陽'!$A$105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'４９光陽'!$B$105:$Q$105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4119</c:v>
                </c:pt>
                <c:pt idx="6">
                  <c:v>4241</c:v>
                </c:pt>
                <c:pt idx="7">
                  <c:v>4389</c:v>
                </c:pt>
                <c:pt idx="8">
                  <c:v>4416</c:v>
                </c:pt>
                <c:pt idx="9">
                  <c:v>4364</c:v>
                </c:pt>
                <c:pt idx="10">
                  <c:v>4390</c:v>
                </c:pt>
                <c:pt idx="11">
                  <c:v>4406</c:v>
                </c:pt>
                <c:pt idx="12">
                  <c:v>4424</c:v>
                </c:pt>
                <c:pt idx="13">
                  <c:v>4397</c:v>
                </c:pt>
                <c:pt idx="14">
                  <c:v>4366</c:v>
                </c:pt>
                <c:pt idx="15">
                  <c:v>4380</c:v>
                </c:pt>
              </c:numCache>
            </c:numRef>
          </c:val>
        </c:ser>
        <c:ser>
          <c:idx val="3"/>
          <c:order val="2"/>
          <c:tx>
            <c:strRef>
              <c:f>'４９光陽'!$A$151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'４９光陽'!$B$151:$Q$151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4119</c:v>
                </c:pt>
                <c:pt idx="6">
                  <c:v>4332</c:v>
                </c:pt>
                <c:pt idx="7">
                  <c:v>4524</c:v>
                </c:pt>
                <c:pt idx="8">
                  <c:v>4519</c:v>
                </c:pt>
                <c:pt idx="9">
                  <c:v>4519</c:v>
                </c:pt>
                <c:pt idx="10">
                  <c:v>4557</c:v>
                </c:pt>
                <c:pt idx="11">
                  <c:v>4557</c:v>
                </c:pt>
                <c:pt idx="12">
                  <c:v>4534</c:v>
                </c:pt>
                <c:pt idx="13">
                  <c:v>4482</c:v>
                </c:pt>
                <c:pt idx="14">
                  <c:v>4405</c:v>
                </c:pt>
                <c:pt idx="15">
                  <c:v>4379</c:v>
                </c:pt>
              </c:numCache>
            </c:numRef>
          </c:val>
        </c:ser>
        <c:ser>
          <c:idx val="1"/>
          <c:order val="3"/>
          <c:tx>
            <c:strRef>
              <c:f>'４９光陽'!$A$4</c:f>
              <c:strCache>
                <c:ptCount val="1"/>
                <c:pt idx="0">
                  <c:v>年齢</c:v>
                </c:pt>
              </c:strCache>
            </c:strRef>
          </c:tx>
          <c:spPr>
            <a:pattFill prst="wdUp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'４９光陽'!$B$4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0"/>
        <c:axId val="1"/>
        <c:axId val="2"/>
      </c:barChart>
      <c:lineChart>
        <c:grouping val="standard"/>
        <c:varyColors val="0"/>
        <c:ser>
          <c:idx val="0"/>
          <c:order val="0"/>
          <c:tx>
            <c:strRef>
              <c:f>'４９光陽'!$A$26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635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invertIfNegative val="0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</c:dPt>
          <c:dPt>
            <c:idx val="1"/>
            <c:invertIfNegative val="0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</c:dPt>
          <c:dPt>
            <c:idx val="2"/>
            <c:invertIfNegative val="0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</c:dPt>
          <c:dPt>
            <c:idx val="3"/>
            <c:invertIfNegative val="0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</c:dPt>
          <c:dPt>
            <c:idx val="4"/>
            <c:invertIfNegative val="0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</c:dPt>
          <c:dPt>
            <c:idx val="5"/>
            <c:invertIfNegative val="0"/>
            <c:marker>
              <c:symbol val="diamond"/>
              <c:size val="5"/>
            </c:marker>
            <c:bubble3D val="0"/>
            <c:spPr>
              <a:ln w="6350">
                <a:noFill/>
              </a:ln>
            </c:spPr>
          </c:dPt>
          <c:dPt>
            <c:idx val="6"/>
            <c:invertIfNegative val="0"/>
            <c:marker>
              <c:symbol val="diamond"/>
              <c:size val="5"/>
            </c:marker>
            <c:bubble3D val="0"/>
            <c:spPr>
              <a:ln w="9525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marker>
              <c:symbol val="diamond"/>
              <c:size val="5"/>
            </c:marker>
            <c:bubble3D val="0"/>
          </c:dPt>
          <c:dLbls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/>
              </c:ext>
            </c:extLst>
          </c:dLbls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'４９光陽'!$B$26:$Q$26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8238</c:v>
                </c:pt>
                <c:pt idx="6">
                  <c:v>8573</c:v>
                </c:pt>
                <c:pt idx="7">
                  <c:v>8913</c:v>
                </c:pt>
                <c:pt idx="8">
                  <c:v>8935</c:v>
                </c:pt>
                <c:pt idx="9">
                  <c:v>8883</c:v>
                </c:pt>
                <c:pt idx="10">
                  <c:v>8947</c:v>
                </c:pt>
                <c:pt idx="11">
                  <c:v>8963</c:v>
                </c:pt>
                <c:pt idx="12">
                  <c:v>8958</c:v>
                </c:pt>
                <c:pt idx="13">
                  <c:v>8879</c:v>
                </c:pt>
                <c:pt idx="14">
                  <c:v>8771</c:v>
                </c:pt>
                <c:pt idx="15">
                  <c:v>8759</c:v>
                </c:pt>
              </c:numCache>
            </c:numRef>
          </c:val>
          <c:smooth val="0"/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952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horzOverflow="overflow" vert="wordArtVertRtl" anchor="ctr" anchorCtr="1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BIZ UDゴシック"/>
                    <a:ea typeface="BIZ UDゴシック"/>
                    <a:cs typeface="ＭＳ Ｐゴシック"/>
                  </a:rPr>
                  <a:t>人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BIZ UDゴシック"/>
                  <a:ea typeface="BIZ UD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2.6680881307746981e-002"/>
              <c:y val="6.0459715262864873e-0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0"/>
        <c:majorTickMark val="in"/>
        <c:minorTickMark val="none"/>
        <c:tickLblPos val="nextTo"/>
        <c:spPr>
          <a:ln w="952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1215875065382137"/>
          <c:y val="0.30843051720123121"/>
          <c:w val="0.10755420054200542"/>
          <c:h val="8.1251136363636359e-0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horzOverflow="overflow" anchor="ctr" anchorCtr="1"/>
        <a:lstStyle/>
        <a:p>
          <a:pPr algn="l" rtl="0">
            <a:defRPr sz="1100">
              <a:solidFill>
                <a:srgbClr val="000000"/>
              </a:solidFill>
            </a:defRPr>
          </a:pPr>
          <a:endParaRPr lang="ja-JP" alt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 horizontalDpi="300" verticalDpi="300"/>
  </c:printSettings>
  <c:extLst>
    <c:ext xmlns:c14="http://schemas.microsoft.com/office/drawing/2007/8/2/chart" uri="{781A3756-C4B2-4CAC-9D66-4F8BD8637D16}"/>
  </c:extLst>
</c:chartSpace>
</file>

<file path=xl/charts/chart98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002"/>
          <c:y val="3.1363106530780289e-002"/>
          <c:w val="0.90298507462686572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'４９光陽'!$A$31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'４９光陽'!$B$31:$Q$31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1671</c:v>
                </c:pt>
                <c:pt idx="6">
                  <c:v>1650</c:v>
                </c:pt>
                <c:pt idx="7">
                  <c:v>1440</c:v>
                </c:pt>
                <c:pt idx="8">
                  <c:v>1313</c:v>
                </c:pt>
                <c:pt idx="9">
                  <c:v>1241</c:v>
                </c:pt>
                <c:pt idx="10">
                  <c:v>1239</c:v>
                </c:pt>
                <c:pt idx="11">
                  <c:v>1221</c:v>
                </c:pt>
                <c:pt idx="12">
                  <c:v>1192</c:v>
                </c:pt>
                <c:pt idx="13">
                  <c:v>1128</c:v>
                </c:pt>
                <c:pt idx="14">
                  <c:v>1076</c:v>
                </c:pt>
                <c:pt idx="15">
                  <c:v>1031</c:v>
                </c:pt>
              </c:numCache>
            </c:numRef>
          </c:val>
        </c:ser>
        <c:ser>
          <c:idx val="0"/>
          <c:order val="1"/>
          <c:tx>
            <c:strRef>
              <c:f>'４９光陽'!$A$32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'４９光陽'!$B$32:$Q$32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5451</c:v>
                </c:pt>
                <c:pt idx="6">
                  <c:v>5632</c:v>
                </c:pt>
                <c:pt idx="7">
                  <c:v>5953</c:v>
                </c:pt>
                <c:pt idx="8">
                  <c:v>5989</c:v>
                </c:pt>
                <c:pt idx="9">
                  <c:v>5979</c:v>
                </c:pt>
                <c:pt idx="10">
                  <c:v>6019</c:v>
                </c:pt>
                <c:pt idx="11">
                  <c:v>6050</c:v>
                </c:pt>
                <c:pt idx="12">
                  <c:v>6071</c:v>
                </c:pt>
                <c:pt idx="13">
                  <c:v>6055</c:v>
                </c:pt>
                <c:pt idx="14">
                  <c:v>5967</c:v>
                </c:pt>
                <c:pt idx="15">
                  <c:v>5957</c:v>
                </c:pt>
              </c:numCache>
            </c:numRef>
          </c:val>
        </c:ser>
        <c:ser>
          <c:idx val="2"/>
          <c:order val="2"/>
          <c:tx>
            <c:strRef>
              <c:f>'４９光陽'!$A$33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'４９光陽'!$B$33:$Q$33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1116</c:v>
                </c:pt>
                <c:pt idx="6">
                  <c:v>1291</c:v>
                </c:pt>
                <c:pt idx="7">
                  <c:v>1520</c:v>
                </c:pt>
                <c:pt idx="8">
                  <c:v>1633</c:v>
                </c:pt>
                <c:pt idx="9">
                  <c:v>1663</c:v>
                </c:pt>
                <c:pt idx="10">
                  <c:v>1689</c:v>
                </c:pt>
                <c:pt idx="11">
                  <c:v>1692</c:v>
                </c:pt>
                <c:pt idx="12">
                  <c:v>1695</c:v>
                </c:pt>
                <c:pt idx="13">
                  <c:v>1696</c:v>
                </c:pt>
                <c:pt idx="14">
                  <c:v>1728</c:v>
                </c:pt>
                <c:pt idx="15">
                  <c:v>1771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952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orientation="landscape"/>
  </c:printSettings>
  <c:extLst>
    <c:ext xmlns:c14="http://schemas.microsoft.com/office/drawing/2007/8/2/chart" uri="{781A3756-C4B2-4CAC-9D66-4F8BD8637D16}"/>
  </c:extLst>
</c:chartSpace>
</file>

<file path=xl/charts/chart99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002"/>
          <c:y val="3.1477016186000982e-00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'５０新庄北'!$A$31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'５０新庄北'!$B$30:$Q$30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'５０新庄北'!$B$31:$Q$31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1643</c:v>
                </c:pt>
                <c:pt idx="7">
                  <c:v>1665</c:v>
                </c:pt>
                <c:pt idx="8">
                  <c:v>1658</c:v>
                </c:pt>
                <c:pt idx="9">
                  <c:v>1624</c:v>
                </c:pt>
                <c:pt idx="10">
                  <c:v>1577</c:v>
                </c:pt>
                <c:pt idx="11">
                  <c:v>1552</c:v>
                </c:pt>
                <c:pt idx="12">
                  <c:v>1516</c:v>
                </c:pt>
                <c:pt idx="13">
                  <c:v>1470</c:v>
                </c:pt>
                <c:pt idx="14">
                  <c:v>1409</c:v>
                </c:pt>
                <c:pt idx="15">
                  <c:v>1400</c:v>
                </c:pt>
              </c:numCache>
            </c:numRef>
          </c:val>
        </c:ser>
        <c:ser>
          <c:idx val="0"/>
          <c:order val="1"/>
          <c:tx>
            <c:strRef>
              <c:f>'５０新庄北'!$A$32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'５０新庄北'!$B$30:$Q$30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'５０新庄北'!$B$32:$Q$32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7687</c:v>
                </c:pt>
                <c:pt idx="7">
                  <c:v>7856</c:v>
                </c:pt>
                <c:pt idx="8">
                  <c:v>7943</c:v>
                </c:pt>
                <c:pt idx="9">
                  <c:v>7966</c:v>
                </c:pt>
                <c:pt idx="10">
                  <c:v>7881</c:v>
                </c:pt>
                <c:pt idx="11">
                  <c:v>7822</c:v>
                </c:pt>
                <c:pt idx="12">
                  <c:v>7834</c:v>
                </c:pt>
                <c:pt idx="13">
                  <c:v>7876</c:v>
                </c:pt>
                <c:pt idx="14">
                  <c:v>7936</c:v>
                </c:pt>
                <c:pt idx="15">
                  <c:v>7904</c:v>
                </c:pt>
              </c:numCache>
            </c:numRef>
          </c:val>
        </c:ser>
        <c:ser>
          <c:idx val="2"/>
          <c:order val="2"/>
          <c:tx>
            <c:strRef>
              <c:f>'５０新庄北'!$A$33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'５０新庄北'!$B$30:$Q$30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30</c:v>
                </c:pt>
                <c:pt idx="9">
                  <c:v>令和元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strCache>
            </c:strRef>
          </c:cat>
          <c:val>
            <c:numRef>
              <c:f>'５０新庄北'!$B$33:$Q$33</c:f>
              <c:numCache>
                <c:formatCode>#,##0;[Red]\-#,##0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2244</c:v>
                </c:pt>
                <c:pt idx="7">
                  <c:v>2816</c:v>
                </c:pt>
                <c:pt idx="8">
                  <c:v>3067</c:v>
                </c:pt>
                <c:pt idx="9">
                  <c:v>3121</c:v>
                </c:pt>
                <c:pt idx="10">
                  <c:v>3195</c:v>
                </c:pt>
                <c:pt idx="11">
                  <c:v>3229</c:v>
                </c:pt>
                <c:pt idx="12">
                  <c:v>3281</c:v>
                </c:pt>
                <c:pt idx="13">
                  <c:v>3301</c:v>
                </c:pt>
                <c:pt idx="14">
                  <c:v>3290</c:v>
                </c:pt>
                <c:pt idx="15">
                  <c:v>3323</c:v>
                </c:pt>
              </c:numCache>
            </c:numRef>
          </c:val>
        </c:ser>
        <c:dLbls>
          <c:txPr>
            <a:bodyPr rot="0" anchor="ctr" anchorCtr="1">
              <a:spAutoFit/>
            </a:bodyPr>
            <a:lstStyle/>
            <a:p>
              <a:pPr algn="ctr" rtl="0">
                <a:defRPr sz="1100">
                  <a:solidFill>
                    <a:srgbClr val="000000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#,##0;[Red]\-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952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BIZ UDゴシック"/>
          <a:ea typeface="BIZ UDゴシック"/>
          <a:cs typeface="ＭＳ Ｐゴシック"/>
        </a:defRPr>
      </a:pPr>
      <a:endParaRPr lang="ja-JP" altLang="en-US"/>
    </a:p>
  </c:txPr>
  <c:printSettings>
    <c:headerFooter alignWithMargins="0"/>
    <c:pageMargins l="0.75" r="0.75" t="1" b="1" header="0.51200000000000001" footer="0.51200000000000001"/>
    <c:pageSetup paperSize="9" orientation="landscape"/>
  </c:printSettings>
  <c:extLst>
    <c:ext xmlns:c14="http://schemas.microsoft.com/office/drawing/2007/8/2/chart" uri="{781A3756-C4B2-4CAC-9D66-4F8BD8637D16}"/>
  </c:extLst>
</c:chartSpace>
</file>

<file path=xl/drawings/_rels/drawing1.xml.rels><?xml version="1.0" encoding="UTF-8"?><Relationships xmlns="http://schemas.openxmlformats.org/package/2006/relationships"><Relationship Id="rId1" Type="http://schemas.openxmlformats.org/officeDocument/2006/relationships/chart" Target="../charts/chart1.xml" /><Relationship Id="rId2" Type="http://schemas.openxmlformats.org/officeDocument/2006/relationships/chart" Target="../charts/chart2.xml" /></Relationships>
</file>

<file path=xl/drawings/_rels/drawing100.xml.rels><?xml version="1.0" encoding="UTF-8"?><Relationships xmlns="http://schemas.openxmlformats.org/package/2006/relationships"><Relationship Id="rId1" Type="http://schemas.openxmlformats.org/officeDocument/2006/relationships/chart" Target="../charts/chart99.xml" /><Relationship Id="rId2" Type="http://schemas.openxmlformats.org/officeDocument/2006/relationships/chart" Target="../charts/chart100.xml" /></Relationships>
</file>

<file path=xl/drawings/_rels/drawing102.xml.rels><?xml version="1.0" encoding="UTF-8"?><Relationships xmlns="http://schemas.openxmlformats.org/package/2006/relationships"><Relationship Id="rId1" Type="http://schemas.openxmlformats.org/officeDocument/2006/relationships/chart" Target="../charts/chart101.xml" /><Relationship Id="rId2" Type="http://schemas.openxmlformats.org/officeDocument/2006/relationships/chart" Target="../charts/chart102.xml" /></Relationships>
</file>

<file path=xl/drawings/_rels/drawing11.xml.rels><?xml version="1.0" encoding="UTF-8"?><Relationships xmlns="http://schemas.openxmlformats.org/package/2006/relationships"><Relationship Id="rId1" Type="http://schemas.openxmlformats.org/officeDocument/2006/relationships/chart" Target="../charts/chart11.xml" /><Relationship Id="rId2" Type="http://schemas.openxmlformats.org/officeDocument/2006/relationships/chart" Target="../charts/chart12.xml" /></Relationships>
</file>

<file path=xl/drawings/_rels/drawing14.xml.rels><?xml version="1.0" encoding="UTF-8"?><Relationships xmlns="http://schemas.openxmlformats.org/package/2006/relationships"><Relationship Id="rId1" Type="http://schemas.openxmlformats.org/officeDocument/2006/relationships/chart" Target="../charts/chart13.xml" /><Relationship Id="rId2" Type="http://schemas.openxmlformats.org/officeDocument/2006/relationships/chart" Target="../charts/chart14.xml" /></Relationships>
</file>

<file path=xl/drawings/_rels/drawing16.xml.rels><?xml version="1.0" encoding="UTF-8"?><Relationships xmlns="http://schemas.openxmlformats.org/package/2006/relationships"><Relationship Id="rId1" Type="http://schemas.openxmlformats.org/officeDocument/2006/relationships/chart" Target="../charts/chart15.xml" /><Relationship Id="rId2" Type="http://schemas.openxmlformats.org/officeDocument/2006/relationships/chart" Target="../charts/chart16.xml" /></Relationships>
</file>

<file path=xl/drawings/_rels/drawing18.xml.rels><?xml version="1.0" encoding="UTF-8"?><Relationships xmlns="http://schemas.openxmlformats.org/package/2006/relationships"><Relationship Id="rId1" Type="http://schemas.openxmlformats.org/officeDocument/2006/relationships/chart" Target="../charts/chart17.xml" /><Relationship Id="rId2" Type="http://schemas.openxmlformats.org/officeDocument/2006/relationships/chart" Target="../charts/chart18.xml" /></Relationships>
</file>

<file path=xl/drawings/_rels/drawing20.xml.rels><?xml version="1.0" encoding="UTF-8"?><Relationships xmlns="http://schemas.openxmlformats.org/package/2006/relationships"><Relationship Id="rId1" Type="http://schemas.openxmlformats.org/officeDocument/2006/relationships/chart" Target="../charts/chart19.xml" /><Relationship Id="rId2" Type="http://schemas.openxmlformats.org/officeDocument/2006/relationships/chart" Target="../charts/chart20.xml" /></Relationships>
</file>

<file path=xl/drawings/_rels/drawing22.xml.rels><?xml version="1.0" encoding="UTF-8"?><Relationships xmlns="http://schemas.openxmlformats.org/package/2006/relationships"><Relationship Id="rId1" Type="http://schemas.openxmlformats.org/officeDocument/2006/relationships/chart" Target="../charts/chart21.xml" /><Relationship Id="rId2" Type="http://schemas.openxmlformats.org/officeDocument/2006/relationships/chart" Target="../charts/chart22.xml" /></Relationships>
</file>

<file path=xl/drawings/_rels/drawing24.xml.rels><?xml version="1.0" encoding="UTF-8"?><Relationships xmlns="http://schemas.openxmlformats.org/package/2006/relationships"><Relationship Id="rId1" Type="http://schemas.openxmlformats.org/officeDocument/2006/relationships/chart" Target="../charts/chart23.xml" /><Relationship Id="rId2" Type="http://schemas.openxmlformats.org/officeDocument/2006/relationships/chart" Target="../charts/chart24.xml" /></Relationships>
</file>

<file path=xl/drawings/_rels/drawing26.xml.rels><?xml version="1.0" encoding="UTF-8"?><Relationships xmlns="http://schemas.openxmlformats.org/package/2006/relationships"><Relationship Id="rId1" Type="http://schemas.openxmlformats.org/officeDocument/2006/relationships/chart" Target="../charts/chart25.xml" /><Relationship Id="rId2" Type="http://schemas.openxmlformats.org/officeDocument/2006/relationships/chart" Target="../charts/chart26.xml" /></Relationships>
</file>

<file path=xl/drawings/_rels/drawing28.xml.rels><?xml version="1.0" encoding="UTF-8"?><Relationships xmlns="http://schemas.openxmlformats.org/package/2006/relationships"><Relationship Id="rId1" Type="http://schemas.openxmlformats.org/officeDocument/2006/relationships/chart" Target="../charts/chart27.xml" /><Relationship Id="rId2" Type="http://schemas.openxmlformats.org/officeDocument/2006/relationships/chart" Target="../charts/chart28.xml" /></Relationships>
</file>

<file path=xl/drawings/_rels/drawing3.xml.rels><?xml version="1.0" encoding="UTF-8"?><Relationships xmlns="http://schemas.openxmlformats.org/package/2006/relationships"><Relationship Id="rId1" Type="http://schemas.openxmlformats.org/officeDocument/2006/relationships/chart" Target="../charts/chart3.xml" /><Relationship Id="rId2" Type="http://schemas.openxmlformats.org/officeDocument/2006/relationships/chart" Target="../charts/chart4.xml" /></Relationships>
</file>

<file path=xl/drawings/_rels/drawing30.xml.rels><?xml version="1.0" encoding="UTF-8"?><Relationships xmlns="http://schemas.openxmlformats.org/package/2006/relationships"><Relationship Id="rId1" Type="http://schemas.openxmlformats.org/officeDocument/2006/relationships/chart" Target="../charts/chart29.xml" /><Relationship Id="rId2" Type="http://schemas.openxmlformats.org/officeDocument/2006/relationships/chart" Target="../charts/chart30.xml" /></Relationships>
</file>

<file path=xl/drawings/_rels/drawing32.xml.rels><?xml version="1.0" encoding="UTF-8"?><Relationships xmlns="http://schemas.openxmlformats.org/package/2006/relationships"><Relationship Id="rId1" Type="http://schemas.openxmlformats.org/officeDocument/2006/relationships/chart" Target="../charts/chart31.xml" /><Relationship Id="rId2" Type="http://schemas.openxmlformats.org/officeDocument/2006/relationships/chart" Target="../charts/chart32.xml" /></Relationships>
</file>

<file path=xl/drawings/_rels/drawing34.xml.rels><?xml version="1.0" encoding="UTF-8"?><Relationships xmlns="http://schemas.openxmlformats.org/package/2006/relationships"><Relationship Id="rId1" Type="http://schemas.openxmlformats.org/officeDocument/2006/relationships/chart" Target="../charts/chart33.xml" /><Relationship Id="rId2" Type="http://schemas.openxmlformats.org/officeDocument/2006/relationships/chart" Target="../charts/chart34.xml" /></Relationships>
</file>

<file path=xl/drawings/_rels/drawing36.xml.rels><?xml version="1.0" encoding="UTF-8"?><Relationships xmlns="http://schemas.openxmlformats.org/package/2006/relationships"><Relationship Id="rId1" Type="http://schemas.openxmlformats.org/officeDocument/2006/relationships/chart" Target="../charts/chart35.xml" /><Relationship Id="rId2" Type="http://schemas.openxmlformats.org/officeDocument/2006/relationships/chart" Target="../charts/chart36.xml" /></Relationships>
</file>

<file path=xl/drawings/_rels/drawing38.xml.rels><?xml version="1.0" encoding="UTF-8"?><Relationships xmlns="http://schemas.openxmlformats.org/package/2006/relationships"><Relationship Id="rId1" Type="http://schemas.openxmlformats.org/officeDocument/2006/relationships/chart" Target="../charts/chart37.xml" /><Relationship Id="rId2" Type="http://schemas.openxmlformats.org/officeDocument/2006/relationships/chart" Target="../charts/chart38.xml" /></Relationships>
</file>

<file path=xl/drawings/_rels/drawing40.xml.rels><?xml version="1.0" encoding="UTF-8"?><Relationships xmlns="http://schemas.openxmlformats.org/package/2006/relationships"><Relationship Id="rId1" Type="http://schemas.openxmlformats.org/officeDocument/2006/relationships/chart" Target="../charts/chart39.xml" /><Relationship Id="rId2" Type="http://schemas.openxmlformats.org/officeDocument/2006/relationships/chart" Target="../charts/chart40.xml" /></Relationships>
</file>

<file path=xl/drawings/_rels/drawing42.xml.rels><?xml version="1.0" encoding="UTF-8"?><Relationships xmlns="http://schemas.openxmlformats.org/package/2006/relationships"><Relationship Id="rId1" Type="http://schemas.openxmlformats.org/officeDocument/2006/relationships/chart" Target="../charts/chart41.xml" /><Relationship Id="rId2" Type="http://schemas.openxmlformats.org/officeDocument/2006/relationships/chart" Target="../charts/chart42.xml" /></Relationships>
</file>

<file path=xl/drawings/_rels/drawing44.xml.rels><?xml version="1.0" encoding="UTF-8"?><Relationships xmlns="http://schemas.openxmlformats.org/package/2006/relationships"><Relationship Id="rId1" Type="http://schemas.openxmlformats.org/officeDocument/2006/relationships/chart" Target="../charts/chart43.xml" /><Relationship Id="rId2" Type="http://schemas.openxmlformats.org/officeDocument/2006/relationships/chart" Target="../charts/chart44.xml" /></Relationships>
</file>

<file path=xl/drawings/_rels/drawing47.xml.rels><?xml version="1.0" encoding="UTF-8"?><Relationships xmlns="http://schemas.openxmlformats.org/package/2006/relationships"><Relationship Id="rId1" Type="http://schemas.openxmlformats.org/officeDocument/2006/relationships/chart" Target="../charts/chart45.xml" /><Relationship Id="rId2" Type="http://schemas.openxmlformats.org/officeDocument/2006/relationships/chart" Target="../charts/chart46.xml" /></Relationships>
</file>

<file path=xl/drawings/_rels/drawing49.xml.rels><?xml version="1.0" encoding="UTF-8"?><Relationships xmlns="http://schemas.openxmlformats.org/package/2006/relationships"><Relationship Id="rId1" Type="http://schemas.openxmlformats.org/officeDocument/2006/relationships/chart" Target="../charts/chart47.xml" /><Relationship Id="rId2" Type="http://schemas.openxmlformats.org/officeDocument/2006/relationships/chart" Target="../charts/chart48.xml" /></Relationships>
</file>

<file path=xl/drawings/_rels/drawing5.xml.rels><?xml version="1.0" encoding="UTF-8"?><Relationships xmlns="http://schemas.openxmlformats.org/package/2006/relationships"><Relationship Id="rId1" Type="http://schemas.openxmlformats.org/officeDocument/2006/relationships/chart" Target="../charts/chart5.xml" /><Relationship Id="rId2" Type="http://schemas.openxmlformats.org/officeDocument/2006/relationships/chart" Target="../charts/chart6.xml" /></Relationships>
</file>

<file path=xl/drawings/_rels/drawing51.xml.rels><?xml version="1.0" encoding="UTF-8"?><Relationships xmlns="http://schemas.openxmlformats.org/package/2006/relationships"><Relationship Id="rId1" Type="http://schemas.openxmlformats.org/officeDocument/2006/relationships/chart" Target="../charts/chart49.xml" /><Relationship Id="rId2" Type="http://schemas.openxmlformats.org/officeDocument/2006/relationships/chart" Target="../charts/chart50.xml" /></Relationships>
</file>

<file path=xl/drawings/_rels/drawing53.xml.rels><?xml version="1.0" encoding="UTF-8"?><Relationships xmlns="http://schemas.openxmlformats.org/package/2006/relationships"><Relationship Id="rId1" Type="http://schemas.openxmlformats.org/officeDocument/2006/relationships/chart" Target="../charts/chart51.xml" /><Relationship Id="rId2" Type="http://schemas.openxmlformats.org/officeDocument/2006/relationships/chart" Target="../charts/chart52.xml" /></Relationships>
</file>

<file path=xl/drawings/_rels/drawing55.xml.rels><?xml version="1.0" encoding="UTF-8"?><Relationships xmlns="http://schemas.openxmlformats.org/package/2006/relationships"><Relationship Id="rId1" Type="http://schemas.openxmlformats.org/officeDocument/2006/relationships/chart" Target="../charts/chart53.xml" /><Relationship Id="rId2" Type="http://schemas.openxmlformats.org/officeDocument/2006/relationships/chart" Target="../charts/chart54.xml" /></Relationships>
</file>

<file path=xl/drawings/_rels/drawing57.xml.rels><?xml version="1.0" encoding="UTF-8"?><Relationships xmlns="http://schemas.openxmlformats.org/package/2006/relationships"><Relationship Id="rId1" Type="http://schemas.openxmlformats.org/officeDocument/2006/relationships/chart" Target="../charts/chart55.xml" /><Relationship Id="rId2" Type="http://schemas.openxmlformats.org/officeDocument/2006/relationships/chart" Target="../charts/chart56.xml" /></Relationships>
</file>

<file path=xl/drawings/_rels/drawing59.xml.rels><?xml version="1.0" encoding="UTF-8"?><Relationships xmlns="http://schemas.openxmlformats.org/package/2006/relationships"><Relationship Id="rId1" Type="http://schemas.openxmlformats.org/officeDocument/2006/relationships/chart" Target="../charts/chart57.xml" /><Relationship Id="rId2" Type="http://schemas.openxmlformats.org/officeDocument/2006/relationships/chart" Target="../charts/chart58.xml" /></Relationships>
</file>

<file path=xl/drawings/_rels/drawing61.xml.rels><?xml version="1.0" encoding="UTF-8"?><Relationships xmlns="http://schemas.openxmlformats.org/package/2006/relationships"><Relationship Id="rId1" Type="http://schemas.openxmlformats.org/officeDocument/2006/relationships/chart" Target="../charts/chart59.xml" /><Relationship Id="rId2" Type="http://schemas.openxmlformats.org/officeDocument/2006/relationships/chart" Target="../charts/chart60.xml" /></Relationships>
</file>

<file path=xl/drawings/_rels/drawing63.xml.rels><?xml version="1.0" encoding="UTF-8"?><Relationships xmlns="http://schemas.openxmlformats.org/package/2006/relationships"><Relationship Id="rId1" Type="http://schemas.openxmlformats.org/officeDocument/2006/relationships/chart" Target="../charts/chart61.xml" /><Relationship Id="rId2" Type="http://schemas.openxmlformats.org/officeDocument/2006/relationships/chart" Target="../charts/chart62.xml" /></Relationships>
</file>

<file path=xl/drawings/_rels/drawing65.xml.rels><?xml version="1.0" encoding="UTF-8"?><Relationships xmlns="http://schemas.openxmlformats.org/package/2006/relationships"><Relationship Id="rId1" Type="http://schemas.openxmlformats.org/officeDocument/2006/relationships/chart" Target="../charts/chart63.xml" /><Relationship Id="rId2" Type="http://schemas.openxmlformats.org/officeDocument/2006/relationships/chart" Target="../charts/chart64.xml" /></Relationships>
</file>

<file path=xl/drawings/_rels/drawing67.xml.rels><?xml version="1.0" encoding="UTF-8"?><Relationships xmlns="http://schemas.openxmlformats.org/package/2006/relationships"><Relationship Id="rId1" Type="http://schemas.openxmlformats.org/officeDocument/2006/relationships/chart" Target="../charts/chart65.xml" /><Relationship Id="rId2" Type="http://schemas.openxmlformats.org/officeDocument/2006/relationships/chart" Target="../charts/chart66.xml" /></Relationships>
</file>

<file path=xl/drawings/_rels/drawing69.xml.rels><?xml version="1.0" encoding="UTF-8"?><Relationships xmlns="http://schemas.openxmlformats.org/package/2006/relationships"><Relationship Id="rId1" Type="http://schemas.openxmlformats.org/officeDocument/2006/relationships/chart" Target="../charts/chart67.xml" /><Relationship Id="rId2" Type="http://schemas.openxmlformats.org/officeDocument/2006/relationships/chart" Target="../charts/chart68.xml" /></Relationships>
</file>

<file path=xl/drawings/_rels/drawing7.xml.rels><?xml version="1.0" encoding="UTF-8"?><Relationships xmlns="http://schemas.openxmlformats.org/package/2006/relationships"><Relationship Id="rId1" Type="http://schemas.openxmlformats.org/officeDocument/2006/relationships/chart" Target="../charts/chart7.xml" /><Relationship Id="rId2" Type="http://schemas.openxmlformats.org/officeDocument/2006/relationships/chart" Target="../charts/chart8.xml" /></Relationships>
</file>

<file path=xl/drawings/_rels/drawing71.xml.rels><?xml version="1.0" encoding="UTF-8"?><Relationships xmlns="http://schemas.openxmlformats.org/package/2006/relationships"><Relationship Id="rId1" Type="http://schemas.openxmlformats.org/officeDocument/2006/relationships/chart" Target="../charts/chart69.xml" /><Relationship Id="rId2" Type="http://schemas.openxmlformats.org/officeDocument/2006/relationships/chart" Target="../charts/chart70.xml" /></Relationships>
</file>

<file path=xl/drawings/_rels/drawing73.xml.rels><?xml version="1.0" encoding="UTF-8"?><Relationships xmlns="http://schemas.openxmlformats.org/package/2006/relationships"><Relationship Id="rId1" Type="http://schemas.openxmlformats.org/officeDocument/2006/relationships/chart" Target="../charts/chart71.xml" /><Relationship Id="rId2" Type="http://schemas.openxmlformats.org/officeDocument/2006/relationships/chart" Target="../charts/chart72.xml" /></Relationships>
</file>

<file path=xl/drawings/_rels/drawing75.xml.rels><?xml version="1.0" encoding="UTF-8"?><Relationships xmlns="http://schemas.openxmlformats.org/package/2006/relationships"><Relationship Id="rId1" Type="http://schemas.openxmlformats.org/officeDocument/2006/relationships/chart" Target="../charts/chart73.xml" /><Relationship Id="rId2" Type="http://schemas.openxmlformats.org/officeDocument/2006/relationships/chart" Target="../charts/chart74.xml" /></Relationships>
</file>

<file path=xl/drawings/_rels/drawing77.xml.rels><?xml version="1.0" encoding="UTF-8"?><Relationships xmlns="http://schemas.openxmlformats.org/package/2006/relationships"><Relationship Id="rId1" Type="http://schemas.openxmlformats.org/officeDocument/2006/relationships/chart" Target="../charts/chart75.xml" /><Relationship Id="rId2" Type="http://schemas.openxmlformats.org/officeDocument/2006/relationships/chart" Target="../charts/chart76.xml" /></Relationships>
</file>

<file path=xl/drawings/_rels/drawing79.xml.rels><?xml version="1.0" encoding="UTF-8"?><Relationships xmlns="http://schemas.openxmlformats.org/package/2006/relationships"><Relationship Id="rId1" Type="http://schemas.openxmlformats.org/officeDocument/2006/relationships/chart" Target="../charts/chart77.xml" /><Relationship Id="rId2" Type="http://schemas.openxmlformats.org/officeDocument/2006/relationships/chart" Target="../charts/chart78.xml" /></Relationships>
</file>

<file path=xl/drawings/_rels/drawing81.xml.rels><?xml version="1.0" encoding="UTF-8"?><Relationships xmlns="http://schemas.openxmlformats.org/package/2006/relationships"><Relationship Id="rId1" Type="http://schemas.openxmlformats.org/officeDocument/2006/relationships/chart" Target="../charts/chart79.xml" /><Relationship Id="rId2" Type="http://schemas.openxmlformats.org/officeDocument/2006/relationships/chart" Target="../charts/chart80.xml" /></Relationships>
</file>

<file path=xl/drawings/_rels/drawing83.xml.rels><?xml version="1.0" encoding="UTF-8"?><Relationships xmlns="http://schemas.openxmlformats.org/package/2006/relationships"><Relationship Id="rId1" Type="http://schemas.openxmlformats.org/officeDocument/2006/relationships/chart" Target="../charts/chart81.xml" /><Relationship Id="rId2" Type="http://schemas.openxmlformats.org/officeDocument/2006/relationships/chart" Target="../charts/chart82.xml" /></Relationships>
</file>

<file path=xl/drawings/_rels/drawing85.xml.rels><?xml version="1.0" encoding="UTF-8"?><Relationships xmlns="http://schemas.openxmlformats.org/package/2006/relationships"><Relationship Id="rId1" Type="http://schemas.openxmlformats.org/officeDocument/2006/relationships/chart" Target="../charts/chart83.xml" /><Relationship Id="rId2" Type="http://schemas.openxmlformats.org/officeDocument/2006/relationships/chart" Target="../charts/chart84.xml" /></Relationships>
</file>

<file path=xl/drawings/_rels/drawing87.xml.rels><?xml version="1.0" encoding="UTF-8"?><Relationships xmlns="http://schemas.openxmlformats.org/package/2006/relationships"><Relationship Id="rId1" Type="http://schemas.openxmlformats.org/officeDocument/2006/relationships/chart" Target="../charts/chart85.xml" /><Relationship Id="rId2" Type="http://schemas.openxmlformats.org/officeDocument/2006/relationships/chart" Target="../charts/chart86.xml" /></Relationships>
</file>

<file path=xl/drawings/_rels/drawing89.xml.rels><?xml version="1.0" encoding="UTF-8"?><Relationships xmlns="http://schemas.openxmlformats.org/package/2006/relationships"><Relationship Id="rId1" Type="http://schemas.openxmlformats.org/officeDocument/2006/relationships/chart" Target="../charts/chart87.xml" /><Relationship Id="rId2" Type="http://schemas.openxmlformats.org/officeDocument/2006/relationships/chart" Target="../charts/chart88.xml" /></Relationships>
</file>

<file path=xl/drawings/_rels/drawing9.xml.rels><?xml version="1.0" encoding="UTF-8"?><Relationships xmlns="http://schemas.openxmlformats.org/package/2006/relationships"><Relationship Id="rId1" Type="http://schemas.openxmlformats.org/officeDocument/2006/relationships/chart" Target="../charts/chart9.xml" /><Relationship Id="rId2" Type="http://schemas.openxmlformats.org/officeDocument/2006/relationships/chart" Target="../charts/chart10.xml" /></Relationships>
</file>

<file path=xl/drawings/_rels/drawing91.xml.rels><?xml version="1.0" encoding="UTF-8"?><Relationships xmlns="http://schemas.openxmlformats.org/package/2006/relationships"><Relationship Id="rId1" Type="http://schemas.openxmlformats.org/officeDocument/2006/relationships/chart" Target="../charts/chart89.xml" /><Relationship Id="rId2" Type="http://schemas.openxmlformats.org/officeDocument/2006/relationships/chart" Target="../charts/chart90.xml" /></Relationships>
</file>

<file path=xl/drawings/_rels/drawing93.xml.rels><?xml version="1.0" encoding="UTF-8"?><Relationships xmlns="http://schemas.openxmlformats.org/package/2006/relationships"><Relationship Id="rId1" Type="http://schemas.openxmlformats.org/officeDocument/2006/relationships/chart" Target="../charts/chart91.xml" /><Relationship Id="rId2" Type="http://schemas.openxmlformats.org/officeDocument/2006/relationships/chart" Target="../charts/chart92.xml" /></Relationships>
</file>

<file path=xl/drawings/_rels/drawing95.xml.rels><?xml version="1.0" encoding="UTF-8"?><Relationships xmlns="http://schemas.openxmlformats.org/package/2006/relationships"><Relationship Id="rId1" Type="http://schemas.openxmlformats.org/officeDocument/2006/relationships/chart" Target="../charts/chart93.xml" /><Relationship Id="rId2" Type="http://schemas.openxmlformats.org/officeDocument/2006/relationships/chart" Target="../charts/chart94.xml" /></Relationships>
</file>

<file path=xl/drawings/_rels/drawing97.xml.rels><?xml version="1.0" encoding="UTF-8"?><Relationships xmlns="http://schemas.openxmlformats.org/package/2006/relationships"><Relationship Id="rId1" Type="http://schemas.openxmlformats.org/officeDocument/2006/relationships/chart" Target="../charts/chart95.xml" /><Relationship Id="rId2" Type="http://schemas.openxmlformats.org/officeDocument/2006/relationships/chart" Target="../charts/chart96.xml" /></Relationships>
</file>

<file path=xl/drawings/_rels/drawing99.xml.rels><?xml version="1.0" encoding="UTF-8"?><Relationships xmlns="http://schemas.openxmlformats.org/package/2006/relationships"><Relationship Id="rId1" Type="http://schemas.openxmlformats.org/officeDocument/2006/relationships/chart" Target="../charts/chart97.xml" /><Relationship Id="rId2" Type="http://schemas.openxmlformats.org/officeDocument/2006/relationships/chart" Target="../charts/chart98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459105</xdr:colOff>
      <xdr:row>51</xdr:row>
      <xdr:rowOff>19685</xdr:rowOff>
    </xdr:from>
    <xdr:to xmlns:xdr="http://schemas.openxmlformats.org/drawingml/2006/spreadsheetDrawing">
      <xdr:col>17</xdr:col>
      <xdr:colOff>8255</xdr:colOff>
      <xdr:row>77</xdr:row>
      <xdr:rowOff>231775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7</xdr:col>
      <xdr:colOff>0</xdr:colOff>
      <xdr:row>70</xdr:row>
      <xdr:rowOff>0</xdr:rowOff>
    </xdr:from>
    <xdr:to xmlns:xdr="http://schemas.openxmlformats.org/drawingml/2006/spreadsheetDrawing">
      <xdr:col>7</xdr:col>
      <xdr:colOff>85725</xdr:colOff>
      <xdr:row>70</xdr:row>
      <xdr:rowOff>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7400925" y="20669250"/>
          <a:ext cx="8572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360680</xdr:colOff>
      <xdr:row>66</xdr:row>
      <xdr:rowOff>34925</xdr:rowOff>
    </xdr:from>
    <xdr:to xmlns:xdr="http://schemas.openxmlformats.org/drawingml/2006/spreadsheetDrawing">
      <xdr:col>13</xdr:col>
      <xdr:colOff>210185</xdr:colOff>
      <xdr:row>66</xdr:row>
      <xdr:rowOff>285750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0355" y="19523075"/>
          <a:ext cx="89725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379095</xdr:colOff>
      <xdr:row>55</xdr:row>
      <xdr:rowOff>47625</xdr:rowOff>
    </xdr:from>
    <xdr:to xmlns:xdr="http://schemas.openxmlformats.org/drawingml/2006/spreadsheetDrawing">
      <xdr:col>13</xdr:col>
      <xdr:colOff>229235</xdr:colOff>
      <xdr:row>56</xdr:row>
      <xdr:rowOff>9525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8770" y="1628775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368935</xdr:colOff>
      <xdr:row>75</xdr:row>
      <xdr:rowOff>45085</xdr:rowOff>
    </xdr:from>
    <xdr:to xmlns:xdr="http://schemas.openxmlformats.org/drawingml/2006/spreadsheetDrawing">
      <xdr:col>13</xdr:col>
      <xdr:colOff>218440</xdr:colOff>
      <xdr:row>76</xdr:row>
      <xdr:rowOff>6985</xdr:rowOff>
    </xdr:to>
    <xdr:sp macro="" textlink="">
      <xdr:nvSpPr>
        <xdr:cNvPr id="6" name="Text Box 6"/>
        <xdr:cNvSpPr txBox="1">
          <a:spLocks noChangeArrowheads="1"/>
        </xdr:cNvSpPr>
      </xdr:nvSpPr>
      <xdr:spPr>
        <a:xfrm>
          <a:off x="13008610" y="2219071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69850</xdr:colOff>
      <xdr:row>51</xdr:row>
      <xdr:rowOff>17145</xdr:rowOff>
    </xdr:from>
    <xdr:to xmlns:xdr="http://schemas.openxmlformats.org/drawingml/2006/spreadsheetDrawing">
      <xdr:col>8</xdr:col>
      <xdr:colOff>490855</xdr:colOff>
      <xdr:row>77</xdr:row>
      <xdr:rowOff>227965</xdr:rowOff>
    </xdr:to>
    <xdr:graphicFrame macro="">
      <xdr:nvGraphicFramePr>
        <xdr:cNvPr id="7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405765</xdr:colOff>
      <xdr:row>51</xdr:row>
      <xdr:rowOff>41910</xdr:rowOff>
    </xdr:from>
    <xdr:to xmlns:xdr="http://schemas.openxmlformats.org/drawingml/2006/spreadsheetDrawing">
      <xdr:col>16</xdr:col>
      <xdr:colOff>895985</xdr:colOff>
      <xdr:row>77</xdr:row>
      <xdr:rowOff>252730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13</xdr:col>
      <xdr:colOff>628015</xdr:colOff>
      <xdr:row>74</xdr:row>
      <xdr:rowOff>168910</xdr:rowOff>
    </xdr:from>
    <xdr:to xmlns:xdr="http://schemas.openxmlformats.org/drawingml/2006/spreadsheetDrawing">
      <xdr:col>14</xdr:col>
      <xdr:colOff>478155</xdr:colOff>
      <xdr:row>75</xdr:row>
      <xdr:rowOff>130810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4315440" y="21884005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13</xdr:col>
      <xdr:colOff>622935</xdr:colOff>
      <xdr:row>64</xdr:row>
      <xdr:rowOff>230505</xdr:rowOff>
    </xdr:from>
    <xdr:to xmlns:xdr="http://schemas.openxmlformats.org/drawingml/2006/spreadsheetDrawing">
      <xdr:col>14</xdr:col>
      <xdr:colOff>474345</xdr:colOff>
      <xdr:row>65</xdr:row>
      <xdr:rowOff>191135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4310360" y="18992850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13</xdr:col>
      <xdr:colOff>628015</xdr:colOff>
      <xdr:row>54</xdr:row>
      <xdr:rowOff>123825</xdr:rowOff>
    </xdr:from>
    <xdr:to xmlns:xdr="http://schemas.openxmlformats.org/drawingml/2006/spreadsheetDrawing">
      <xdr:col>14</xdr:col>
      <xdr:colOff>478155</xdr:colOff>
      <xdr:row>55</xdr:row>
      <xdr:rowOff>85725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4315440" y="1593342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69850</xdr:colOff>
      <xdr:row>51</xdr:row>
      <xdr:rowOff>17145</xdr:rowOff>
    </xdr:from>
    <xdr:to xmlns:xdr="http://schemas.openxmlformats.org/drawingml/2006/spreadsheetDrawing">
      <xdr:col>8</xdr:col>
      <xdr:colOff>490855</xdr:colOff>
      <xdr:row>77</xdr:row>
      <xdr:rowOff>227965</xdr:rowOff>
    </xdr:to>
    <xdr:graphicFrame macro="">
      <xdr:nvGraphicFramePr>
        <xdr:cNvPr id="6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440690</xdr:colOff>
      <xdr:row>51</xdr:row>
      <xdr:rowOff>6985</xdr:rowOff>
    </xdr:from>
    <xdr:to xmlns:xdr="http://schemas.openxmlformats.org/drawingml/2006/spreadsheetDrawing">
      <xdr:col>16</xdr:col>
      <xdr:colOff>932180</xdr:colOff>
      <xdr:row>77</xdr:row>
      <xdr:rowOff>219075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365760</xdr:colOff>
      <xdr:row>74</xdr:row>
      <xdr:rowOff>144780</xdr:rowOff>
    </xdr:from>
    <xdr:to xmlns:xdr="http://schemas.openxmlformats.org/drawingml/2006/spreadsheetDrawing">
      <xdr:col>13</xdr:col>
      <xdr:colOff>215265</xdr:colOff>
      <xdr:row>75</xdr:row>
      <xdr:rowOff>107950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5435" y="2185987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65</xdr:row>
      <xdr:rowOff>56515</xdr:rowOff>
    </xdr:from>
    <xdr:to xmlns:xdr="http://schemas.openxmlformats.org/drawingml/2006/spreadsheetDrawing">
      <xdr:col>13</xdr:col>
      <xdr:colOff>215900</xdr:colOff>
      <xdr:row>66</xdr:row>
      <xdr:rowOff>18415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6070" y="19114135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372745</xdr:colOff>
      <xdr:row>54</xdr:row>
      <xdr:rowOff>123825</xdr:rowOff>
    </xdr:from>
    <xdr:to xmlns:xdr="http://schemas.openxmlformats.org/drawingml/2006/spreadsheetDrawing">
      <xdr:col>13</xdr:col>
      <xdr:colOff>223520</xdr:colOff>
      <xdr:row>55</xdr:row>
      <xdr:rowOff>86995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2420" y="15933420"/>
          <a:ext cx="89852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34925</xdr:colOff>
      <xdr:row>51</xdr:row>
      <xdr:rowOff>52070</xdr:rowOff>
    </xdr:from>
    <xdr:to xmlns:xdr="http://schemas.openxmlformats.org/drawingml/2006/spreadsheetDrawing">
      <xdr:col>8</xdr:col>
      <xdr:colOff>456565</xdr:colOff>
      <xdr:row>77</xdr:row>
      <xdr:rowOff>264160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473075</xdr:colOff>
      <xdr:row>51</xdr:row>
      <xdr:rowOff>34925</xdr:rowOff>
    </xdr:from>
    <xdr:to xmlns:xdr="http://schemas.openxmlformats.org/drawingml/2006/spreadsheetDrawing">
      <xdr:col>17</xdr:col>
      <xdr:colOff>21590</xdr:colOff>
      <xdr:row>77</xdr:row>
      <xdr:rowOff>245745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364490</xdr:colOff>
      <xdr:row>74</xdr:row>
      <xdr:rowOff>12700</xdr:rowOff>
    </xdr:from>
    <xdr:to xmlns:xdr="http://schemas.openxmlformats.org/drawingml/2006/spreadsheetDrawing">
      <xdr:col>13</xdr:col>
      <xdr:colOff>215265</xdr:colOff>
      <xdr:row>74</xdr:row>
      <xdr:rowOff>265430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4165" y="21748750"/>
          <a:ext cx="898525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371475</xdr:colOff>
      <xdr:row>65</xdr:row>
      <xdr:rowOff>128270</xdr:rowOff>
    </xdr:from>
    <xdr:to xmlns:xdr="http://schemas.openxmlformats.org/drawingml/2006/spreadsheetDrawing">
      <xdr:col>13</xdr:col>
      <xdr:colOff>222250</xdr:colOff>
      <xdr:row>66</xdr:row>
      <xdr:rowOff>88900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11150" y="1920684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368935</xdr:colOff>
      <xdr:row>54</xdr:row>
      <xdr:rowOff>269875</xdr:rowOff>
    </xdr:from>
    <xdr:to xmlns:xdr="http://schemas.openxmlformats.org/drawingml/2006/spreadsheetDrawing">
      <xdr:col>13</xdr:col>
      <xdr:colOff>220345</xdr:colOff>
      <xdr:row>55</xdr:row>
      <xdr:rowOff>231775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8610" y="16100425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81915</xdr:colOff>
      <xdr:row>50</xdr:row>
      <xdr:rowOff>282575</xdr:rowOff>
    </xdr:from>
    <xdr:to xmlns:xdr="http://schemas.openxmlformats.org/drawingml/2006/spreadsheetDrawing">
      <xdr:col>8</xdr:col>
      <xdr:colOff>504190</xdr:colOff>
      <xdr:row>77</xdr:row>
      <xdr:rowOff>202565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869" y="90711"/>
          <a:ext cx="33219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869" y="90711"/>
          <a:ext cx="33219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62"/>
          <a:ext cx="328225" cy="27623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62"/>
          <a:ext cx="328225" cy="27623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390525</xdr:colOff>
      <xdr:row>50</xdr:row>
      <xdr:rowOff>269875</xdr:rowOff>
    </xdr:from>
    <xdr:to xmlns:xdr="http://schemas.openxmlformats.org/drawingml/2006/spreadsheetDrawing">
      <xdr:col>16</xdr:col>
      <xdr:colOff>882015</xdr:colOff>
      <xdr:row>77</xdr:row>
      <xdr:rowOff>189865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350520</xdr:colOff>
      <xdr:row>74</xdr:row>
      <xdr:rowOff>2540</xdr:rowOff>
    </xdr:from>
    <xdr:to xmlns:xdr="http://schemas.openxmlformats.org/drawingml/2006/spreadsheetDrawing">
      <xdr:col>13</xdr:col>
      <xdr:colOff>200025</xdr:colOff>
      <xdr:row>74</xdr:row>
      <xdr:rowOff>253365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2990195" y="21738590"/>
          <a:ext cx="89725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352425</xdr:colOff>
      <xdr:row>65</xdr:row>
      <xdr:rowOff>165735</xdr:rowOff>
    </xdr:from>
    <xdr:to xmlns:xdr="http://schemas.openxmlformats.org/drawingml/2006/spreadsheetDrawing">
      <xdr:col>13</xdr:col>
      <xdr:colOff>202565</xdr:colOff>
      <xdr:row>66</xdr:row>
      <xdr:rowOff>127635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2992100" y="1924431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358775</xdr:colOff>
      <xdr:row>54</xdr:row>
      <xdr:rowOff>245745</xdr:rowOff>
    </xdr:from>
    <xdr:to xmlns:xdr="http://schemas.openxmlformats.org/drawingml/2006/spreadsheetDrawing">
      <xdr:col>13</xdr:col>
      <xdr:colOff>207645</xdr:colOff>
      <xdr:row>55</xdr:row>
      <xdr:rowOff>208280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2998450" y="16076295"/>
          <a:ext cx="896620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76200</xdr:colOff>
      <xdr:row>51</xdr:row>
      <xdr:rowOff>38100</xdr:rowOff>
    </xdr:from>
    <xdr:to xmlns:xdr="http://schemas.openxmlformats.org/drawingml/2006/spreadsheetDrawing">
      <xdr:col>8</xdr:col>
      <xdr:colOff>497840</xdr:colOff>
      <xdr:row>77</xdr:row>
      <xdr:rowOff>250190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473075</xdr:colOff>
      <xdr:row>51</xdr:row>
      <xdr:rowOff>29210</xdr:rowOff>
    </xdr:from>
    <xdr:to xmlns:xdr="http://schemas.openxmlformats.org/drawingml/2006/spreadsheetDrawing">
      <xdr:col>17</xdr:col>
      <xdr:colOff>21590</xdr:colOff>
      <xdr:row>77</xdr:row>
      <xdr:rowOff>239395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377190</xdr:colOff>
      <xdr:row>75</xdr:row>
      <xdr:rowOff>4445</xdr:rowOff>
    </xdr:from>
    <xdr:to xmlns:xdr="http://schemas.openxmlformats.org/drawingml/2006/spreadsheetDrawing">
      <xdr:col>13</xdr:col>
      <xdr:colOff>227330</xdr:colOff>
      <xdr:row>75</xdr:row>
      <xdr:rowOff>257175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6865" y="22035770"/>
          <a:ext cx="897890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0～14歳</a:t>
          </a:r>
          <a:endParaRPr lang="ja-JP" altLang="en-US">
            <a:latin typeface="+mn-ea"/>
            <a:ea typeface="+mn-ea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370840</xdr:colOff>
      <xdr:row>66</xdr:row>
      <xdr:rowOff>234950</xdr:rowOff>
    </xdr:from>
    <xdr:to xmlns:xdr="http://schemas.openxmlformats.org/drawingml/2006/spreadsheetDrawing">
      <xdr:col>13</xdr:col>
      <xdr:colOff>220345</xdr:colOff>
      <xdr:row>67</xdr:row>
      <xdr:rowOff>198120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10515" y="1960880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+mn-ea"/>
              <a:ea typeface="+mn-ea"/>
            </a:rPr>
            <a:t>15～64歳</a:t>
          </a:r>
          <a:endParaRPr lang="ja-JP" altLang="en-US">
            <a:latin typeface="+mn-ea"/>
            <a:ea typeface="+mn-ea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370840</xdr:colOff>
      <xdr:row>55</xdr:row>
      <xdr:rowOff>112395</xdr:rowOff>
    </xdr:from>
    <xdr:to xmlns:xdr="http://schemas.openxmlformats.org/drawingml/2006/spreadsheetDrawing">
      <xdr:col>13</xdr:col>
      <xdr:colOff>220345</xdr:colOff>
      <xdr:row>56</xdr:row>
      <xdr:rowOff>74295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0515" y="1623822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34925</xdr:colOff>
      <xdr:row>51</xdr:row>
      <xdr:rowOff>69215</xdr:rowOff>
    </xdr:from>
    <xdr:to xmlns:xdr="http://schemas.openxmlformats.org/drawingml/2006/spreadsheetDrawing">
      <xdr:col>8</xdr:col>
      <xdr:colOff>456565</xdr:colOff>
      <xdr:row>77</xdr:row>
      <xdr:rowOff>280035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461010</xdr:colOff>
      <xdr:row>50</xdr:row>
      <xdr:rowOff>273050</xdr:rowOff>
    </xdr:from>
    <xdr:to xmlns:xdr="http://schemas.openxmlformats.org/drawingml/2006/spreadsheetDrawing">
      <xdr:col>17</xdr:col>
      <xdr:colOff>9525</xdr:colOff>
      <xdr:row>77</xdr:row>
      <xdr:rowOff>193675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374015</xdr:colOff>
      <xdr:row>74</xdr:row>
      <xdr:rowOff>213995</xdr:rowOff>
    </xdr:from>
    <xdr:to xmlns:xdr="http://schemas.openxmlformats.org/drawingml/2006/spreadsheetDrawing">
      <xdr:col>13</xdr:col>
      <xdr:colOff>223520</xdr:colOff>
      <xdr:row>75</xdr:row>
      <xdr:rowOff>177165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3690" y="2195004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17145</xdr:colOff>
      <xdr:row>51</xdr:row>
      <xdr:rowOff>17145</xdr:rowOff>
    </xdr:from>
    <xdr:to xmlns:xdr="http://schemas.openxmlformats.org/drawingml/2006/spreadsheetDrawing">
      <xdr:col>8</xdr:col>
      <xdr:colOff>439420</xdr:colOff>
      <xdr:row>77</xdr:row>
      <xdr:rowOff>227965</xdr:rowOff>
    </xdr:to>
    <xdr:graphicFrame macro="">
      <xdr:nvGraphicFramePr>
        <xdr:cNvPr id="4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374015</xdr:colOff>
      <xdr:row>54</xdr:row>
      <xdr:rowOff>259080</xdr:rowOff>
    </xdr:from>
    <xdr:to xmlns:xdr="http://schemas.openxmlformats.org/drawingml/2006/spreadsheetDrawing">
      <xdr:col>13</xdr:col>
      <xdr:colOff>223520</xdr:colOff>
      <xdr:row>55</xdr:row>
      <xdr:rowOff>220980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3690" y="16089630"/>
          <a:ext cx="897255" cy="257175"/>
        </a:xfrm>
        <a:prstGeom prst="rect">
          <a:avLst/>
        </a:prstGeom>
        <a:solidFill>
          <a:sysClr val="window" lastClr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374015</xdr:colOff>
      <xdr:row>65</xdr:row>
      <xdr:rowOff>200025</xdr:rowOff>
    </xdr:from>
    <xdr:to xmlns:xdr="http://schemas.openxmlformats.org/drawingml/2006/spreadsheetDrawing">
      <xdr:col>13</xdr:col>
      <xdr:colOff>223520</xdr:colOff>
      <xdr:row>66</xdr:row>
      <xdr:rowOff>163195</xdr:rowOff>
    </xdr:to>
    <xdr:sp macro="" textlink="">
      <xdr:nvSpPr>
        <xdr:cNvPr id="6" name="Text Box 4"/>
        <xdr:cNvSpPr txBox="1">
          <a:spLocks noChangeArrowheads="1"/>
        </xdr:cNvSpPr>
      </xdr:nvSpPr>
      <xdr:spPr>
        <a:xfrm>
          <a:off x="13013690" y="19278600"/>
          <a:ext cx="897255" cy="25844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419735</xdr:colOff>
      <xdr:row>51</xdr:row>
      <xdr:rowOff>16510</xdr:rowOff>
    </xdr:from>
    <xdr:to xmlns:xdr="http://schemas.openxmlformats.org/drawingml/2006/spreadsheetDrawing">
      <xdr:col>16</xdr:col>
      <xdr:colOff>911225</xdr:colOff>
      <xdr:row>77</xdr:row>
      <xdr:rowOff>226695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374015</xdr:colOff>
      <xdr:row>73</xdr:row>
      <xdr:rowOff>238760</xdr:rowOff>
    </xdr:from>
    <xdr:to xmlns:xdr="http://schemas.openxmlformats.org/drawingml/2006/spreadsheetDrawing">
      <xdr:col>13</xdr:col>
      <xdr:colOff>223520</xdr:colOff>
      <xdr:row>74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3690" y="21679535"/>
          <a:ext cx="89725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360680</xdr:colOff>
      <xdr:row>64</xdr:row>
      <xdr:rowOff>194310</xdr:rowOff>
    </xdr:from>
    <xdr:to xmlns:xdr="http://schemas.openxmlformats.org/drawingml/2006/spreadsheetDrawing">
      <xdr:col>13</xdr:col>
      <xdr:colOff>210185</xdr:colOff>
      <xdr:row>65</xdr:row>
      <xdr:rowOff>157480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0355" y="1897761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364490</xdr:colOff>
      <xdr:row>54</xdr:row>
      <xdr:rowOff>134620</xdr:rowOff>
    </xdr:from>
    <xdr:to xmlns:xdr="http://schemas.openxmlformats.org/drawingml/2006/spreadsheetDrawing">
      <xdr:col>13</xdr:col>
      <xdr:colOff>215265</xdr:colOff>
      <xdr:row>55</xdr:row>
      <xdr:rowOff>95885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4165" y="15965170"/>
          <a:ext cx="89852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18415</xdr:rowOff>
    </xdr:from>
    <xdr:to xmlns:xdr="http://schemas.openxmlformats.org/drawingml/2006/spreadsheetDrawing">
      <xdr:col>8</xdr:col>
      <xdr:colOff>478155</xdr:colOff>
      <xdr:row>77</xdr:row>
      <xdr:rowOff>230505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405765</xdr:colOff>
      <xdr:row>51</xdr:row>
      <xdr:rowOff>74295</xdr:rowOff>
    </xdr:from>
    <xdr:to xmlns:xdr="http://schemas.openxmlformats.org/drawingml/2006/spreadsheetDrawing">
      <xdr:col>16</xdr:col>
      <xdr:colOff>895985</xdr:colOff>
      <xdr:row>77</xdr:row>
      <xdr:rowOff>285750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358775</xdr:colOff>
      <xdr:row>74</xdr:row>
      <xdr:rowOff>76200</xdr:rowOff>
    </xdr:from>
    <xdr:to xmlns:xdr="http://schemas.openxmlformats.org/drawingml/2006/spreadsheetDrawing">
      <xdr:col>13</xdr:col>
      <xdr:colOff>207645</xdr:colOff>
      <xdr:row>75</xdr:row>
      <xdr:rowOff>36830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2998450" y="21812250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363855</xdr:colOff>
      <xdr:row>64</xdr:row>
      <xdr:rowOff>75565</xdr:rowOff>
    </xdr:from>
    <xdr:to xmlns:xdr="http://schemas.openxmlformats.org/drawingml/2006/spreadsheetDrawing">
      <xdr:col>13</xdr:col>
      <xdr:colOff>212725</xdr:colOff>
      <xdr:row>65</xdr:row>
      <xdr:rowOff>36195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3530" y="18858865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361315</xdr:colOff>
      <xdr:row>53</xdr:row>
      <xdr:rowOff>285115</xdr:rowOff>
    </xdr:from>
    <xdr:to xmlns:xdr="http://schemas.openxmlformats.org/drawingml/2006/spreadsheetDrawing">
      <xdr:col>13</xdr:col>
      <xdr:colOff>210820</xdr:colOff>
      <xdr:row>54</xdr:row>
      <xdr:rowOff>245745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0990" y="15820390"/>
          <a:ext cx="89725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34925</xdr:colOff>
      <xdr:row>51</xdr:row>
      <xdr:rowOff>52070</xdr:rowOff>
    </xdr:from>
    <xdr:to xmlns:xdr="http://schemas.openxmlformats.org/drawingml/2006/spreadsheetDrawing">
      <xdr:col>8</xdr:col>
      <xdr:colOff>456565</xdr:colOff>
      <xdr:row>77</xdr:row>
      <xdr:rowOff>264160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490855</xdr:colOff>
      <xdr:row>51</xdr:row>
      <xdr:rowOff>31115</xdr:rowOff>
    </xdr:from>
    <xdr:to xmlns:xdr="http://schemas.openxmlformats.org/drawingml/2006/spreadsheetDrawing">
      <xdr:col>17</xdr:col>
      <xdr:colOff>39370</xdr:colOff>
      <xdr:row>77</xdr:row>
      <xdr:rowOff>241935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347980</xdr:colOff>
      <xdr:row>73</xdr:row>
      <xdr:rowOff>247650</xdr:rowOff>
    </xdr:from>
    <xdr:to xmlns:xdr="http://schemas.openxmlformats.org/drawingml/2006/spreadsheetDrawing">
      <xdr:col>13</xdr:col>
      <xdr:colOff>197485</xdr:colOff>
      <xdr:row>74</xdr:row>
      <xdr:rowOff>210820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2987655" y="2168842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361315</xdr:colOff>
      <xdr:row>65</xdr:row>
      <xdr:rowOff>22225</xdr:rowOff>
    </xdr:from>
    <xdr:to xmlns:xdr="http://schemas.openxmlformats.org/drawingml/2006/spreadsheetDrawing">
      <xdr:col>13</xdr:col>
      <xdr:colOff>210820</xdr:colOff>
      <xdr:row>65</xdr:row>
      <xdr:rowOff>273050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0990" y="19100800"/>
          <a:ext cx="89725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349250</xdr:colOff>
      <xdr:row>54</xdr:row>
      <xdr:rowOff>158750</xdr:rowOff>
    </xdr:from>
    <xdr:to xmlns:xdr="http://schemas.openxmlformats.org/drawingml/2006/spreadsheetDrawing">
      <xdr:col>13</xdr:col>
      <xdr:colOff>198755</xdr:colOff>
      <xdr:row>55</xdr:row>
      <xdr:rowOff>120650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2988925" y="1598930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67310</xdr:rowOff>
    </xdr:from>
    <xdr:to xmlns:xdr="http://schemas.openxmlformats.org/drawingml/2006/spreadsheetDrawing">
      <xdr:col>8</xdr:col>
      <xdr:colOff>478155</xdr:colOff>
      <xdr:row>77</xdr:row>
      <xdr:rowOff>278765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8"/>
          <a:ext cx="328201" cy="2761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18"/>
          <a:ext cx="328201" cy="2761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443230</xdr:colOff>
      <xdr:row>51</xdr:row>
      <xdr:rowOff>62230</xdr:rowOff>
    </xdr:from>
    <xdr:to xmlns:xdr="http://schemas.openxmlformats.org/drawingml/2006/spreadsheetDrawing">
      <xdr:col>16</xdr:col>
      <xdr:colOff>935355</xdr:colOff>
      <xdr:row>77</xdr:row>
      <xdr:rowOff>273050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365760</xdr:colOff>
      <xdr:row>74</xdr:row>
      <xdr:rowOff>134620</xdr:rowOff>
    </xdr:from>
    <xdr:to xmlns:xdr="http://schemas.openxmlformats.org/drawingml/2006/spreadsheetDrawing">
      <xdr:col>13</xdr:col>
      <xdr:colOff>215265</xdr:colOff>
      <xdr:row>75</xdr:row>
      <xdr:rowOff>95885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5435" y="21870670"/>
          <a:ext cx="89725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367665</xdr:colOff>
      <xdr:row>54</xdr:row>
      <xdr:rowOff>140335</xdr:rowOff>
    </xdr:from>
    <xdr:to xmlns:xdr="http://schemas.openxmlformats.org/drawingml/2006/spreadsheetDrawing">
      <xdr:col>13</xdr:col>
      <xdr:colOff>218440</xdr:colOff>
      <xdr:row>55</xdr:row>
      <xdr:rowOff>101600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7340" y="15970885"/>
          <a:ext cx="89852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361315</xdr:colOff>
      <xdr:row>64</xdr:row>
      <xdr:rowOff>246380</xdr:rowOff>
    </xdr:from>
    <xdr:to xmlns:xdr="http://schemas.openxmlformats.org/drawingml/2006/spreadsheetDrawing">
      <xdr:col>13</xdr:col>
      <xdr:colOff>210820</xdr:colOff>
      <xdr:row>65</xdr:row>
      <xdr:rowOff>208280</xdr:rowOff>
    </xdr:to>
    <xdr:sp macro="" textlink="">
      <xdr:nvSpPr>
        <xdr:cNvPr id="5" name="Text Box 7"/>
        <xdr:cNvSpPr txBox="1">
          <a:spLocks noChangeArrowheads="1"/>
        </xdr:cNvSpPr>
      </xdr:nvSpPr>
      <xdr:spPr>
        <a:xfrm>
          <a:off x="13000990" y="1902968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52070</xdr:colOff>
      <xdr:row>51</xdr:row>
      <xdr:rowOff>52070</xdr:rowOff>
    </xdr:from>
    <xdr:to xmlns:xdr="http://schemas.openxmlformats.org/drawingml/2006/spreadsheetDrawing">
      <xdr:col>8</xdr:col>
      <xdr:colOff>474345</xdr:colOff>
      <xdr:row>77</xdr:row>
      <xdr:rowOff>264160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26"/>
          <a:ext cx="328225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403225</xdr:colOff>
      <xdr:row>51</xdr:row>
      <xdr:rowOff>45085</xdr:rowOff>
    </xdr:from>
    <xdr:to xmlns:xdr="http://schemas.openxmlformats.org/drawingml/2006/spreadsheetDrawing">
      <xdr:col>16</xdr:col>
      <xdr:colOff>894080</xdr:colOff>
      <xdr:row>77</xdr:row>
      <xdr:rowOff>257175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365760</xdr:colOff>
      <xdr:row>74</xdr:row>
      <xdr:rowOff>201295</xdr:rowOff>
    </xdr:from>
    <xdr:to xmlns:xdr="http://schemas.openxmlformats.org/drawingml/2006/spreadsheetDrawing">
      <xdr:col>13</xdr:col>
      <xdr:colOff>215265</xdr:colOff>
      <xdr:row>75</xdr:row>
      <xdr:rowOff>164465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5435" y="2193734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372745</xdr:colOff>
      <xdr:row>55</xdr:row>
      <xdr:rowOff>29210</xdr:rowOff>
    </xdr:from>
    <xdr:to xmlns:xdr="http://schemas.openxmlformats.org/drawingml/2006/spreadsheetDrawing">
      <xdr:col>13</xdr:col>
      <xdr:colOff>222250</xdr:colOff>
      <xdr:row>55</xdr:row>
      <xdr:rowOff>280035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2420" y="16155035"/>
          <a:ext cx="89725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360680</xdr:colOff>
      <xdr:row>65</xdr:row>
      <xdr:rowOff>250190</xdr:rowOff>
    </xdr:from>
    <xdr:to xmlns:xdr="http://schemas.openxmlformats.org/drawingml/2006/spreadsheetDrawing">
      <xdr:col>13</xdr:col>
      <xdr:colOff>210185</xdr:colOff>
      <xdr:row>66</xdr:row>
      <xdr:rowOff>213360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355" y="1932876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56515</xdr:rowOff>
    </xdr:from>
    <xdr:to xmlns:xdr="http://schemas.openxmlformats.org/drawingml/2006/spreadsheetDrawing">
      <xdr:col>8</xdr:col>
      <xdr:colOff>478155</xdr:colOff>
      <xdr:row>77</xdr:row>
      <xdr:rowOff>268605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456565</xdr:colOff>
      <xdr:row>51</xdr:row>
      <xdr:rowOff>43815</xdr:rowOff>
    </xdr:from>
    <xdr:to xmlns:xdr="http://schemas.openxmlformats.org/drawingml/2006/spreadsheetDrawing">
      <xdr:col>17</xdr:col>
      <xdr:colOff>6350</xdr:colOff>
      <xdr:row>77</xdr:row>
      <xdr:rowOff>254635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365760</xdr:colOff>
      <xdr:row>74</xdr:row>
      <xdr:rowOff>178435</xdr:rowOff>
    </xdr:from>
    <xdr:to xmlns:xdr="http://schemas.openxmlformats.org/drawingml/2006/spreadsheetDrawing">
      <xdr:col>13</xdr:col>
      <xdr:colOff>215900</xdr:colOff>
      <xdr:row>75</xdr:row>
      <xdr:rowOff>139065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5435" y="2199068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365760</xdr:colOff>
      <xdr:row>65</xdr:row>
      <xdr:rowOff>15240</xdr:rowOff>
    </xdr:from>
    <xdr:to xmlns:xdr="http://schemas.openxmlformats.org/drawingml/2006/spreadsheetDrawing">
      <xdr:col>13</xdr:col>
      <xdr:colOff>215900</xdr:colOff>
      <xdr:row>65</xdr:row>
      <xdr:rowOff>266065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5435" y="19170015"/>
          <a:ext cx="897890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363855</xdr:colOff>
      <xdr:row>54</xdr:row>
      <xdr:rowOff>156210</xdr:rowOff>
    </xdr:from>
    <xdr:to xmlns:xdr="http://schemas.openxmlformats.org/drawingml/2006/spreadsheetDrawing">
      <xdr:col>13</xdr:col>
      <xdr:colOff>212725</xdr:colOff>
      <xdr:row>55</xdr:row>
      <xdr:rowOff>116840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3530" y="16062960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43815</xdr:colOff>
      <xdr:row>51</xdr:row>
      <xdr:rowOff>17145</xdr:rowOff>
    </xdr:from>
    <xdr:to xmlns:xdr="http://schemas.openxmlformats.org/drawingml/2006/spreadsheetDrawing">
      <xdr:col>8</xdr:col>
      <xdr:colOff>464820</xdr:colOff>
      <xdr:row>77</xdr:row>
      <xdr:rowOff>227965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419100</xdr:colOff>
      <xdr:row>51</xdr:row>
      <xdr:rowOff>66040</xdr:rowOff>
    </xdr:from>
    <xdr:to xmlns:xdr="http://schemas.openxmlformats.org/drawingml/2006/spreadsheetDrawing">
      <xdr:col>16</xdr:col>
      <xdr:colOff>909320</xdr:colOff>
      <xdr:row>77</xdr:row>
      <xdr:rowOff>278130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356235</xdr:colOff>
      <xdr:row>74</xdr:row>
      <xdr:rowOff>147320</xdr:rowOff>
    </xdr:from>
    <xdr:to xmlns:xdr="http://schemas.openxmlformats.org/drawingml/2006/spreadsheetDrawing">
      <xdr:col>13</xdr:col>
      <xdr:colOff>205105</xdr:colOff>
      <xdr:row>75</xdr:row>
      <xdr:rowOff>107950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2995910" y="21883370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363855</xdr:colOff>
      <xdr:row>65</xdr:row>
      <xdr:rowOff>67310</xdr:rowOff>
    </xdr:from>
    <xdr:to xmlns:xdr="http://schemas.openxmlformats.org/drawingml/2006/spreadsheetDrawing">
      <xdr:col>13</xdr:col>
      <xdr:colOff>212090</xdr:colOff>
      <xdr:row>66</xdr:row>
      <xdr:rowOff>27940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3530" y="19145885"/>
          <a:ext cx="89598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356235</xdr:colOff>
      <xdr:row>54</xdr:row>
      <xdr:rowOff>168910</xdr:rowOff>
    </xdr:from>
    <xdr:to xmlns:xdr="http://schemas.openxmlformats.org/drawingml/2006/spreadsheetDrawing">
      <xdr:col>13</xdr:col>
      <xdr:colOff>205105</xdr:colOff>
      <xdr:row>55</xdr:row>
      <xdr:rowOff>129540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2995910" y="15999460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38100</xdr:colOff>
      <xdr:row>51</xdr:row>
      <xdr:rowOff>38100</xdr:rowOff>
    </xdr:from>
    <xdr:to xmlns:xdr="http://schemas.openxmlformats.org/drawingml/2006/spreadsheetDrawing">
      <xdr:col>8</xdr:col>
      <xdr:colOff>459740</xdr:colOff>
      <xdr:row>77</xdr:row>
      <xdr:rowOff>250190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429260</xdr:colOff>
      <xdr:row>51</xdr:row>
      <xdr:rowOff>36195</xdr:rowOff>
    </xdr:from>
    <xdr:to xmlns:xdr="http://schemas.openxmlformats.org/drawingml/2006/spreadsheetDrawing">
      <xdr:col>16</xdr:col>
      <xdr:colOff>919480</xdr:colOff>
      <xdr:row>77</xdr:row>
      <xdr:rowOff>246380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356235</xdr:colOff>
      <xdr:row>73</xdr:row>
      <xdr:rowOff>265430</xdr:rowOff>
    </xdr:from>
    <xdr:to xmlns:xdr="http://schemas.openxmlformats.org/drawingml/2006/spreadsheetDrawing">
      <xdr:col>13</xdr:col>
      <xdr:colOff>207645</xdr:colOff>
      <xdr:row>74</xdr:row>
      <xdr:rowOff>226060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910" y="2170620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365760</xdr:colOff>
      <xdr:row>53</xdr:row>
      <xdr:rowOff>250190</xdr:rowOff>
    </xdr:from>
    <xdr:to xmlns:xdr="http://schemas.openxmlformats.org/drawingml/2006/spreadsheetDrawing">
      <xdr:col>13</xdr:col>
      <xdr:colOff>215900</xdr:colOff>
      <xdr:row>54</xdr:row>
      <xdr:rowOff>210820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5435" y="1578546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354330</xdr:colOff>
      <xdr:row>64</xdr:row>
      <xdr:rowOff>74295</xdr:rowOff>
    </xdr:from>
    <xdr:to xmlns:xdr="http://schemas.openxmlformats.org/drawingml/2006/spreadsheetDrawing">
      <xdr:col>13</xdr:col>
      <xdr:colOff>205105</xdr:colOff>
      <xdr:row>65</xdr:row>
      <xdr:rowOff>34925</xdr:rowOff>
    </xdr:to>
    <xdr:sp macro="" textlink="">
      <xdr:nvSpPr>
        <xdr:cNvPr id="5" name="Text Box 8"/>
        <xdr:cNvSpPr txBox="1">
          <a:spLocks noChangeArrowheads="1"/>
        </xdr:cNvSpPr>
      </xdr:nvSpPr>
      <xdr:spPr>
        <a:xfrm>
          <a:off x="12994005" y="1885759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18415</xdr:colOff>
      <xdr:row>51</xdr:row>
      <xdr:rowOff>38100</xdr:rowOff>
    </xdr:from>
    <xdr:to xmlns:xdr="http://schemas.openxmlformats.org/drawingml/2006/spreadsheetDrawing">
      <xdr:col>8</xdr:col>
      <xdr:colOff>440690</xdr:colOff>
      <xdr:row>77</xdr:row>
      <xdr:rowOff>250190</xdr:rowOff>
    </xdr:to>
    <xdr:graphicFrame macro="">
      <xdr:nvGraphicFramePr>
        <xdr:cNvPr id="6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26"/>
          <a:ext cx="328225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402590</xdr:colOff>
      <xdr:row>51</xdr:row>
      <xdr:rowOff>80010</xdr:rowOff>
    </xdr:from>
    <xdr:to xmlns:xdr="http://schemas.openxmlformats.org/drawingml/2006/spreadsheetDrawing">
      <xdr:col>16</xdr:col>
      <xdr:colOff>894080</xdr:colOff>
      <xdr:row>78</xdr:row>
      <xdr:rowOff>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361315</xdr:colOff>
      <xdr:row>74</xdr:row>
      <xdr:rowOff>116840</xdr:rowOff>
    </xdr:from>
    <xdr:to xmlns:xdr="http://schemas.openxmlformats.org/drawingml/2006/spreadsheetDrawing">
      <xdr:col>13</xdr:col>
      <xdr:colOff>212090</xdr:colOff>
      <xdr:row>75</xdr:row>
      <xdr:rowOff>77470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990" y="2185289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54</xdr:row>
      <xdr:rowOff>67310</xdr:rowOff>
    </xdr:from>
    <xdr:to xmlns:xdr="http://schemas.openxmlformats.org/drawingml/2006/spreadsheetDrawing">
      <xdr:col>13</xdr:col>
      <xdr:colOff>215900</xdr:colOff>
      <xdr:row>55</xdr:row>
      <xdr:rowOff>29210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6070" y="1589786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368935</xdr:colOff>
      <xdr:row>64</xdr:row>
      <xdr:rowOff>193675</xdr:rowOff>
    </xdr:from>
    <xdr:to xmlns:xdr="http://schemas.openxmlformats.org/drawingml/2006/spreadsheetDrawing">
      <xdr:col>13</xdr:col>
      <xdr:colOff>219075</xdr:colOff>
      <xdr:row>65</xdr:row>
      <xdr:rowOff>154940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8610" y="18976975"/>
          <a:ext cx="897890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38100</xdr:colOff>
      <xdr:row>51</xdr:row>
      <xdr:rowOff>18415</xdr:rowOff>
    </xdr:from>
    <xdr:to xmlns:xdr="http://schemas.openxmlformats.org/drawingml/2006/spreadsheetDrawing">
      <xdr:col>8</xdr:col>
      <xdr:colOff>459740</xdr:colOff>
      <xdr:row>77</xdr:row>
      <xdr:rowOff>230505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417830</xdr:colOff>
      <xdr:row>51</xdr:row>
      <xdr:rowOff>57785</xdr:rowOff>
    </xdr:from>
    <xdr:to xmlns:xdr="http://schemas.openxmlformats.org/drawingml/2006/spreadsheetDrawing">
      <xdr:col>16</xdr:col>
      <xdr:colOff>908685</xdr:colOff>
      <xdr:row>77</xdr:row>
      <xdr:rowOff>269875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357505</xdr:colOff>
      <xdr:row>75</xdr:row>
      <xdr:rowOff>15240</xdr:rowOff>
    </xdr:from>
    <xdr:to xmlns:xdr="http://schemas.openxmlformats.org/drawingml/2006/spreadsheetDrawing">
      <xdr:col>13</xdr:col>
      <xdr:colOff>207645</xdr:colOff>
      <xdr:row>75</xdr:row>
      <xdr:rowOff>266065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7180" y="22046565"/>
          <a:ext cx="897890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355600</xdr:colOff>
      <xdr:row>56</xdr:row>
      <xdr:rowOff>13970</xdr:rowOff>
    </xdr:from>
    <xdr:to xmlns:xdr="http://schemas.openxmlformats.org/drawingml/2006/spreadsheetDrawing">
      <xdr:col>13</xdr:col>
      <xdr:colOff>205105</xdr:colOff>
      <xdr:row>56</xdr:row>
      <xdr:rowOff>266065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995275" y="16435070"/>
          <a:ext cx="897255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361315</xdr:colOff>
      <xdr:row>67</xdr:row>
      <xdr:rowOff>84455</xdr:rowOff>
    </xdr:from>
    <xdr:to xmlns:xdr="http://schemas.openxmlformats.org/drawingml/2006/spreadsheetDrawing">
      <xdr:col>13</xdr:col>
      <xdr:colOff>212090</xdr:colOff>
      <xdr:row>68</xdr:row>
      <xdr:rowOff>47625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990" y="19753580"/>
          <a:ext cx="89852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52070</xdr:colOff>
      <xdr:row>51</xdr:row>
      <xdr:rowOff>17145</xdr:rowOff>
    </xdr:from>
    <xdr:to xmlns:xdr="http://schemas.openxmlformats.org/drawingml/2006/spreadsheetDrawing">
      <xdr:col>8</xdr:col>
      <xdr:colOff>474345</xdr:colOff>
      <xdr:row>77</xdr:row>
      <xdr:rowOff>227965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415925</xdr:colOff>
      <xdr:row>50</xdr:row>
      <xdr:rowOff>287020</xdr:rowOff>
    </xdr:from>
    <xdr:to xmlns:xdr="http://schemas.openxmlformats.org/drawingml/2006/spreadsheetDrawing">
      <xdr:col>16</xdr:col>
      <xdr:colOff>906145</xdr:colOff>
      <xdr:row>77</xdr:row>
      <xdr:rowOff>207010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365760</xdr:colOff>
      <xdr:row>74</xdr:row>
      <xdr:rowOff>198120</xdr:rowOff>
    </xdr:from>
    <xdr:to xmlns:xdr="http://schemas.openxmlformats.org/drawingml/2006/spreadsheetDrawing">
      <xdr:col>13</xdr:col>
      <xdr:colOff>215265</xdr:colOff>
      <xdr:row>75</xdr:row>
      <xdr:rowOff>160020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5435" y="2193417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362585</xdr:colOff>
      <xdr:row>54</xdr:row>
      <xdr:rowOff>109855</xdr:rowOff>
    </xdr:from>
    <xdr:to xmlns:xdr="http://schemas.openxmlformats.org/drawingml/2006/spreadsheetDrawing">
      <xdr:col>13</xdr:col>
      <xdr:colOff>212090</xdr:colOff>
      <xdr:row>55</xdr:row>
      <xdr:rowOff>73025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2260" y="1594040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360680</xdr:colOff>
      <xdr:row>65</xdr:row>
      <xdr:rowOff>104140</xdr:rowOff>
    </xdr:from>
    <xdr:to xmlns:xdr="http://schemas.openxmlformats.org/drawingml/2006/spreadsheetDrawing">
      <xdr:col>13</xdr:col>
      <xdr:colOff>210185</xdr:colOff>
      <xdr:row>66</xdr:row>
      <xdr:rowOff>66040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355" y="19182715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69850</xdr:colOff>
      <xdr:row>51</xdr:row>
      <xdr:rowOff>34925</xdr:rowOff>
    </xdr:from>
    <xdr:to xmlns:xdr="http://schemas.openxmlformats.org/drawingml/2006/spreadsheetDrawing">
      <xdr:col>8</xdr:col>
      <xdr:colOff>490855</xdr:colOff>
      <xdr:row>77</xdr:row>
      <xdr:rowOff>245745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403225</xdr:colOff>
      <xdr:row>51</xdr:row>
      <xdr:rowOff>41910</xdr:rowOff>
    </xdr:from>
    <xdr:to xmlns:xdr="http://schemas.openxmlformats.org/drawingml/2006/spreadsheetDrawing">
      <xdr:col>16</xdr:col>
      <xdr:colOff>894080</xdr:colOff>
      <xdr:row>77</xdr:row>
      <xdr:rowOff>252730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355600</xdr:colOff>
      <xdr:row>74</xdr:row>
      <xdr:rowOff>112395</xdr:rowOff>
    </xdr:from>
    <xdr:to xmlns:xdr="http://schemas.openxmlformats.org/drawingml/2006/spreadsheetDrawing">
      <xdr:col>13</xdr:col>
      <xdr:colOff>205105</xdr:colOff>
      <xdr:row>75</xdr:row>
      <xdr:rowOff>75565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275" y="2184844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362585</xdr:colOff>
      <xdr:row>54</xdr:row>
      <xdr:rowOff>47625</xdr:rowOff>
    </xdr:from>
    <xdr:to xmlns:xdr="http://schemas.openxmlformats.org/drawingml/2006/spreadsheetDrawing">
      <xdr:col>13</xdr:col>
      <xdr:colOff>212090</xdr:colOff>
      <xdr:row>55</xdr:row>
      <xdr:rowOff>10160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2260" y="15878175"/>
          <a:ext cx="897255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364490</xdr:colOff>
      <xdr:row>64</xdr:row>
      <xdr:rowOff>234950</xdr:rowOff>
    </xdr:from>
    <xdr:to xmlns:xdr="http://schemas.openxmlformats.org/drawingml/2006/spreadsheetDrawing">
      <xdr:col>13</xdr:col>
      <xdr:colOff>213995</xdr:colOff>
      <xdr:row>65</xdr:row>
      <xdr:rowOff>198120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4165" y="1901825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38100</xdr:rowOff>
    </xdr:from>
    <xdr:to xmlns:xdr="http://schemas.openxmlformats.org/drawingml/2006/spreadsheetDrawing">
      <xdr:col>8</xdr:col>
      <xdr:colOff>478155</xdr:colOff>
      <xdr:row>77</xdr:row>
      <xdr:rowOff>250190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432435</xdr:colOff>
      <xdr:row>50</xdr:row>
      <xdr:rowOff>281305</xdr:rowOff>
    </xdr:from>
    <xdr:to xmlns:xdr="http://schemas.openxmlformats.org/drawingml/2006/spreadsheetDrawing">
      <xdr:col>16</xdr:col>
      <xdr:colOff>923925</xdr:colOff>
      <xdr:row>77</xdr:row>
      <xdr:rowOff>201295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357505</xdr:colOff>
      <xdr:row>74</xdr:row>
      <xdr:rowOff>241935</xdr:rowOff>
    </xdr:from>
    <xdr:to xmlns:xdr="http://schemas.openxmlformats.org/drawingml/2006/spreadsheetDrawing">
      <xdr:col>13</xdr:col>
      <xdr:colOff>207645</xdr:colOff>
      <xdr:row>75</xdr:row>
      <xdr:rowOff>202565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7180" y="2197798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360680</xdr:colOff>
      <xdr:row>55</xdr:row>
      <xdr:rowOff>99695</xdr:rowOff>
    </xdr:from>
    <xdr:to xmlns:xdr="http://schemas.openxmlformats.org/drawingml/2006/spreadsheetDrawing">
      <xdr:col>13</xdr:col>
      <xdr:colOff>210820</xdr:colOff>
      <xdr:row>56</xdr:row>
      <xdr:rowOff>60325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0355" y="1622552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370840</xdr:colOff>
      <xdr:row>66</xdr:row>
      <xdr:rowOff>202565</xdr:rowOff>
    </xdr:from>
    <xdr:to xmlns:xdr="http://schemas.openxmlformats.org/drawingml/2006/spreadsheetDrawing">
      <xdr:col>13</xdr:col>
      <xdr:colOff>220980</xdr:colOff>
      <xdr:row>67</xdr:row>
      <xdr:rowOff>163195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10515" y="1957641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52070</xdr:colOff>
      <xdr:row>51</xdr:row>
      <xdr:rowOff>52070</xdr:rowOff>
    </xdr:from>
    <xdr:to xmlns:xdr="http://schemas.openxmlformats.org/drawingml/2006/spreadsheetDrawing">
      <xdr:col>8</xdr:col>
      <xdr:colOff>474345</xdr:colOff>
      <xdr:row>77</xdr:row>
      <xdr:rowOff>264160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26"/>
          <a:ext cx="328225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402590</xdr:colOff>
      <xdr:row>51</xdr:row>
      <xdr:rowOff>34925</xdr:rowOff>
    </xdr:from>
    <xdr:to xmlns:xdr="http://schemas.openxmlformats.org/drawingml/2006/spreadsheetDrawing">
      <xdr:col>16</xdr:col>
      <xdr:colOff>894080</xdr:colOff>
      <xdr:row>77</xdr:row>
      <xdr:rowOff>245745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11</xdr:col>
      <xdr:colOff>826770</xdr:colOff>
      <xdr:row>73</xdr:row>
      <xdr:rowOff>164465</xdr:rowOff>
    </xdr:from>
    <xdr:to xmlns:xdr="http://schemas.openxmlformats.org/drawingml/2006/spreadsheetDrawing">
      <xdr:col>12</xdr:col>
      <xdr:colOff>676910</xdr:colOff>
      <xdr:row>74</xdr:row>
      <xdr:rowOff>129540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418695" y="21605240"/>
          <a:ext cx="897890" cy="2603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11</xdr:col>
      <xdr:colOff>828675</xdr:colOff>
      <xdr:row>54</xdr:row>
      <xdr:rowOff>158750</xdr:rowOff>
    </xdr:from>
    <xdr:to xmlns:xdr="http://schemas.openxmlformats.org/drawingml/2006/spreadsheetDrawing">
      <xdr:col>12</xdr:col>
      <xdr:colOff>678815</xdr:colOff>
      <xdr:row>55</xdr:row>
      <xdr:rowOff>119380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420600" y="1598930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11</xdr:col>
      <xdr:colOff>826770</xdr:colOff>
      <xdr:row>64</xdr:row>
      <xdr:rowOff>93980</xdr:rowOff>
    </xdr:from>
    <xdr:to xmlns:xdr="http://schemas.openxmlformats.org/drawingml/2006/spreadsheetDrawing">
      <xdr:col>12</xdr:col>
      <xdr:colOff>676275</xdr:colOff>
      <xdr:row>65</xdr:row>
      <xdr:rowOff>54610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418695" y="18877280"/>
          <a:ext cx="89725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76200</xdr:colOff>
      <xdr:row>51</xdr:row>
      <xdr:rowOff>38100</xdr:rowOff>
    </xdr:from>
    <xdr:to xmlns:xdr="http://schemas.openxmlformats.org/drawingml/2006/spreadsheetDrawing">
      <xdr:col>8</xdr:col>
      <xdr:colOff>497840</xdr:colOff>
      <xdr:row>77</xdr:row>
      <xdr:rowOff>250190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0.49975000000000003</cdr:x>
      <cdr:y>0.50124999999999997</cdr:y>
    </cdr:from>
    <cdr:to>
      <cdr:x>0.51300000000000001</cdr:x>
      <cdr:y>0.53174999999999994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434526" y="3953844"/>
          <a:ext cx="117573" cy="2405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horzOverflow="overflow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endParaRPr lang="ja-JP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408940</xdr:colOff>
      <xdr:row>51</xdr:row>
      <xdr:rowOff>43815</xdr:rowOff>
    </xdr:from>
    <xdr:to xmlns:xdr="http://schemas.openxmlformats.org/drawingml/2006/spreadsheetDrawing">
      <xdr:col>16</xdr:col>
      <xdr:colOff>899160</xdr:colOff>
      <xdr:row>77</xdr:row>
      <xdr:rowOff>254635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332105</xdr:colOff>
      <xdr:row>74</xdr:row>
      <xdr:rowOff>126365</xdr:rowOff>
    </xdr:from>
    <xdr:to xmlns:xdr="http://schemas.openxmlformats.org/drawingml/2006/spreadsheetDrawing">
      <xdr:col>13</xdr:col>
      <xdr:colOff>180975</xdr:colOff>
      <xdr:row>75</xdr:row>
      <xdr:rowOff>88265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71780" y="21862415"/>
          <a:ext cx="89662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329565</xdr:colOff>
      <xdr:row>54</xdr:row>
      <xdr:rowOff>29845</xdr:rowOff>
    </xdr:from>
    <xdr:to xmlns:xdr="http://schemas.openxmlformats.org/drawingml/2006/spreadsheetDrawing">
      <xdr:col>13</xdr:col>
      <xdr:colOff>179070</xdr:colOff>
      <xdr:row>54</xdr:row>
      <xdr:rowOff>282575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969240" y="15860395"/>
          <a:ext cx="897255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335915</xdr:colOff>
      <xdr:row>64</xdr:row>
      <xdr:rowOff>261620</xdr:rowOff>
    </xdr:from>
    <xdr:to xmlns:xdr="http://schemas.openxmlformats.org/drawingml/2006/spreadsheetDrawing">
      <xdr:col>13</xdr:col>
      <xdr:colOff>185420</xdr:colOff>
      <xdr:row>65</xdr:row>
      <xdr:rowOff>224790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75590" y="1904492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76200</xdr:colOff>
      <xdr:row>51</xdr:row>
      <xdr:rowOff>56515</xdr:rowOff>
    </xdr:from>
    <xdr:to xmlns:xdr="http://schemas.openxmlformats.org/drawingml/2006/spreadsheetDrawing">
      <xdr:col>8</xdr:col>
      <xdr:colOff>497840</xdr:colOff>
      <xdr:row>77</xdr:row>
      <xdr:rowOff>268605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432435</xdr:colOff>
      <xdr:row>51</xdr:row>
      <xdr:rowOff>20955</xdr:rowOff>
    </xdr:from>
    <xdr:to xmlns:xdr="http://schemas.openxmlformats.org/drawingml/2006/spreadsheetDrawing">
      <xdr:col>16</xdr:col>
      <xdr:colOff>922655</xdr:colOff>
      <xdr:row>77</xdr:row>
      <xdr:rowOff>233045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379730</xdr:colOff>
      <xdr:row>73</xdr:row>
      <xdr:rowOff>193675</xdr:rowOff>
    </xdr:from>
    <xdr:to xmlns:xdr="http://schemas.openxmlformats.org/drawingml/2006/spreadsheetDrawing">
      <xdr:col>13</xdr:col>
      <xdr:colOff>231775</xdr:colOff>
      <xdr:row>74</xdr:row>
      <xdr:rowOff>154305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19405" y="21634450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382270</xdr:colOff>
      <xdr:row>54</xdr:row>
      <xdr:rowOff>3175</xdr:rowOff>
    </xdr:from>
    <xdr:to xmlns:xdr="http://schemas.openxmlformats.org/drawingml/2006/spreadsheetDrawing">
      <xdr:col>13</xdr:col>
      <xdr:colOff>232410</xdr:colOff>
      <xdr:row>54</xdr:row>
      <xdr:rowOff>254635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21945" y="15833725"/>
          <a:ext cx="897890" cy="25146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377190</xdr:colOff>
      <xdr:row>64</xdr:row>
      <xdr:rowOff>69215</xdr:rowOff>
    </xdr:from>
    <xdr:to xmlns:xdr="http://schemas.openxmlformats.org/drawingml/2006/spreadsheetDrawing">
      <xdr:col>13</xdr:col>
      <xdr:colOff>228600</xdr:colOff>
      <xdr:row>65</xdr:row>
      <xdr:rowOff>29845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16865" y="1885251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36195</xdr:colOff>
      <xdr:row>51</xdr:row>
      <xdr:rowOff>10160</xdr:rowOff>
    </xdr:from>
    <xdr:to xmlns:xdr="http://schemas.openxmlformats.org/drawingml/2006/spreadsheetDrawing">
      <xdr:col>8</xdr:col>
      <xdr:colOff>459105</xdr:colOff>
      <xdr:row>77</xdr:row>
      <xdr:rowOff>220980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415925</xdr:colOff>
      <xdr:row>51</xdr:row>
      <xdr:rowOff>4445</xdr:rowOff>
    </xdr:from>
    <xdr:to xmlns:xdr="http://schemas.openxmlformats.org/drawingml/2006/spreadsheetDrawing">
      <xdr:col>16</xdr:col>
      <xdr:colOff>906145</xdr:colOff>
      <xdr:row>77</xdr:row>
      <xdr:rowOff>215265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374650</xdr:colOff>
      <xdr:row>74</xdr:row>
      <xdr:rowOff>168910</xdr:rowOff>
    </xdr:from>
    <xdr:to xmlns:xdr="http://schemas.openxmlformats.org/drawingml/2006/spreadsheetDrawing">
      <xdr:col>13</xdr:col>
      <xdr:colOff>225425</xdr:colOff>
      <xdr:row>75</xdr:row>
      <xdr:rowOff>130810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4325" y="2198116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370840</xdr:colOff>
      <xdr:row>64</xdr:row>
      <xdr:rowOff>281305</xdr:rowOff>
    </xdr:from>
    <xdr:to xmlns:xdr="http://schemas.openxmlformats.org/drawingml/2006/spreadsheetDrawing">
      <xdr:col>13</xdr:col>
      <xdr:colOff>220980</xdr:colOff>
      <xdr:row>65</xdr:row>
      <xdr:rowOff>243205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10515" y="19140805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369570</xdr:colOff>
      <xdr:row>54</xdr:row>
      <xdr:rowOff>194310</xdr:rowOff>
    </xdr:from>
    <xdr:to xmlns:xdr="http://schemas.openxmlformats.org/drawingml/2006/spreadsheetDrawing">
      <xdr:col>13</xdr:col>
      <xdr:colOff>220345</xdr:colOff>
      <xdr:row>55</xdr:row>
      <xdr:rowOff>154940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9245" y="1610106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0</xdr:colOff>
      <xdr:row>51</xdr:row>
      <xdr:rowOff>17145</xdr:rowOff>
    </xdr:from>
    <xdr:to xmlns:xdr="http://schemas.openxmlformats.org/drawingml/2006/spreadsheetDrawing">
      <xdr:col>8</xdr:col>
      <xdr:colOff>422275</xdr:colOff>
      <xdr:row>77</xdr:row>
      <xdr:rowOff>227965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9" y="90711"/>
          <a:ext cx="32824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407670</xdr:colOff>
      <xdr:row>51</xdr:row>
      <xdr:rowOff>55880</xdr:rowOff>
    </xdr:from>
    <xdr:to xmlns:xdr="http://schemas.openxmlformats.org/drawingml/2006/spreadsheetDrawing">
      <xdr:col>16</xdr:col>
      <xdr:colOff>898525</xdr:colOff>
      <xdr:row>77</xdr:row>
      <xdr:rowOff>266065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360680</xdr:colOff>
      <xdr:row>74</xdr:row>
      <xdr:rowOff>168910</xdr:rowOff>
    </xdr:from>
    <xdr:to xmlns:xdr="http://schemas.openxmlformats.org/drawingml/2006/spreadsheetDrawing">
      <xdr:col>13</xdr:col>
      <xdr:colOff>210820</xdr:colOff>
      <xdr:row>75</xdr:row>
      <xdr:rowOff>129540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0355" y="2190496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361315</xdr:colOff>
      <xdr:row>65</xdr:row>
      <xdr:rowOff>15240</xdr:rowOff>
    </xdr:from>
    <xdr:to xmlns:xdr="http://schemas.openxmlformats.org/drawingml/2006/spreadsheetDrawing">
      <xdr:col>13</xdr:col>
      <xdr:colOff>212090</xdr:colOff>
      <xdr:row>65</xdr:row>
      <xdr:rowOff>266065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0990" y="19093815"/>
          <a:ext cx="89852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361315</xdr:colOff>
      <xdr:row>54</xdr:row>
      <xdr:rowOff>175895</xdr:rowOff>
    </xdr:from>
    <xdr:to xmlns:xdr="http://schemas.openxmlformats.org/drawingml/2006/spreadsheetDrawing">
      <xdr:col>13</xdr:col>
      <xdr:colOff>212725</xdr:colOff>
      <xdr:row>55</xdr:row>
      <xdr:rowOff>137795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0990" y="16006445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52070</xdr:colOff>
      <xdr:row>51</xdr:row>
      <xdr:rowOff>34925</xdr:rowOff>
    </xdr:from>
    <xdr:to xmlns:xdr="http://schemas.openxmlformats.org/drawingml/2006/spreadsheetDrawing">
      <xdr:col>8</xdr:col>
      <xdr:colOff>474345</xdr:colOff>
      <xdr:row>77</xdr:row>
      <xdr:rowOff>245745</xdr:rowOff>
    </xdr:to>
    <xdr:graphicFrame macro="">
      <xdr:nvGraphicFramePr>
        <xdr:cNvPr id="6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434975</xdr:colOff>
      <xdr:row>51</xdr:row>
      <xdr:rowOff>54610</xdr:rowOff>
    </xdr:from>
    <xdr:to xmlns:xdr="http://schemas.openxmlformats.org/drawingml/2006/spreadsheetDrawing">
      <xdr:col>16</xdr:col>
      <xdr:colOff>927100</xdr:colOff>
      <xdr:row>77</xdr:row>
      <xdr:rowOff>265430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356235</xdr:colOff>
      <xdr:row>74</xdr:row>
      <xdr:rowOff>67310</xdr:rowOff>
    </xdr:from>
    <xdr:to xmlns:xdr="http://schemas.openxmlformats.org/drawingml/2006/spreadsheetDrawing">
      <xdr:col>13</xdr:col>
      <xdr:colOff>207645</xdr:colOff>
      <xdr:row>75</xdr:row>
      <xdr:rowOff>29210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910" y="21803360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365760</xdr:colOff>
      <xdr:row>53</xdr:row>
      <xdr:rowOff>283845</xdr:rowOff>
    </xdr:from>
    <xdr:to xmlns:xdr="http://schemas.openxmlformats.org/drawingml/2006/spreadsheetDrawing">
      <xdr:col>13</xdr:col>
      <xdr:colOff>215900</xdr:colOff>
      <xdr:row>54</xdr:row>
      <xdr:rowOff>245745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5435" y="1581912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368935</xdr:colOff>
      <xdr:row>64</xdr:row>
      <xdr:rowOff>76200</xdr:rowOff>
    </xdr:from>
    <xdr:to xmlns:xdr="http://schemas.openxmlformats.org/drawingml/2006/spreadsheetDrawing">
      <xdr:col>13</xdr:col>
      <xdr:colOff>218440</xdr:colOff>
      <xdr:row>65</xdr:row>
      <xdr:rowOff>36830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8610" y="18859500"/>
          <a:ext cx="89725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38100</xdr:colOff>
      <xdr:row>51</xdr:row>
      <xdr:rowOff>38100</xdr:rowOff>
    </xdr:from>
    <xdr:to xmlns:xdr="http://schemas.openxmlformats.org/drawingml/2006/spreadsheetDrawing">
      <xdr:col>8</xdr:col>
      <xdr:colOff>459740</xdr:colOff>
      <xdr:row>77</xdr:row>
      <xdr:rowOff>250190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432435</xdr:colOff>
      <xdr:row>51</xdr:row>
      <xdr:rowOff>6985</xdr:rowOff>
    </xdr:from>
    <xdr:to xmlns:xdr="http://schemas.openxmlformats.org/drawingml/2006/spreadsheetDrawing">
      <xdr:col>16</xdr:col>
      <xdr:colOff>922655</xdr:colOff>
      <xdr:row>77</xdr:row>
      <xdr:rowOff>219075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360680</xdr:colOff>
      <xdr:row>74</xdr:row>
      <xdr:rowOff>135255</xdr:rowOff>
    </xdr:from>
    <xdr:to xmlns:xdr="http://schemas.openxmlformats.org/drawingml/2006/spreadsheetDrawing">
      <xdr:col>13</xdr:col>
      <xdr:colOff>210820</xdr:colOff>
      <xdr:row>75</xdr:row>
      <xdr:rowOff>97155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355" y="2185035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364490</xdr:colOff>
      <xdr:row>54</xdr:row>
      <xdr:rowOff>137795</xdr:rowOff>
    </xdr:from>
    <xdr:to xmlns:xdr="http://schemas.openxmlformats.org/drawingml/2006/spreadsheetDrawing">
      <xdr:col>13</xdr:col>
      <xdr:colOff>215265</xdr:colOff>
      <xdr:row>55</xdr:row>
      <xdr:rowOff>98425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4165" y="1594739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361315</xdr:colOff>
      <xdr:row>65</xdr:row>
      <xdr:rowOff>31115</xdr:rowOff>
    </xdr:from>
    <xdr:to xmlns:xdr="http://schemas.openxmlformats.org/drawingml/2006/spreadsheetDrawing">
      <xdr:col>13</xdr:col>
      <xdr:colOff>212725</xdr:colOff>
      <xdr:row>65</xdr:row>
      <xdr:rowOff>283845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990" y="19088735"/>
          <a:ext cx="899160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36195</xdr:colOff>
      <xdr:row>51</xdr:row>
      <xdr:rowOff>48895</xdr:rowOff>
    </xdr:from>
    <xdr:to xmlns:xdr="http://schemas.openxmlformats.org/drawingml/2006/spreadsheetDrawing">
      <xdr:col>8</xdr:col>
      <xdr:colOff>459105</xdr:colOff>
      <xdr:row>77</xdr:row>
      <xdr:rowOff>259080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9" y="90704"/>
          <a:ext cx="328248" cy="2760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422275</xdr:colOff>
      <xdr:row>51</xdr:row>
      <xdr:rowOff>67310</xdr:rowOff>
    </xdr:from>
    <xdr:to xmlns:xdr="http://schemas.openxmlformats.org/drawingml/2006/spreadsheetDrawing">
      <xdr:col>16</xdr:col>
      <xdr:colOff>913765</xdr:colOff>
      <xdr:row>77</xdr:row>
      <xdr:rowOff>278765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358775</xdr:colOff>
      <xdr:row>74</xdr:row>
      <xdr:rowOff>80010</xdr:rowOff>
    </xdr:from>
    <xdr:to xmlns:xdr="http://schemas.openxmlformats.org/drawingml/2006/spreadsheetDrawing">
      <xdr:col>13</xdr:col>
      <xdr:colOff>208915</xdr:colOff>
      <xdr:row>75</xdr:row>
      <xdr:rowOff>40640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8450" y="2179510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364490</xdr:colOff>
      <xdr:row>54</xdr:row>
      <xdr:rowOff>49530</xdr:rowOff>
    </xdr:from>
    <xdr:to xmlns:xdr="http://schemas.openxmlformats.org/drawingml/2006/spreadsheetDrawing">
      <xdr:col>13</xdr:col>
      <xdr:colOff>215265</xdr:colOff>
      <xdr:row>55</xdr:row>
      <xdr:rowOff>10160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4165" y="1585912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356235</xdr:colOff>
      <xdr:row>64</xdr:row>
      <xdr:rowOff>149225</xdr:rowOff>
    </xdr:from>
    <xdr:to xmlns:xdr="http://schemas.openxmlformats.org/drawingml/2006/spreadsheetDrawing">
      <xdr:col>13</xdr:col>
      <xdr:colOff>207645</xdr:colOff>
      <xdr:row>65</xdr:row>
      <xdr:rowOff>111125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5910" y="18911570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18415</xdr:rowOff>
    </xdr:from>
    <xdr:to xmlns:xdr="http://schemas.openxmlformats.org/drawingml/2006/spreadsheetDrawing">
      <xdr:col>8</xdr:col>
      <xdr:colOff>478155</xdr:colOff>
      <xdr:row>77</xdr:row>
      <xdr:rowOff>230505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432435</xdr:colOff>
      <xdr:row>51</xdr:row>
      <xdr:rowOff>81280</xdr:rowOff>
    </xdr:from>
    <xdr:to xmlns:xdr="http://schemas.openxmlformats.org/drawingml/2006/spreadsheetDrawing">
      <xdr:col>16</xdr:col>
      <xdr:colOff>922655</xdr:colOff>
      <xdr:row>78</xdr:row>
      <xdr:rowOff>2540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355600</xdr:colOff>
      <xdr:row>74</xdr:row>
      <xdr:rowOff>205105</xdr:rowOff>
    </xdr:from>
    <xdr:to xmlns:xdr="http://schemas.openxmlformats.org/drawingml/2006/spreadsheetDrawing">
      <xdr:col>13</xdr:col>
      <xdr:colOff>205740</xdr:colOff>
      <xdr:row>75</xdr:row>
      <xdr:rowOff>167005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275" y="2192020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55</xdr:row>
      <xdr:rowOff>54610</xdr:rowOff>
    </xdr:from>
    <xdr:to xmlns:xdr="http://schemas.openxmlformats.org/drawingml/2006/spreadsheetDrawing">
      <xdr:col>13</xdr:col>
      <xdr:colOff>218440</xdr:colOff>
      <xdr:row>56</xdr:row>
      <xdr:rowOff>15240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6070" y="16159480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355600</xdr:colOff>
      <xdr:row>66</xdr:row>
      <xdr:rowOff>22225</xdr:rowOff>
    </xdr:from>
    <xdr:to xmlns:xdr="http://schemas.openxmlformats.org/drawingml/2006/spreadsheetDrawing">
      <xdr:col>13</xdr:col>
      <xdr:colOff>205740</xdr:colOff>
      <xdr:row>66</xdr:row>
      <xdr:rowOff>274320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5275" y="19375120"/>
          <a:ext cx="897890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63500</xdr:rowOff>
    </xdr:from>
    <xdr:to xmlns:xdr="http://schemas.openxmlformats.org/drawingml/2006/spreadsheetDrawing">
      <xdr:col>8</xdr:col>
      <xdr:colOff>478155</xdr:colOff>
      <xdr:row>77</xdr:row>
      <xdr:rowOff>274320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409575</xdr:colOff>
      <xdr:row>51</xdr:row>
      <xdr:rowOff>86995</xdr:rowOff>
    </xdr:from>
    <xdr:to xmlns:xdr="http://schemas.openxmlformats.org/drawingml/2006/spreadsheetDrawing">
      <xdr:col>16</xdr:col>
      <xdr:colOff>900430</xdr:colOff>
      <xdr:row>78</xdr:row>
      <xdr:rowOff>6985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356235</xdr:colOff>
      <xdr:row>74</xdr:row>
      <xdr:rowOff>135255</xdr:rowOff>
    </xdr:from>
    <xdr:to xmlns:xdr="http://schemas.openxmlformats.org/drawingml/2006/spreadsheetDrawing">
      <xdr:col>13</xdr:col>
      <xdr:colOff>207010</xdr:colOff>
      <xdr:row>75</xdr:row>
      <xdr:rowOff>97155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910" y="2185035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363855</xdr:colOff>
      <xdr:row>54</xdr:row>
      <xdr:rowOff>22225</xdr:rowOff>
    </xdr:from>
    <xdr:to xmlns:xdr="http://schemas.openxmlformats.org/drawingml/2006/spreadsheetDrawing">
      <xdr:col>13</xdr:col>
      <xdr:colOff>213995</xdr:colOff>
      <xdr:row>54</xdr:row>
      <xdr:rowOff>273050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3530" y="15831820"/>
          <a:ext cx="897890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64</xdr:row>
      <xdr:rowOff>107950</xdr:rowOff>
    </xdr:from>
    <xdr:to xmlns:xdr="http://schemas.openxmlformats.org/drawingml/2006/spreadsheetDrawing">
      <xdr:col>13</xdr:col>
      <xdr:colOff>218440</xdr:colOff>
      <xdr:row>65</xdr:row>
      <xdr:rowOff>68580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6070" y="18870295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38100</xdr:colOff>
      <xdr:row>51</xdr:row>
      <xdr:rowOff>56515</xdr:rowOff>
    </xdr:from>
    <xdr:to xmlns:xdr="http://schemas.openxmlformats.org/drawingml/2006/spreadsheetDrawing">
      <xdr:col>8</xdr:col>
      <xdr:colOff>459740</xdr:colOff>
      <xdr:row>77</xdr:row>
      <xdr:rowOff>268605</xdr:rowOff>
    </xdr:to>
    <xdr:graphicFrame macro="">
      <xdr:nvGraphicFramePr>
        <xdr:cNvPr id="6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419100</xdr:colOff>
      <xdr:row>51</xdr:row>
      <xdr:rowOff>80010</xdr:rowOff>
    </xdr:from>
    <xdr:to xmlns:xdr="http://schemas.openxmlformats.org/drawingml/2006/spreadsheetDrawing">
      <xdr:col>16</xdr:col>
      <xdr:colOff>910590</xdr:colOff>
      <xdr:row>78</xdr:row>
      <xdr:rowOff>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364490</xdr:colOff>
      <xdr:row>74</xdr:row>
      <xdr:rowOff>68580</xdr:rowOff>
    </xdr:from>
    <xdr:to xmlns:xdr="http://schemas.openxmlformats.org/drawingml/2006/spreadsheetDrawing">
      <xdr:col>13</xdr:col>
      <xdr:colOff>215265</xdr:colOff>
      <xdr:row>75</xdr:row>
      <xdr:rowOff>29210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4165" y="2178367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363855</xdr:colOff>
      <xdr:row>53</xdr:row>
      <xdr:rowOff>188595</xdr:rowOff>
    </xdr:from>
    <xdr:to xmlns:xdr="http://schemas.openxmlformats.org/drawingml/2006/spreadsheetDrawing">
      <xdr:col>13</xdr:col>
      <xdr:colOff>215265</xdr:colOff>
      <xdr:row>54</xdr:row>
      <xdr:rowOff>149225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3530" y="1570291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374650</xdr:colOff>
      <xdr:row>63</xdr:row>
      <xdr:rowOff>237490</xdr:rowOff>
    </xdr:from>
    <xdr:to xmlns:xdr="http://schemas.openxmlformats.org/drawingml/2006/spreadsheetDrawing">
      <xdr:col>13</xdr:col>
      <xdr:colOff>226060</xdr:colOff>
      <xdr:row>64</xdr:row>
      <xdr:rowOff>198120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14325" y="18704560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69850</xdr:colOff>
      <xdr:row>51</xdr:row>
      <xdr:rowOff>34925</xdr:rowOff>
    </xdr:from>
    <xdr:to xmlns:xdr="http://schemas.openxmlformats.org/drawingml/2006/spreadsheetDrawing">
      <xdr:col>8</xdr:col>
      <xdr:colOff>490855</xdr:colOff>
      <xdr:row>77</xdr:row>
      <xdr:rowOff>245745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432435</xdr:colOff>
      <xdr:row>51</xdr:row>
      <xdr:rowOff>81280</xdr:rowOff>
    </xdr:from>
    <xdr:to xmlns:xdr="http://schemas.openxmlformats.org/drawingml/2006/spreadsheetDrawing">
      <xdr:col>16</xdr:col>
      <xdr:colOff>922655</xdr:colOff>
      <xdr:row>78</xdr:row>
      <xdr:rowOff>2540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356235</xdr:colOff>
      <xdr:row>74</xdr:row>
      <xdr:rowOff>121285</xdr:rowOff>
    </xdr:from>
    <xdr:to xmlns:xdr="http://schemas.openxmlformats.org/drawingml/2006/spreadsheetDrawing">
      <xdr:col>13</xdr:col>
      <xdr:colOff>207010</xdr:colOff>
      <xdr:row>75</xdr:row>
      <xdr:rowOff>83185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910" y="2183638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360680</xdr:colOff>
      <xdr:row>54</xdr:row>
      <xdr:rowOff>123825</xdr:rowOff>
    </xdr:from>
    <xdr:to xmlns:xdr="http://schemas.openxmlformats.org/drawingml/2006/spreadsheetDrawing">
      <xdr:col>13</xdr:col>
      <xdr:colOff>210820</xdr:colOff>
      <xdr:row>55</xdr:row>
      <xdr:rowOff>85725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0355" y="1593342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359410</xdr:colOff>
      <xdr:row>64</xdr:row>
      <xdr:rowOff>247650</xdr:rowOff>
    </xdr:from>
    <xdr:to xmlns:xdr="http://schemas.openxmlformats.org/drawingml/2006/spreadsheetDrawing">
      <xdr:col>13</xdr:col>
      <xdr:colOff>210185</xdr:colOff>
      <xdr:row>65</xdr:row>
      <xdr:rowOff>208280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9085" y="1900999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38100</xdr:rowOff>
    </xdr:from>
    <xdr:to xmlns:xdr="http://schemas.openxmlformats.org/drawingml/2006/spreadsheetDrawing">
      <xdr:col>8</xdr:col>
      <xdr:colOff>478155</xdr:colOff>
      <xdr:row>77</xdr:row>
      <xdr:rowOff>250190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424180</xdr:colOff>
      <xdr:row>51</xdr:row>
      <xdr:rowOff>100965</xdr:rowOff>
    </xdr:from>
    <xdr:to xmlns:xdr="http://schemas.openxmlformats.org/drawingml/2006/spreadsheetDrawing">
      <xdr:col>16</xdr:col>
      <xdr:colOff>914400</xdr:colOff>
      <xdr:row>78</xdr:row>
      <xdr:rowOff>20955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361315</xdr:colOff>
      <xdr:row>74</xdr:row>
      <xdr:rowOff>265430</xdr:rowOff>
    </xdr:from>
    <xdr:to xmlns:xdr="http://schemas.openxmlformats.org/drawingml/2006/spreadsheetDrawing">
      <xdr:col>13</xdr:col>
      <xdr:colOff>212090</xdr:colOff>
      <xdr:row>75</xdr:row>
      <xdr:rowOff>226060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990" y="2198052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54</xdr:row>
      <xdr:rowOff>216535</xdr:rowOff>
    </xdr:from>
    <xdr:to xmlns:xdr="http://schemas.openxmlformats.org/drawingml/2006/spreadsheetDrawing">
      <xdr:col>13</xdr:col>
      <xdr:colOff>217170</xdr:colOff>
      <xdr:row>55</xdr:row>
      <xdr:rowOff>178435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6070" y="1602613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65</xdr:row>
      <xdr:rowOff>194310</xdr:rowOff>
    </xdr:from>
    <xdr:to xmlns:xdr="http://schemas.openxmlformats.org/drawingml/2006/spreadsheetDrawing">
      <xdr:col>13</xdr:col>
      <xdr:colOff>218440</xdr:colOff>
      <xdr:row>66</xdr:row>
      <xdr:rowOff>154940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6070" y="19251930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18415</xdr:rowOff>
    </xdr:from>
    <xdr:to xmlns:xdr="http://schemas.openxmlformats.org/drawingml/2006/spreadsheetDrawing">
      <xdr:col>8</xdr:col>
      <xdr:colOff>478155</xdr:colOff>
      <xdr:row>77</xdr:row>
      <xdr:rowOff>230505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412750</xdr:colOff>
      <xdr:row>51</xdr:row>
      <xdr:rowOff>67310</xdr:rowOff>
    </xdr:from>
    <xdr:to xmlns:xdr="http://schemas.openxmlformats.org/drawingml/2006/spreadsheetDrawing">
      <xdr:col>16</xdr:col>
      <xdr:colOff>904240</xdr:colOff>
      <xdr:row>77</xdr:row>
      <xdr:rowOff>278765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334645</xdr:colOff>
      <xdr:row>73</xdr:row>
      <xdr:rowOff>179705</xdr:rowOff>
    </xdr:from>
    <xdr:to xmlns:xdr="http://schemas.openxmlformats.org/drawingml/2006/spreadsheetDrawing">
      <xdr:col>13</xdr:col>
      <xdr:colOff>185420</xdr:colOff>
      <xdr:row>74</xdr:row>
      <xdr:rowOff>140335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74320" y="2159952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339725</xdr:colOff>
      <xdr:row>54</xdr:row>
      <xdr:rowOff>80010</xdr:rowOff>
    </xdr:from>
    <xdr:to xmlns:xdr="http://schemas.openxmlformats.org/drawingml/2006/spreadsheetDrawing">
      <xdr:col>13</xdr:col>
      <xdr:colOff>190500</xdr:colOff>
      <xdr:row>55</xdr:row>
      <xdr:rowOff>40640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979400" y="1588960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327025</xdr:colOff>
      <xdr:row>64</xdr:row>
      <xdr:rowOff>114935</xdr:rowOff>
    </xdr:from>
    <xdr:to xmlns:xdr="http://schemas.openxmlformats.org/drawingml/2006/spreadsheetDrawing">
      <xdr:col>13</xdr:col>
      <xdr:colOff>178435</xdr:colOff>
      <xdr:row>65</xdr:row>
      <xdr:rowOff>75565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66700" y="18877280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43815</xdr:colOff>
      <xdr:row>51</xdr:row>
      <xdr:rowOff>60325</xdr:rowOff>
    </xdr:from>
    <xdr:to xmlns:xdr="http://schemas.openxmlformats.org/drawingml/2006/spreadsheetDrawing">
      <xdr:col>8</xdr:col>
      <xdr:colOff>464820</xdr:colOff>
      <xdr:row>77</xdr:row>
      <xdr:rowOff>272415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487680</xdr:colOff>
      <xdr:row>50</xdr:row>
      <xdr:rowOff>269875</xdr:rowOff>
    </xdr:from>
    <xdr:to xmlns:xdr="http://schemas.openxmlformats.org/drawingml/2006/spreadsheetDrawing">
      <xdr:col>17</xdr:col>
      <xdr:colOff>36830</xdr:colOff>
      <xdr:row>77</xdr:row>
      <xdr:rowOff>191135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370840</xdr:colOff>
      <xdr:row>74</xdr:row>
      <xdr:rowOff>259080</xdr:rowOff>
    </xdr:from>
    <xdr:to xmlns:xdr="http://schemas.openxmlformats.org/drawingml/2006/spreadsheetDrawing">
      <xdr:col>13</xdr:col>
      <xdr:colOff>220980</xdr:colOff>
      <xdr:row>75</xdr:row>
      <xdr:rowOff>220980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0515" y="2207133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364490</xdr:colOff>
      <xdr:row>65</xdr:row>
      <xdr:rowOff>184150</xdr:rowOff>
    </xdr:from>
    <xdr:to xmlns:xdr="http://schemas.openxmlformats.org/drawingml/2006/spreadsheetDrawing">
      <xdr:col>13</xdr:col>
      <xdr:colOff>215265</xdr:colOff>
      <xdr:row>66</xdr:row>
      <xdr:rowOff>146050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4165" y="19338925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365760</xdr:colOff>
      <xdr:row>54</xdr:row>
      <xdr:rowOff>259080</xdr:rowOff>
    </xdr:from>
    <xdr:to xmlns:xdr="http://schemas.openxmlformats.org/drawingml/2006/spreadsheetDrawing">
      <xdr:col>13</xdr:col>
      <xdr:colOff>215900</xdr:colOff>
      <xdr:row>55</xdr:row>
      <xdr:rowOff>220980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5435" y="1616583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52070</xdr:colOff>
      <xdr:row>51</xdr:row>
      <xdr:rowOff>17145</xdr:rowOff>
    </xdr:from>
    <xdr:to xmlns:xdr="http://schemas.openxmlformats.org/drawingml/2006/spreadsheetDrawing">
      <xdr:col>8</xdr:col>
      <xdr:colOff>474345</xdr:colOff>
      <xdr:row>77</xdr:row>
      <xdr:rowOff>227965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26"/>
          <a:ext cx="328178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384810</xdr:colOff>
      <xdr:row>51</xdr:row>
      <xdr:rowOff>53340</xdr:rowOff>
    </xdr:from>
    <xdr:to xmlns:xdr="http://schemas.openxmlformats.org/drawingml/2006/spreadsheetDrawing">
      <xdr:col>16</xdr:col>
      <xdr:colOff>876935</xdr:colOff>
      <xdr:row>77</xdr:row>
      <xdr:rowOff>264160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368935</xdr:colOff>
      <xdr:row>73</xdr:row>
      <xdr:rowOff>283845</xdr:rowOff>
    </xdr:from>
    <xdr:to xmlns:xdr="http://schemas.openxmlformats.org/drawingml/2006/spreadsheetDrawing">
      <xdr:col>13</xdr:col>
      <xdr:colOff>218440</xdr:colOff>
      <xdr:row>74</xdr:row>
      <xdr:rowOff>246380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8610" y="21703665"/>
          <a:ext cx="897255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370840</xdr:colOff>
      <xdr:row>54</xdr:row>
      <xdr:rowOff>247650</xdr:rowOff>
    </xdr:from>
    <xdr:to xmlns:xdr="http://schemas.openxmlformats.org/drawingml/2006/spreadsheetDrawing">
      <xdr:col>13</xdr:col>
      <xdr:colOff>220980</xdr:colOff>
      <xdr:row>55</xdr:row>
      <xdr:rowOff>210820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0515" y="16057245"/>
          <a:ext cx="897890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365760</xdr:colOff>
      <xdr:row>65</xdr:row>
      <xdr:rowOff>200025</xdr:rowOff>
    </xdr:from>
    <xdr:to xmlns:xdr="http://schemas.openxmlformats.org/drawingml/2006/spreadsheetDrawing">
      <xdr:col>13</xdr:col>
      <xdr:colOff>215265</xdr:colOff>
      <xdr:row>66</xdr:row>
      <xdr:rowOff>163195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5435" y="1925764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82550</xdr:colOff>
      <xdr:row>51</xdr:row>
      <xdr:rowOff>121285</xdr:rowOff>
    </xdr:from>
    <xdr:to xmlns:xdr="http://schemas.openxmlformats.org/drawingml/2006/spreadsheetDrawing">
      <xdr:col>8</xdr:col>
      <xdr:colOff>504825</xdr:colOff>
      <xdr:row>78</xdr:row>
      <xdr:rowOff>41910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70"/>
          <a:ext cx="328225" cy="2762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422275</xdr:colOff>
      <xdr:row>51</xdr:row>
      <xdr:rowOff>11430</xdr:rowOff>
    </xdr:from>
    <xdr:to xmlns:xdr="http://schemas.openxmlformats.org/drawingml/2006/spreadsheetDrawing">
      <xdr:col>16</xdr:col>
      <xdr:colOff>913765</xdr:colOff>
      <xdr:row>77</xdr:row>
      <xdr:rowOff>222250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358775</xdr:colOff>
      <xdr:row>74</xdr:row>
      <xdr:rowOff>202565</xdr:rowOff>
    </xdr:from>
    <xdr:to xmlns:xdr="http://schemas.openxmlformats.org/drawingml/2006/spreadsheetDrawing">
      <xdr:col>13</xdr:col>
      <xdr:colOff>208915</xdr:colOff>
      <xdr:row>75</xdr:row>
      <xdr:rowOff>163195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8450" y="2191766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365760</xdr:colOff>
      <xdr:row>54</xdr:row>
      <xdr:rowOff>192405</xdr:rowOff>
    </xdr:from>
    <xdr:to xmlns:xdr="http://schemas.openxmlformats.org/drawingml/2006/spreadsheetDrawing">
      <xdr:col>13</xdr:col>
      <xdr:colOff>215900</xdr:colOff>
      <xdr:row>55</xdr:row>
      <xdr:rowOff>153035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5435" y="1600200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65</xdr:row>
      <xdr:rowOff>69215</xdr:rowOff>
    </xdr:from>
    <xdr:to xmlns:xdr="http://schemas.openxmlformats.org/drawingml/2006/spreadsheetDrawing">
      <xdr:col>13</xdr:col>
      <xdr:colOff>218440</xdr:colOff>
      <xdr:row>66</xdr:row>
      <xdr:rowOff>29845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6070" y="19126835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18415</xdr:rowOff>
    </xdr:from>
    <xdr:to xmlns:xdr="http://schemas.openxmlformats.org/drawingml/2006/spreadsheetDrawing">
      <xdr:col>8</xdr:col>
      <xdr:colOff>478155</xdr:colOff>
      <xdr:row>77</xdr:row>
      <xdr:rowOff>230505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390525</xdr:colOff>
      <xdr:row>51</xdr:row>
      <xdr:rowOff>73025</xdr:rowOff>
    </xdr:from>
    <xdr:to xmlns:xdr="http://schemas.openxmlformats.org/drawingml/2006/spreadsheetDrawing">
      <xdr:col>16</xdr:col>
      <xdr:colOff>882015</xdr:colOff>
      <xdr:row>77</xdr:row>
      <xdr:rowOff>283845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354330</xdr:colOff>
      <xdr:row>74</xdr:row>
      <xdr:rowOff>123825</xdr:rowOff>
    </xdr:from>
    <xdr:to xmlns:xdr="http://schemas.openxmlformats.org/drawingml/2006/spreadsheetDrawing">
      <xdr:col>13</xdr:col>
      <xdr:colOff>205105</xdr:colOff>
      <xdr:row>75</xdr:row>
      <xdr:rowOff>84455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4005" y="2183892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363855</xdr:colOff>
      <xdr:row>54</xdr:row>
      <xdr:rowOff>264160</xdr:rowOff>
    </xdr:from>
    <xdr:to xmlns:xdr="http://schemas.openxmlformats.org/drawingml/2006/spreadsheetDrawing">
      <xdr:col>13</xdr:col>
      <xdr:colOff>215265</xdr:colOff>
      <xdr:row>55</xdr:row>
      <xdr:rowOff>224790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3530" y="1607375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65</xdr:row>
      <xdr:rowOff>81280</xdr:rowOff>
    </xdr:from>
    <xdr:to xmlns:xdr="http://schemas.openxmlformats.org/drawingml/2006/spreadsheetDrawing">
      <xdr:col>13</xdr:col>
      <xdr:colOff>218440</xdr:colOff>
      <xdr:row>66</xdr:row>
      <xdr:rowOff>42545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6070" y="19138900"/>
          <a:ext cx="89979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76200</xdr:colOff>
      <xdr:row>51</xdr:row>
      <xdr:rowOff>56515</xdr:rowOff>
    </xdr:from>
    <xdr:to xmlns:xdr="http://schemas.openxmlformats.org/drawingml/2006/spreadsheetDrawing">
      <xdr:col>8</xdr:col>
      <xdr:colOff>497840</xdr:colOff>
      <xdr:row>77</xdr:row>
      <xdr:rowOff>268605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445770</xdr:colOff>
      <xdr:row>51</xdr:row>
      <xdr:rowOff>36195</xdr:rowOff>
    </xdr:from>
    <xdr:to xmlns:xdr="http://schemas.openxmlformats.org/drawingml/2006/spreadsheetDrawing">
      <xdr:col>16</xdr:col>
      <xdr:colOff>937260</xdr:colOff>
      <xdr:row>77</xdr:row>
      <xdr:rowOff>246380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361315</xdr:colOff>
      <xdr:row>74</xdr:row>
      <xdr:rowOff>180340</xdr:rowOff>
    </xdr:from>
    <xdr:to xmlns:xdr="http://schemas.openxmlformats.org/drawingml/2006/spreadsheetDrawing">
      <xdr:col>13</xdr:col>
      <xdr:colOff>212090</xdr:colOff>
      <xdr:row>75</xdr:row>
      <xdr:rowOff>140970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990" y="2189543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369570</xdr:colOff>
      <xdr:row>54</xdr:row>
      <xdr:rowOff>198120</xdr:rowOff>
    </xdr:from>
    <xdr:to xmlns:xdr="http://schemas.openxmlformats.org/drawingml/2006/spreadsheetDrawing">
      <xdr:col>13</xdr:col>
      <xdr:colOff>220980</xdr:colOff>
      <xdr:row>55</xdr:row>
      <xdr:rowOff>158750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9245" y="1600771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358775</xdr:colOff>
      <xdr:row>65</xdr:row>
      <xdr:rowOff>105410</xdr:rowOff>
    </xdr:from>
    <xdr:to xmlns:xdr="http://schemas.openxmlformats.org/drawingml/2006/spreadsheetDrawing">
      <xdr:col>13</xdr:col>
      <xdr:colOff>210185</xdr:colOff>
      <xdr:row>66</xdr:row>
      <xdr:rowOff>67310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8450" y="19163030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38100</xdr:colOff>
      <xdr:row>51</xdr:row>
      <xdr:rowOff>49530</xdr:rowOff>
    </xdr:from>
    <xdr:to xmlns:xdr="http://schemas.openxmlformats.org/drawingml/2006/spreadsheetDrawing">
      <xdr:col>8</xdr:col>
      <xdr:colOff>459740</xdr:colOff>
      <xdr:row>77</xdr:row>
      <xdr:rowOff>261620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377190</xdr:colOff>
      <xdr:row>51</xdr:row>
      <xdr:rowOff>45085</xdr:rowOff>
    </xdr:from>
    <xdr:to xmlns:xdr="http://schemas.openxmlformats.org/drawingml/2006/spreadsheetDrawing">
      <xdr:col>16</xdr:col>
      <xdr:colOff>868680</xdr:colOff>
      <xdr:row>77</xdr:row>
      <xdr:rowOff>257175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358775</xdr:colOff>
      <xdr:row>74</xdr:row>
      <xdr:rowOff>233045</xdr:rowOff>
    </xdr:from>
    <xdr:to xmlns:xdr="http://schemas.openxmlformats.org/drawingml/2006/spreadsheetDrawing">
      <xdr:col>13</xdr:col>
      <xdr:colOff>208915</xdr:colOff>
      <xdr:row>75</xdr:row>
      <xdr:rowOff>193675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8450" y="2194814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374015</xdr:colOff>
      <xdr:row>54</xdr:row>
      <xdr:rowOff>191135</xdr:rowOff>
    </xdr:from>
    <xdr:to xmlns:xdr="http://schemas.openxmlformats.org/drawingml/2006/spreadsheetDrawing">
      <xdr:col>13</xdr:col>
      <xdr:colOff>224155</xdr:colOff>
      <xdr:row>55</xdr:row>
      <xdr:rowOff>151765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3690" y="1600073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337820</xdr:colOff>
      <xdr:row>65</xdr:row>
      <xdr:rowOff>163195</xdr:rowOff>
    </xdr:from>
    <xdr:to xmlns:xdr="http://schemas.openxmlformats.org/drawingml/2006/spreadsheetDrawing">
      <xdr:col>13</xdr:col>
      <xdr:colOff>188595</xdr:colOff>
      <xdr:row>66</xdr:row>
      <xdr:rowOff>123825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77495" y="1922081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24130</xdr:colOff>
      <xdr:row>51</xdr:row>
      <xdr:rowOff>80010</xdr:rowOff>
    </xdr:from>
    <xdr:to xmlns:xdr="http://schemas.openxmlformats.org/drawingml/2006/spreadsheetDrawing">
      <xdr:col>8</xdr:col>
      <xdr:colOff>446405</xdr:colOff>
      <xdr:row>78</xdr:row>
      <xdr:rowOff>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62"/>
          <a:ext cx="328225" cy="27623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474345</xdr:colOff>
      <xdr:row>51</xdr:row>
      <xdr:rowOff>18415</xdr:rowOff>
    </xdr:from>
    <xdr:to xmlns:xdr="http://schemas.openxmlformats.org/drawingml/2006/spreadsheetDrawing">
      <xdr:col>17</xdr:col>
      <xdr:colOff>22860</xdr:colOff>
      <xdr:row>77</xdr:row>
      <xdr:rowOff>230505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360680</xdr:colOff>
      <xdr:row>74</xdr:row>
      <xdr:rowOff>120650</xdr:rowOff>
    </xdr:from>
    <xdr:to xmlns:xdr="http://schemas.openxmlformats.org/drawingml/2006/spreadsheetDrawing">
      <xdr:col>13</xdr:col>
      <xdr:colOff>210820</xdr:colOff>
      <xdr:row>75</xdr:row>
      <xdr:rowOff>85725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355" y="21835745"/>
          <a:ext cx="897890" cy="2603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359410</xdr:colOff>
      <xdr:row>54</xdr:row>
      <xdr:rowOff>173990</xdr:rowOff>
    </xdr:from>
    <xdr:to xmlns:xdr="http://schemas.openxmlformats.org/drawingml/2006/spreadsheetDrawing">
      <xdr:col>13</xdr:col>
      <xdr:colOff>210185</xdr:colOff>
      <xdr:row>55</xdr:row>
      <xdr:rowOff>135255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999085" y="15983585"/>
          <a:ext cx="89852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355600</xdr:colOff>
      <xdr:row>65</xdr:row>
      <xdr:rowOff>18415</xdr:rowOff>
    </xdr:from>
    <xdr:to xmlns:xdr="http://schemas.openxmlformats.org/drawingml/2006/spreadsheetDrawing">
      <xdr:col>13</xdr:col>
      <xdr:colOff>207010</xdr:colOff>
      <xdr:row>65</xdr:row>
      <xdr:rowOff>271145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5275" y="19076035"/>
          <a:ext cx="899160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69850</xdr:colOff>
      <xdr:row>51</xdr:row>
      <xdr:rowOff>34925</xdr:rowOff>
    </xdr:from>
    <xdr:to xmlns:xdr="http://schemas.openxmlformats.org/drawingml/2006/spreadsheetDrawing">
      <xdr:col>8</xdr:col>
      <xdr:colOff>490855</xdr:colOff>
      <xdr:row>77</xdr:row>
      <xdr:rowOff>245745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419100</xdr:colOff>
      <xdr:row>51</xdr:row>
      <xdr:rowOff>48895</xdr:rowOff>
    </xdr:from>
    <xdr:to xmlns:xdr="http://schemas.openxmlformats.org/drawingml/2006/spreadsheetDrawing">
      <xdr:col>16</xdr:col>
      <xdr:colOff>909320</xdr:colOff>
      <xdr:row>77</xdr:row>
      <xdr:rowOff>259080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355600</xdr:colOff>
      <xdr:row>75</xdr:row>
      <xdr:rowOff>43815</xdr:rowOff>
    </xdr:from>
    <xdr:to xmlns:xdr="http://schemas.openxmlformats.org/drawingml/2006/spreadsheetDrawing">
      <xdr:col>13</xdr:col>
      <xdr:colOff>205740</xdr:colOff>
      <xdr:row>76</xdr:row>
      <xdr:rowOff>4445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275" y="2205418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361315</xdr:colOff>
      <xdr:row>53</xdr:row>
      <xdr:rowOff>217805</xdr:rowOff>
    </xdr:from>
    <xdr:to xmlns:xdr="http://schemas.openxmlformats.org/drawingml/2006/spreadsheetDrawing">
      <xdr:col>13</xdr:col>
      <xdr:colOff>212090</xdr:colOff>
      <xdr:row>54</xdr:row>
      <xdr:rowOff>178435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0990" y="1573212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361315</xdr:colOff>
      <xdr:row>64</xdr:row>
      <xdr:rowOff>266065</xdr:rowOff>
    </xdr:from>
    <xdr:to xmlns:xdr="http://schemas.openxmlformats.org/drawingml/2006/spreadsheetDrawing">
      <xdr:col>13</xdr:col>
      <xdr:colOff>212725</xdr:colOff>
      <xdr:row>65</xdr:row>
      <xdr:rowOff>227965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990" y="19028410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36195</xdr:colOff>
      <xdr:row>51</xdr:row>
      <xdr:rowOff>16510</xdr:rowOff>
    </xdr:from>
    <xdr:to xmlns:xdr="http://schemas.openxmlformats.org/drawingml/2006/spreadsheetDrawing">
      <xdr:col>8</xdr:col>
      <xdr:colOff>459105</xdr:colOff>
      <xdr:row>77</xdr:row>
      <xdr:rowOff>226695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9" y="90704"/>
          <a:ext cx="328248" cy="2760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445770</xdr:colOff>
      <xdr:row>51</xdr:row>
      <xdr:rowOff>77470</xdr:rowOff>
    </xdr:from>
    <xdr:to xmlns:xdr="http://schemas.openxmlformats.org/drawingml/2006/spreadsheetDrawing">
      <xdr:col>16</xdr:col>
      <xdr:colOff>935990</xdr:colOff>
      <xdr:row>77</xdr:row>
      <xdr:rowOff>289560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367665</xdr:colOff>
      <xdr:row>65</xdr:row>
      <xdr:rowOff>113665</xdr:rowOff>
    </xdr:from>
    <xdr:to xmlns:xdr="http://schemas.openxmlformats.org/drawingml/2006/spreadsheetDrawing">
      <xdr:col>13</xdr:col>
      <xdr:colOff>217170</xdr:colOff>
      <xdr:row>66</xdr:row>
      <xdr:rowOff>75565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7340" y="19171285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7</xdr:col>
      <xdr:colOff>638175</xdr:colOff>
      <xdr:row>69</xdr:row>
      <xdr:rowOff>0</xdr:rowOff>
    </xdr:from>
    <xdr:to xmlns:xdr="http://schemas.openxmlformats.org/drawingml/2006/spreadsheetDrawing">
      <xdr:col>8</xdr:col>
      <xdr:colOff>666750</xdr:colOff>
      <xdr:row>69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8039100" y="20238720"/>
          <a:ext cx="107632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358775</xdr:colOff>
      <xdr:row>74</xdr:row>
      <xdr:rowOff>241935</xdr:rowOff>
    </xdr:from>
    <xdr:to xmlns:xdr="http://schemas.openxmlformats.org/drawingml/2006/spreadsheetDrawing">
      <xdr:col>13</xdr:col>
      <xdr:colOff>207645</xdr:colOff>
      <xdr:row>75</xdr:row>
      <xdr:rowOff>205105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8450" y="21957030"/>
          <a:ext cx="896620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 sz="1050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358775</xdr:colOff>
      <xdr:row>54</xdr:row>
      <xdr:rowOff>219075</xdr:rowOff>
    </xdr:from>
    <xdr:to xmlns:xdr="http://schemas.openxmlformats.org/drawingml/2006/spreadsheetDrawing">
      <xdr:col>13</xdr:col>
      <xdr:colOff>208915</xdr:colOff>
      <xdr:row>55</xdr:row>
      <xdr:rowOff>181610</xdr:rowOff>
    </xdr:to>
    <xdr:sp macro="" textlink="">
      <xdr:nvSpPr>
        <xdr:cNvPr id="6" name="Text Box 7"/>
        <xdr:cNvSpPr txBox="1">
          <a:spLocks noChangeArrowheads="1"/>
        </xdr:cNvSpPr>
      </xdr:nvSpPr>
      <xdr:spPr>
        <a:xfrm>
          <a:off x="12998450" y="16028670"/>
          <a:ext cx="897890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54610</xdr:rowOff>
    </xdr:from>
    <xdr:to xmlns:xdr="http://schemas.openxmlformats.org/drawingml/2006/spreadsheetDrawing">
      <xdr:col>8</xdr:col>
      <xdr:colOff>478155</xdr:colOff>
      <xdr:row>77</xdr:row>
      <xdr:rowOff>265430</xdr:rowOff>
    </xdr:to>
    <xdr:graphicFrame macro="">
      <xdr:nvGraphicFramePr>
        <xdr:cNvPr id="7" name="グラフ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419735</xdr:colOff>
      <xdr:row>51</xdr:row>
      <xdr:rowOff>17145</xdr:rowOff>
    </xdr:from>
    <xdr:to xmlns:xdr="http://schemas.openxmlformats.org/drawingml/2006/spreadsheetDrawing">
      <xdr:col>16</xdr:col>
      <xdr:colOff>911225</xdr:colOff>
      <xdr:row>77</xdr:row>
      <xdr:rowOff>227965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369570</xdr:colOff>
      <xdr:row>74</xdr:row>
      <xdr:rowOff>274320</xdr:rowOff>
    </xdr:from>
    <xdr:to xmlns:xdr="http://schemas.openxmlformats.org/drawingml/2006/spreadsheetDrawing">
      <xdr:col>13</xdr:col>
      <xdr:colOff>220980</xdr:colOff>
      <xdr:row>75</xdr:row>
      <xdr:rowOff>234950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9245" y="2198941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375920</xdr:colOff>
      <xdr:row>54</xdr:row>
      <xdr:rowOff>276860</xdr:rowOff>
    </xdr:from>
    <xdr:to xmlns:xdr="http://schemas.openxmlformats.org/drawingml/2006/spreadsheetDrawing">
      <xdr:col>13</xdr:col>
      <xdr:colOff>226060</xdr:colOff>
      <xdr:row>55</xdr:row>
      <xdr:rowOff>237490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5595" y="1608645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381000</xdr:colOff>
      <xdr:row>65</xdr:row>
      <xdr:rowOff>226695</xdr:rowOff>
    </xdr:from>
    <xdr:to xmlns:xdr="http://schemas.openxmlformats.org/drawingml/2006/spreadsheetDrawing">
      <xdr:col>13</xdr:col>
      <xdr:colOff>231775</xdr:colOff>
      <xdr:row>66</xdr:row>
      <xdr:rowOff>187325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20675" y="1928431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54610</xdr:rowOff>
    </xdr:from>
    <xdr:to xmlns:xdr="http://schemas.openxmlformats.org/drawingml/2006/spreadsheetDrawing">
      <xdr:col>8</xdr:col>
      <xdr:colOff>478155</xdr:colOff>
      <xdr:row>77</xdr:row>
      <xdr:rowOff>265430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377190</xdr:colOff>
      <xdr:row>51</xdr:row>
      <xdr:rowOff>67310</xdr:rowOff>
    </xdr:from>
    <xdr:to xmlns:xdr="http://schemas.openxmlformats.org/drawingml/2006/spreadsheetDrawing">
      <xdr:col>16</xdr:col>
      <xdr:colOff>868680</xdr:colOff>
      <xdr:row>77</xdr:row>
      <xdr:rowOff>278765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367665</xdr:colOff>
      <xdr:row>74</xdr:row>
      <xdr:rowOff>247650</xdr:rowOff>
    </xdr:from>
    <xdr:to xmlns:xdr="http://schemas.openxmlformats.org/drawingml/2006/spreadsheetDrawing">
      <xdr:col>13</xdr:col>
      <xdr:colOff>218440</xdr:colOff>
      <xdr:row>75</xdr:row>
      <xdr:rowOff>173990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7340" y="21962745"/>
          <a:ext cx="898525" cy="221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367665</xdr:colOff>
      <xdr:row>55</xdr:row>
      <xdr:rowOff>119380</xdr:rowOff>
    </xdr:from>
    <xdr:to xmlns:xdr="http://schemas.openxmlformats.org/drawingml/2006/spreadsheetDrawing">
      <xdr:col>13</xdr:col>
      <xdr:colOff>218440</xdr:colOff>
      <xdr:row>56</xdr:row>
      <xdr:rowOff>80010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7340" y="1622425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365760</xdr:colOff>
      <xdr:row>66</xdr:row>
      <xdr:rowOff>97155</xdr:rowOff>
    </xdr:from>
    <xdr:to xmlns:xdr="http://schemas.openxmlformats.org/drawingml/2006/spreadsheetDrawing">
      <xdr:col>13</xdr:col>
      <xdr:colOff>215900</xdr:colOff>
      <xdr:row>67</xdr:row>
      <xdr:rowOff>57785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5435" y="1945005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47625</xdr:colOff>
      <xdr:row>51</xdr:row>
      <xdr:rowOff>54610</xdr:rowOff>
    </xdr:from>
    <xdr:to xmlns:xdr="http://schemas.openxmlformats.org/drawingml/2006/spreadsheetDrawing">
      <xdr:col>8</xdr:col>
      <xdr:colOff>469265</xdr:colOff>
      <xdr:row>77</xdr:row>
      <xdr:rowOff>265430</xdr:rowOff>
    </xdr:to>
    <xdr:graphicFrame macro="">
      <xdr:nvGraphicFramePr>
        <xdr:cNvPr id="6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433070</xdr:colOff>
      <xdr:row>51</xdr:row>
      <xdr:rowOff>29210</xdr:rowOff>
    </xdr:from>
    <xdr:to xmlns:xdr="http://schemas.openxmlformats.org/drawingml/2006/spreadsheetDrawing">
      <xdr:col>16</xdr:col>
      <xdr:colOff>924560</xdr:colOff>
      <xdr:row>77</xdr:row>
      <xdr:rowOff>239395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360680</xdr:colOff>
      <xdr:row>74</xdr:row>
      <xdr:rowOff>257175</xdr:rowOff>
    </xdr:from>
    <xdr:to xmlns:xdr="http://schemas.openxmlformats.org/drawingml/2006/spreadsheetDrawing">
      <xdr:col>13</xdr:col>
      <xdr:colOff>210185</xdr:colOff>
      <xdr:row>75</xdr:row>
      <xdr:rowOff>219710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0355" y="21993225"/>
          <a:ext cx="897255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66</xdr:row>
      <xdr:rowOff>71755</xdr:rowOff>
    </xdr:from>
    <xdr:to xmlns:xdr="http://schemas.openxmlformats.org/drawingml/2006/spreadsheetDrawing">
      <xdr:col>13</xdr:col>
      <xdr:colOff>215900</xdr:colOff>
      <xdr:row>67</xdr:row>
      <xdr:rowOff>34925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6070" y="1944560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371475</xdr:colOff>
      <xdr:row>55</xdr:row>
      <xdr:rowOff>75565</xdr:rowOff>
    </xdr:from>
    <xdr:to xmlns:xdr="http://schemas.openxmlformats.org/drawingml/2006/spreadsheetDrawing">
      <xdr:col>13</xdr:col>
      <xdr:colOff>222250</xdr:colOff>
      <xdr:row>56</xdr:row>
      <xdr:rowOff>36830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1150" y="16201390"/>
          <a:ext cx="89852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0</xdr:colOff>
      <xdr:row>51</xdr:row>
      <xdr:rowOff>17145</xdr:rowOff>
    </xdr:from>
    <xdr:to xmlns:xdr="http://schemas.openxmlformats.org/drawingml/2006/spreadsheetDrawing">
      <xdr:col>8</xdr:col>
      <xdr:colOff>422275</xdr:colOff>
      <xdr:row>77</xdr:row>
      <xdr:rowOff>227965</xdr:rowOff>
    </xdr:to>
    <xdr:graphicFrame macro="">
      <xdr:nvGraphicFramePr>
        <xdr:cNvPr id="6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424180</xdr:colOff>
      <xdr:row>51</xdr:row>
      <xdr:rowOff>45085</xdr:rowOff>
    </xdr:from>
    <xdr:to xmlns:xdr="http://schemas.openxmlformats.org/drawingml/2006/spreadsheetDrawing">
      <xdr:col>16</xdr:col>
      <xdr:colOff>914400</xdr:colOff>
      <xdr:row>77</xdr:row>
      <xdr:rowOff>257175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357505</xdr:colOff>
      <xdr:row>74</xdr:row>
      <xdr:rowOff>271145</xdr:rowOff>
    </xdr:from>
    <xdr:to xmlns:xdr="http://schemas.openxmlformats.org/drawingml/2006/spreadsheetDrawing">
      <xdr:col>13</xdr:col>
      <xdr:colOff>202565</xdr:colOff>
      <xdr:row>75</xdr:row>
      <xdr:rowOff>229235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7180" y="21986240"/>
          <a:ext cx="892810" cy="25336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366395</xdr:colOff>
      <xdr:row>55</xdr:row>
      <xdr:rowOff>16510</xdr:rowOff>
    </xdr:from>
    <xdr:to xmlns:xdr="http://schemas.openxmlformats.org/drawingml/2006/spreadsheetDrawing">
      <xdr:col>13</xdr:col>
      <xdr:colOff>212090</xdr:colOff>
      <xdr:row>55</xdr:row>
      <xdr:rowOff>268605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6070" y="16121380"/>
          <a:ext cx="893445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365760</xdr:colOff>
      <xdr:row>66</xdr:row>
      <xdr:rowOff>76200</xdr:rowOff>
    </xdr:from>
    <xdr:to xmlns:xdr="http://schemas.openxmlformats.org/drawingml/2006/spreadsheetDrawing">
      <xdr:col>13</xdr:col>
      <xdr:colOff>210185</xdr:colOff>
      <xdr:row>67</xdr:row>
      <xdr:rowOff>34925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5435" y="19429095"/>
          <a:ext cx="892175" cy="254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29210</xdr:rowOff>
    </xdr:from>
    <xdr:to xmlns:xdr="http://schemas.openxmlformats.org/drawingml/2006/spreadsheetDrawing">
      <xdr:col>8</xdr:col>
      <xdr:colOff>478155</xdr:colOff>
      <xdr:row>77</xdr:row>
      <xdr:rowOff>240665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8"/>
          <a:ext cx="328201" cy="2761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408940</xdr:colOff>
      <xdr:row>51</xdr:row>
      <xdr:rowOff>62230</xdr:rowOff>
    </xdr:from>
    <xdr:to xmlns:xdr="http://schemas.openxmlformats.org/drawingml/2006/spreadsheetDrawing">
      <xdr:col>16</xdr:col>
      <xdr:colOff>899160</xdr:colOff>
      <xdr:row>77</xdr:row>
      <xdr:rowOff>273050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354330</xdr:colOff>
      <xdr:row>75</xdr:row>
      <xdr:rowOff>0</xdr:rowOff>
    </xdr:from>
    <xdr:to xmlns:xdr="http://schemas.openxmlformats.org/drawingml/2006/spreadsheetDrawing">
      <xdr:col>13</xdr:col>
      <xdr:colOff>205105</xdr:colOff>
      <xdr:row>75</xdr:row>
      <xdr:rowOff>252730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4005" y="22010370"/>
          <a:ext cx="898525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377190</xdr:colOff>
      <xdr:row>55</xdr:row>
      <xdr:rowOff>86995</xdr:rowOff>
    </xdr:from>
    <xdr:to xmlns:xdr="http://schemas.openxmlformats.org/drawingml/2006/spreadsheetDrawing">
      <xdr:col>13</xdr:col>
      <xdr:colOff>228600</xdr:colOff>
      <xdr:row>56</xdr:row>
      <xdr:rowOff>47625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6865" y="1619186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368935</xdr:colOff>
      <xdr:row>66</xdr:row>
      <xdr:rowOff>115570</xdr:rowOff>
    </xdr:from>
    <xdr:to xmlns:xdr="http://schemas.openxmlformats.org/drawingml/2006/spreadsheetDrawing">
      <xdr:col>13</xdr:col>
      <xdr:colOff>219075</xdr:colOff>
      <xdr:row>67</xdr:row>
      <xdr:rowOff>76200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8610" y="1946846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56515</xdr:colOff>
      <xdr:row>51</xdr:row>
      <xdr:rowOff>18415</xdr:rowOff>
    </xdr:from>
    <xdr:to xmlns:xdr="http://schemas.openxmlformats.org/drawingml/2006/spreadsheetDrawing">
      <xdr:col>8</xdr:col>
      <xdr:colOff>478155</xdr:colOff>
      <xdr:row>77</xdr:row>
      <xdr:rowOff>230505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401320</xdr:colOff>
      <xdr:row>51</xdr:row>
      <xdr:rowOff>54610</xdr:rowOff>
    </xdr:from>
    <xdr:to xmlns:xdr="http://schemas.openxmlformats.org/drawingml/2006/spreadsheetDrawing">
      <xdr:col>16</xdr:col>
      <xdr:colOff>892810</xdr:colOff>
      <xdr:row>77</xdr:row>
      <xdr:rowOff>265430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372745</xdr:colOff>
      <xdr:row>74</xdr:row>
      <xdr:rowOff>234950</xdr:rowOff>
    </xdr:from>
    <xdr:to xmlns:xdr="http://schemas.openxmlformats.org/drawingml/2006/spreadsheetDrawing">
      <xdr:col>13</xdr:col>
      <xdr:colOff>223520</xdr:colOff>
      <xdr:row>75</xdr:row>
      <xdr:rowOff>196850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12420" y="21950045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360680</xdr:colOff>
      <xdr:row>55</xdr:row>
      <xdr:rowOff>22225</xdr:rowOff>
    </xdr:from>
    <xdr:to xmlns:xdr="http://schemas.openxmlformats.org/drawingml/2006/spreadsheetDrawing">
      <xdr:col>13</xdr:col>
      <xdr:colOff>210185</xdr:colOff>
      <xdr:row>55</xdr:row>
      <xdr:rowOff>274320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0355" y="16127095"/>
          <a:ext cx="897255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367665</xdr:colOff>
      <xdr:row>66</xdr:row>
      <xdr:rowOff>16510</xdr:rowOff>
    </xdr:from>
    <xdr:to xmlns:xdr="http://schemas.openxmlformats.org/drawingml/2006/spreadsheetDrawing">
      <xdr:col>13</xdr:col>
      <xdr:colOff>218440</xdr:colOff>
      <xdr:row>66</xdr:row>
      <xdr:rowOff>267335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7340" y="19369405"/>
          <a:ext cx="89852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40005</xdr:colOff>
      <xdr:row>51</xdr:row>
      <xdr:rowOff>20955</xdr:rowOff>
    </xdr:from>
    <xdr:to xmlns:xdr="http://schemas.openxmlformats.org/drawingml/2006/spreadsheetDrawing">
      <xdr:col>8</xdr:col>
      <xdr:colOff>461645</xdr:colOff>
      <xdr:row>77</xdr:row>
      <xdr:rowOff>233045</xdr:rowOff>
    </xdr:to>
    <xdr:graphicFrame macro="">
      <xdr:nvGraphicFramePr>
        <xdr:cNvPr id="6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375920</xdr:colOff>
      <xdr:row>51</xdr:row>
      <xdr:rowOff>48895</xdr:rowOff>
    </xdr:from>
    <xdr:to xmlns:xdr="http://schemas.openxmlformats.org/drawingml/2006/spreadsheetDrawing">
      <xdr:col>16</xdr:col>
      <xdr:colOff>866775</xdr:colOff>
      <xdr:row>77</xdr:row>
      <xdr:rowOff>259080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12</xdr:col>
      <xdr:colOff>361315</xdr:colOff>
      <xdr:row>73</xdr:row>
      <xdr:rowOff>246380</xdr:rowOff>
    </xdr:from>
    <xdr:to xmlns:xdr="http://schemas.openxmlformats.org/drawingml/2006/spreadsheetDrawing">
      <xdr:col>13</xdr:col>
      <xdr:colOff>212090</xdr:colOff>
      <xdr:row>74</xdr:row>
      <xdr:rowOff>208280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990" y="2166620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369570</xdr:colOff>
      <xdr:row>54</xdr:row>
      <xdr:rowOff>17145</xdr:rowOff>
    </xdr:from>
    <xdr:to xmlns:xdr="http://schemas.openxmlformats.org/drawingml/2006/spreadsheetDrawing">
      <xdr:col>13</xdr:col>
      <xdr:colOff>219075</xdr:colOff>
      <xdr:row>54</xdr:row>
      <xdr:rowOff>269875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9245" y="15826740"/>
          <a:ext cx="897255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12</xdr:col>
      <xdr:colOff>360680</xdr:colOff>
      <xdr:row>63</xdr:row>
      <xdr:rowOff>223520</xdr:rowOff>
    </xdr:from>
    <xdr:to xmlns:xdr="http://schemas.openxmlformats.org/drawingml/2006/spreadsheetDrawing">
      <xdr:col>13</xdr:col>
      <xdr:colOff>210185</xdr:colOff>
      <xdr:row>64</xdr:row>
      <xdr:rowOff>186690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355" y="1869059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52070</xdr:colOff>
      <xdr:row>51</xdr:row>
      <xdr:rowOff>34925</xdr:rowOff>
    </xdr:from>
    <xdr:to xmlns:xdr="http://schemas.openxmlformats.org/drawingml/2006/spreadsheetDrawing">
      <xdr:col>8</xdr:col>
      <xdr:colOff>474345</xdr:colOff>
      <xdr:row>77</xdr:row>
      <xdr:rowOff>245745</xdr:rowOff>
    </xdr:to>
    <xdr:graphicFrame macro="">
      <xdr:nvGraphicFramePr>
        <xdr:cNvPr id="6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6.0000000000000001e-003</cdr:x>
      <cdr:y>1.15e-002</cdr:y>
    </cdr:from>
    <cdr:to>
      <cdr:x>4.2999999999999997e-002</cdr:x>
      <cdr:y>4.65e-002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69850</xdr:colOff>
      <xdr:row>51</xdr:row>
      <xdr:rowOff>38100</xdr:rowOff>
    </xdr:from>
    <xdr:to xmlns:xdr="http://schemas.openxmlformats.org/drawingml/2006/spreadsheetDrawing">
      <xdr:col>8</xdr:col>
      <xdr:colOff>490855</xdr:colOff>
      <xdr:row>77</xdr:row>
      <xdr:rowOff>250190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8</xdr:col>
      <xdr:colOff>429895</xdr:colOff>
      <xdr:row>51</xdr:row>
      <xdr:rowOff>36195</xdr:rowOff>
    </xdr:from>
    <xdr:to xmlns:xdr="http://schemas.openxmlformats.org/drawingml/2006/spreadsheetDrawing">
      <xdr:col>16</xdr:col>
      <xdr:colOff>920750</xdr:colOff>
      <xdr:row>77</xdr:row>
      <xdr:rowOff>247650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 xmlns:xdr="http://schemas.openxmlformats.org/drawingml/2006/spreadsheetDrawing">
      <xdr:col>13</xdr:col>
      <xdr:colOff>379095</xdr:colOff>
      <xdr:row>74</xdr:row>
      <xdr:rowOff>29210</xdr:rowOff>
    </xdr:from>
    <xdr:to xmlns:xdr="http://schemas.openxmlformats.org/drawingml/2006/spreadsheetDrawing">
      <xdr:col>14</xdr:col>
      <xdr:colOff>229235</xdr:colOff>
      <xdr:row>74</xdr:row>
      <xdr:rowOff>281305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4066520" y="21744305"/>
          <a:ext cx="897890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0～14歳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13</xdr:col>
      <xdr:colOff>386080</xdr:colOff>
      <xdr:row>53</xdr:row>
      <xdr:rowOff>140970</xdr:rowOff>
    </xdr:from>
    <xdr:to xmlns:xdr="http://schemas.openxmlformats.org/drawingml/2006/spreadsheetDrawing">
      <xdr:col>14</xdr:col>
      <xdr:colOff>236855</xdr:colOff>
      <xdr:row>54</xdr:row>
      <xdr:rowOff>101600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4073505" y="1565529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65歳以上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  <xdr:twoCellAnchor>
    <xdr:from xmlns:xdr="http://schemas.openxmlformats.org/drawingml/2006/spreadsheetDrawing">
      <xdr:col>13</xdr:col>
      <xdr:colOff>386080</xdr:colOff>
      <xdr:row>63</xdr:row>
      <xdr:rowOff>175895</xdr:rowOff>
    </xdr:from>
    <xdr:to xmlns:xdr="http://schemas.openxmlformats.org/drawingml/2006/spreadsheetDrawing">
      <xdr:col>14</xdr:col>
      <xdr:colOff>236855</xdr:colOff>
      <xdr:row>64</xdr:row>
      <xdr:rowOff>136525</xdr:rowOff>
    </xdr:to>
    <xdr:sp macro="" textlink="">
      <xdr:nvSpPr>
        <xdr:cNvPr id="6" name="Text Box 6"/>
        <xdr:cNvSpPr txBox="1">
          <a:spLocks noChangeArrowheads="1"/>
        </xdr:cNvSpPr>
      </xdr:nvSpPr>
      <xdr:spPr>
        <a:xfrm>
          <a:off x="14073505" y="1864296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BIZ UDゴシック"/>
              <a:ea typeface="BIZ UDゴシック"/>
            </a:rPr>
            <a:t>15～64歳</a:t>
          </a:r>
          <a:endParaRPr lang="ja-JP" altLang="en-US">
            <a:latin typeface="BIZ UDゴシック"/>
            <a:ea typeface="BIZ UDゴシック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Relationship Id="rId2" Type="http://schemas.openxmlformats.org/officeDocument/2006/relationships/drawing" Target="../drawings/drawing20.xml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Relationship Id="rId2" Type="http://schemas.openxmlformats.org/officeDocument/2006/relationships/drawing" Target="../drawings/drawing22.xml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Relationship Id="rId2" Type="http://schemas.openxmlformats.org/officeDocument/2006/relationships/drawing" Target="../drawings/drawing24.xml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Relationship Id="rId2" Type="http://schemas.openxmlformats.org/officeDocument/2006/relationships/drawing" Target="../drawings/drawing26.xml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Relationship Id="rId2" Type="http://schemas.openxmlformats.org/officeDocument/2006/relationships/drawing" Target="../drawings/drawing28.xml" /></Relationships>
</file>

<file path=xl/worksheets/_rels/sheet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Relationship Id="rId2" Type="http://schemas.openxmlformats.org/officeDocument/2006/relationships/drawing" Target="../drawings/drawing30.xml" /></Relationships>
</file>

<file path=xl/worksheets/_rels/sheet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Relationship Id="rId2" Type="http://schemas.openxmlformats.org/officeDocument/2006/relationships/drawing" Target="../drawings/drawing32.xml" /></Relationships>
</file>

<file path=xl/worksheets/_rels/sheet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Relationship Id="rId2" Type="http://schemas.openxmlformats.org/officeDocument/2006/relationships/drawing" Target="../drawings/drawing34.xml" /></Relationships>
</file>

<file path=xl/worksheets/_rels/sheet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Relationship Id="rId2" Type="http://schemas.openxmlformats.org/officeDocument/2006/relationships/drawing" Target="../drawings/drawing36.xml" /></Relationships>
</file>

<file path=xl/worksheets/_rels/sheet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Relationship Id="rId2" Type="http://schemas.openxmlformats.org/officeDocument/2006/relationships/drawing" Target="../drawings/drawing38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3.xml" /></Relationships>
</file>

<file path=xl/worksheets/_rels/sheet2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Relationship Id="rId2" Type="http://schemas.openxmlformats.org/officeDocument/2006/relationships/drawing" Target="../drawings/drawing40.xml" /></Relationships>
</file>

<file path=xl/worksheets/_rels/sheet2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1.bin" /><Relationship Id="rId2" Type="http://schemas.openxmlformats.org/officeDocument/2006/relationships/drawing" Target="../drawings/drawing42.xml" /></Relationships>
</file>

<file path=xl/worksheets/_rels/sheet2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2.bin" /><Relationship Id="rId2" Type="http://schemas.openxmlformats.org/officeDocument/2006/relationships/drawing" Target="../drawings/drawing44.xml" /></Relationships>
</file>

<file path=xl/worksheets/_rels/sheet2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3.bin" /><Relationship Id="rId2" Type="http://schemas.openxmlformats.org/officeDocument/2006/relationships/drawing" Target="../drawings/drawing47.xml" /></Relationships>
</file>

<file path=xl/worksheets/_rels/sheet2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4.bin" /><Relationship Id="rId2" Type="http://schemas.openxmlformats.org/officeDocument/2006/relationships/drawing" Target="../drawings/drawing49.xml" /></Relationships>
</file>

<file path=xl/worksheets/_rels/sheet2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5.bin" /><Relationship Id="rId2" Type="http://schemas.openxmlformats.org/officeDocument/2006/relationships/drawing" Target="../drawings/drawing51.xml" /></Relationships>
</file>

<file path=xl/worksheets/_rels/sheet2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6.bin" /><Relationship Id="rId2" Type="http://schemas.openxmlformats.org/officeDocument/2006/relationships/drawing" Target="../drawings/drawing53.xml" /></Relationships>
</file>

<file path=xl/worksheets/_rels/sheet2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7.bin" /><Relationship Id="rId2" Type="http://schemas.openxmlformats.org/officeDocument/2006/relationships/drawing" Target="../drawings/drawing55.xml" /></Relationships>
</file>

<file path=xl/worksheets/_rels/sheet2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8.bin" /><Relationship Id="rId2" Type="http://schemas.openxmlformats.org/officeDocument/2006/relationships/drawing" Target="../drawings/drawing57.xml" /></Relationships>
</file>

<file path=xl/worksheets/_rels/sheet2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9.bin" /><Relationship Id="rId2" Type="http://schemas.openxmlformats.org/officeDocument/2006/relationships/drawing" Target="../drawings/drawing59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5.xml" /></Relationships>
</file>

<file path=xl/worksheets/_rels/sheet3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0.bin" /><Relationship Id="rId2" Type="http://schemas.openxmlformats.org/officeDocument/2006/relationships/drawing" Target="../drawings/drawing61.xml" /></Relationships>
</file>

<file path=xl/worksheets/_rels/sheet3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1.bin" /><Relationship Id="rId2" Type="http://schemas.openxmlformats.org/officeDocument/2006/relationships/drawing" Target="../drawings/drawing63.xml" /></Relationships>
</file>

<file path=xl/worksheets/_rels/sheet3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2.bin" /><Relationship Id="rId2" Type="http://schemas.openxmlformats.org/officeDocument/2006/relationships/drawing" Target="../drawings/drawing65.xml" /></Relationships>
</file>

<file path=xl/worksheets/_rels/sheet3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3.bin" /><Relationship Id="rId2" Type="http://schemas.openxmlformats.org/officeDocument/2006/relationships/drawing" Target="../drawings/drawing67.xml" /></Relationships>
</file>

<file path=xl/worksheets/_rels/sheet3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4.bin" /><Relationship Id="rId2" Type="http://schemas.openxmlformats.org/officeDocument/2006/relationships/drawing" Target="../drawings/drawing69.xml" /></Relationships>
</file>

<file path=xl/worksheets/_rels/sheet3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5.bin" /><Relationship Id="rId2" Type="http://schemas.openxmlformats.org/officeDocument/2006/relationships/drawing" Target="../drawings/drawing71.xml" /></Relationships>
</file>

<file path=xl/worksheets/_rels/sheet3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6.bin" /><Relationship Id="rId2" Type="http://schemas.openxmlformats.org/officeDocument/2006/relationships/drawing" Target="../drawings/drawing73.xml" /></Relationships>
</file>

<file path=xl/worksheets/_rels/sheet3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7.bin" /><Relationship Id="rId2" Type="http://schemas.openxmlformats.org/officeDocument/2006/relationships/drawing" Target="../drawings/drawing75.xml" /></Relationships>
</file>

<file path=xl/worksheets/_rels/sheet3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8.bin" /><Relationship Id="rId2" Type="http://schemas.openxmlformats.org/officeDocument/2006/relationships/drawing" Target="../drawings/drawing77.xml" /></Relationships>
</file>

<file path=xl/worksheets/_rels/sheet3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9.bin" /><Relationship Id="rId2" Type="http://schemas.openxmlformats.org/officeDocument/2006/relationships/drawing" Target="../drawings/drawing79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7.xml" /></Relationships>
</file>

<file path=xl/worksheets/_rels/sheet4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0.bin" /><Relationship Id="rId2" Type="http://schemas.openxmlformats.org/officeDocument/2006/relationships/drawing" Target="../drawings/drawing81.xml" /></Relationships>
</file>

<file path=xl/worksheets/_rels/sheet4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1.bin" /><Relationship Id="rId2" Type="http://schemas.openxmlformats.org/officeDocument/2006/relationships/drawing" Target="../drawings/drawing83.xml" /></Relationships>
</file>

<file path=xl/worksheets/_rels/sheet4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2.bin" /><Relationship Id="rId2" Type="http://schemas.openxmlformats.org/officeDocument/2006/relationships/drawing" Target="../drawings/drawing85.xml" /></Relationships>
</file>

<file path=xl/worksheets/_rels/sheet4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3.bin" /><Relationship Id="rId2" Type="http://schemas.openxmlformats.org/officeDocument/2006/relationships/drawing" Target="../drawings/drawing87.xml" /></Relationships>
</file>

<file path=xl/worksheets/_rels/sheet4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4.bin" /><Relationship Id="rId2" Type="http://schemas.openxmlformats.org/officeDocument/2006/relationships/drawing" Target="../drawings/drawing89.xml" /></Relationships>
</file>

<file path=xl/worksheets/_rels/sheet4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5.bin" /><Relationship Id="rId2" Type="http://schemas.openxmlformats.org/officeDocument/2006/relationships/drawing" Target="../drawings/drawing91.xml" /></Relationships>
</file>

<file path=xl/worksheets/_rels/sheet4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6.bin" /><Relationship Id="rId2" Type="http://schemas.openxmlformats.org/officeDocument/2006/relationships/drawing" Target="../drawings/drawing93.xml" /></Relationships>
</file>

<file path=xl/worksheets/_rels/sheet4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7.bin" /><Relationship Id="rId2" Type="http://schemas.openxmlformats.org/officeDocument/2006/relationships/drawing" Target="../drawings/drawing95.xml" /></Relationships>
</file>

<file path=xl/worksheets/_rels/sheet4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8.bin" /><Relationship Id="rId2" Type="http://schemas.openxmlformats.org/officeDocument/2006/relationships/drawing" Target="../drawings/drawing97.xml" /></Relationships>
</file>

<file path=xl/worksheets/_rels/sheet4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9.bin" /><Relationship Id="rId2" Type="http://schemas.openxmlformats.org/officeDocument/2006/relationships/drawing" Target="../drawings/drawing99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9.xml" /></Relationships>
</file>

<file path=xl/worksheets/_rels/sheet5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0.bin" /><Relationship Id="rId2" Type="http://schemas.openxmlformats.org/officeDocument/2006/relationships/drawing" Target="../drawings/drawing100.xml" /></Relationships>
</file>

<file path=xl/worksheets/_rels/sheet5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1.bin" /><Relationship Id="rId2" Type="http://schemas.openxmlformats.org/officeDocument/2006/relationships/drawing" Target="../drawings/drawing102.xml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Relationship Id="rId2" Type="http://schemas.openxmlformats.org/officeDocument/2006/relationships/drawing" Target="../drawings/drawing11.xml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Relationship Id="rId2" Type="http://schemas.openxmlformats.org/officeDocument/2006/relationships/drawing" Target="../drawings/drawing14.xml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Relationship Id="rId2" Type="http://schemas.openxmlformats.org/officeDocument/2006/relationships/drawing" Target="../drawings/drawing16.xml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Relationship Id="rId2" Type="http://schemas.openxmlformats.org/officeDocument/2006/relationships/drawing" Target="../drawings/drawing18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6"/>
  <dimension ref="A1:T168"/>
  <sheetViews>
    <sheetView tabSelected="1" zoomScale="55" zoomScaleNormal="55" zoomScaleSheetLayoutView="55" workbookViewId="0"/>
  </sheetViews>
  <sheetFormatPr defaultColWidth="8.875" defaultRowHeight="20.100000000000001" customHeight="1"/>
  <cols>
    <col min="1" max="1" width="14.625" style="1" customWidth="1"/>
    <col min="2" max="17" width="13.75" style="1" customWidth="1"/>
    <col min="18" max="18" width="13.625" style="1" customWidth="1"/>
    <col min="19" max="19" width="9.125" style="1" customWidth="1"/>
    <col min="20" max="20" width="10.5" style="1" bestFit="1" customWidth="1"/>
    <col min="21" max="16384" width="8.87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5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186</v>
      </c>
      <c r="C5" s="17">
        <f t="shared" si="0"/>
        <v>136</v>
      </c>
      <c r="D5" s="17">
        <f t="shared" si="0"/>
        <v>109</v>
      </c>
      <c r="E5" s="17">
        <f t="shared" si="0"/>
        <v>62</v>
      </c>
      <c r="F5" s="17">
        <f t="shared" si="0"/>
        <v>43</v>
      </c>
      <c r="G5" s="17">
        <f t="shared" si="0"/>
        <v>41</v>
      </c>
      <c r="H5" s="17">
        <f t="shared" si="0"/>
        <v>71</v>
      </c>
      <c r="I5" s="17">
        <f t="shared" si="0"/>
        <v>75</v>
      </c>
      <c r="J5" s="17">
        <f t="shared" si="0"/>
        <v>76</v>
      </c>
      <c r="K5" s="17">
        <f t="shared" si="0"/>
        <v>82</v>
      </c>
      <c r="L5" s="17">
        <f t="shared" si="0"/>
        <v>101</v>
      </c>
      <c r="M5" s="17">
        <f t="shared" si="0"/>
        <v>94</v>
      </c>
      <c r="N5" s="17">
        <f t="shared" si="0"/>
        <v>103</v>
      </c>
      <c r="O5" s="17">
        <f t="shared" si="0"/>
        <v>93</v>
      </c>
      <c r="P5" s="17">
        <f t="shared" si="0"/>
        <v>78</v>
      </c>
      <c r="Q5" s="17">
        <f t="shared" si="0"/>
        <v>67</v>
      </c>
    </row>
    <row r="6" spans="1:17" s="2" customFormat="1" ht="23.25" customHeight="1">
      <c r="A6" s="8" t="s">
        <v>7</v>
      </c>
      <c r="B6" s="17">
        <f t="shared" si="0"/>
        <v>243</v>
      </c>
      <c r="C6" s="17">
        <f t="shared" si="0"/>
        <v>182</v>
      </c>
      <c r="D6" s="17">
        <f t="shared" si="0"/>
        <v>130</v>
      </c>
      <c r="E6" s="17">
        <f t="shared" si="0"/>
        <v>104</v>
      </c>
      <c r="F6" s="17">
        <f t="shared" si="0"/>
        <v>55</v>
      </c>
      <c r="G6" s="17">
        <f t="shared" si="0"/>
        <v>39</v>
      </c>
      <c r="H6" s="17">
        <f t="shared" si="0"/>
        <v>50</v>
      </c>
      <c r="I6" s="17">
        <f t="shared" si="0"/>
        <v>79</v>
      </c>
      <c r="J6" s="17">
        <f t="shared" si="0"/>
        <v>73</v>
      </c>
      <c r="K6" s="17">
        <f t="shared" si="0"/>
        <v>78</v>
      </c>
      <c r="L6" s="17">
        <f t="shared" si="0"/>
        <v>82</v>
      </c>
      <c r="M6" s="17">
        <f t="shared" si="0"/>
        <v>88</v>
      </c>
      <c r="N6" s="17">
        <f t="shared" si="0"/>
        <v>88</v>
      </c>
      <c r="O6" s="17">
        <f t="shared" si="0"/>
        <v>80</v>
      </c>
      <c r="P6" s="17">
        <f t="shared" si="0"/>
        <v>80</v>
      </c>
      <c r="Q6" s="17">
        <f t="shared" si="0"/>
        <v>83</v>
      </c>
    </row>
    <row r="7" spans="1:17" s="2" customFormat="1" ht="23.25" customHeight="1">
      <c r="A7" s="8" t="s">
        <v>10</v>
      </c>
      <c r="B7" s="17">
        <f t="shared" si="0"/>
        <v>255</v>
      </c>
      <c r="C7" s="17">
        <f t="shared" si="0"/>
        <v>256</v>
      </c>
      <c r="D7" s="17">
        <f t="shared" si="0"/>
        <v>176</v>
      </c>
      <c r="E7" s="17">
        <f t="shared" si="0"/>
        <v>132</v>
      </c>
      <c r="F7" s="17">
        <f t="shared" si="0"/>
        <v>92</v>
      </c>
      <c r="G7" s="17">
        <f t="shared" si="0"/>
        <v>58</v>
      </c>
      <c r="H7" s="17">
        <f t="shared" si="0"/>
        <v>42</v>
      </c>
      <c r="I7" s="17">
        <f t="shared" si="0"/>
        <v>61</v>
      </c>
      <c r="J7" s="17">
        <f t="shared" si="0"/>
        <v>69</v>
      </c>
      <c r="K7" s="17">
        <f t="shared" si="0"/>
        <v>79</v>
      </c>
      <c r="L7" s="17">
        <f t="shared" si="0"/>
        <v>87</v>
      </c>
      <c r="M7" s="17">
        <f t="shared" si="0"/>
        <v>77</v>
      </c>
      <c r="N7" s="17">
        <f t="shared" si="0"/>
        <v>71</v>
      </c>
      <c r="O7" s="17">
        <f t="shared" si="0"/>
        <v>75</v>
      </c>
      <c r="P7" s="17">
        <f t="shared" si="0"/>
        <v>71</v>
      </c>
      <c r="Q7" s="17">
        <f t="shared" si="0"/>
        <v>78</v>
      </c>
    </row>
    <row r="8" spans="1:17" s="2" customFormat="1" ht="23.25" customHeight="1">
      <c r="A8" s="9" t="s">
        <v>14</v>
      </c>
      <c r="B8" s="18">
        <f t="shared" si="0"/>
        <v>230</v>
      </c>
      <c r="C8" s="18">
        <f t="shared" si="0"/>
        <v>203</v>
      </c>
      <c r="D8" s="18">
        <f t="shared" si="0"/>
        <v>200</v>
      </c>
      <c r="E8" s="18">
        <f t="shared" si="0"/>
        <v>129</v>
      </c>
      <c r="F8" s="18">
        <f t="shared" si="0"/>
        <v>106</v>
      </c>
      <c r="G8" s="18">
        <f t="shared" si="0"/>
        <v>82</v>
      </c>
      <c r="H8" s="18">
        <f t="shared" si="0"/>
        <v>66</v>
      </c>
      <c r="I8" s="18">
        <f t="shared" si="0"/>
        <v>45</v>
      </c>
      <c r="J8" s="18">
        <f t="shared" si="0"/>
        <v>52</v>
      </c>
      <c r="K8" s="18">
        <f t="shared" si="0"/>
        <v>58</v>
      </c>
      <c r="L8" s="18">
        <f t="shared" si="0"/>
        <v>60</v>
      </c>
      <c r="M8" s="18">
        <f t="shared" si="0"/>
        <v>57</v>
      </c>
      <c r="N8" s="18">
        <f t="shared" si="0"/>
        <v>63</v>
      </c>
      <c r="O8" s="18">
        <f t="shared" si="0"/>
        <v>70</v>
      </c>
      <c r="P8" s="18">
        <f t="shared" si="0"/>
        <v>74</v>
      </c>
      <c r="Q8" s="18">
        <f t="shared" si="0"/>
        <v>77</v>
      </c>
    </row>
    <row r="9" spans="1:17" s="2" customFormat="1" ht="23.25" customHeight="1">
      <c r="A9" s="9" t="s">
        <v>15</v>
      </c>
      <c r="B9" s="18">
        <f t="shared" si="0"/>
        <v>189</v>
      </c>
      <c r="C9" s="18">
        <f t="shared" si="0"/>
        <v>195</v>
      </c>
      <c r="D9" s="18">
        <f t="shared" si="0"/>
        <v>144</v>
      </c>
      <c r="E9" s="18">
        <f t="shared" si="0"/>
        <v>169</v>
      </c>
      <c r="F9" s="18">
        <f t="shared" si="0"/>
        <v>99</v>
      </c>
      <c r="G9" s="18">
        <f t="shared" si="0"/>
        <v>94</v>
      </c>
      <c r="H9" s="18">
        <f t="shared" si="0"/>
        <v>68</v>
      </c>
      <c r="I9" s="18">
        <f t="shared" si="0"/>
        <v>76</v>
      </c>
      <c r="J9" s="18">
        <f t="shared" si="0"/>
        <v>55</v>
      </c>
      <c r="K9" s="18">
        <f t="shared" si="0"/>
        <v>61</v>
      </c>
      <c r="L9" s="18">
        <f t="shared" si="0"/>
        <v>67</v>
      </c>
      <c r="M9" s="18">
        <f t="shared" si="0"/>
        <v>62</v>
      </c>
      <c r="N9" s="18">
        <f t="shared" si="0"/>
        <v>60</v>
      </c>
      <c r="O9" s="18">
        <f t="shared" si="0"/>
        <v>60</v>
      </c>
      <c r="P9" s="18">
        <f t="shared" si="0"/>
        <v>60</v>
      </c>
      <c r="Q9" s="18">
        <f t="shared" si="0"/>
        <v>69</v>
      </c>
    </row>
    <row r="10" spans="1:17" s="2" customFormat="1" ht="23.25" customHeight="1">
      <c r="A10" s="9" t="s">
        <v>6</v>
      </c>
      <c r="B10" s="18">
        <f t="shared" si="0"/>
        <v>202</v>
      </c>
      <c r="C10" s="18">
        <f t="shared" si="0"/>
        <v>141</v>
      </c>
      <c r="D10" s="18">
        <f t="shared" si="0"/>
        <v>136</v>
      </c>
      <c r="E10" s="18">
        <f t="shared" si="0"/>
        <v>109</v>
      </c>
      <c r="F10" s="18">
        <f t="shared" si="0"/>
        <v>127</v>
      </c>
      <c r="G10" s="18">
        <f t="shared" si="0"/>
        <v>79</v>
      </c>
      <c r="H10" s="18">
        <f t="shared" si="0"/>
        <v>92</v>
      </c>
      <c r="I10" s="18">
        <f t="shared" si="0"/>
        <v>86</v>
      </c>
      <c r="J10" s="18">
        <f t="shared" si="0"/>
        <v>77</v>
      </c>
      <c r="K10" s="18">
        <f t="shared" si="0"/>
        <v>86</v>
      </c>
      <c r="L10" s="18">
        <f t="shared" si="0"/>
        <v>97</v>
      </c>
      <c r="M10" s="18">
        <f t="shared" si="0"/>
        <v>98</v>
      </c>
      <c r="N10" s="18">
        <f t="shared" si="0"/>
        <v>92</v>
      </c>
      <c r="O10" s="18">
        <f t="shared" si="0"/>
        <v>73</v>
      </c>
      <c r="P10" s="18">
        <f t="shared" si="0"/>
        <v>60</v>
      </c>
      <c r="Q10" s="18">
        <f t="shared" si="0"/>
        <v>78</v>
      </c>
    </row>
    <row r="11" spans="1:17" s="2" customFormat="1" ht="23.25" customHeight="1">
      <c r="A11" s="9" t="s">
        <v>17</v>
      </c>
      <c r="B11" s="18">
        <f t="shared" si="0"/>
        <v>272</v>
      </c>
      <c r="C11" s="18">
        <f t="shared" si="0"/>
        <v>161</v>
      </c>
      <c r="D11" s="18">
        <f t="shared" si="0"/>
        <v>115</v>
      </c>
      <c r="E11" s="18">
        <f t="shared" si="0"/>
        <v>104</v>
      </c>
      <c r="F11" s="18">
        <f t="shared" si="0"/>
        <v>88</v>
      </c>
      <c r="G11" s="18">
        <f t="shared" si="0"/>
        <v>107</v>
      </c>
      <c r="H11" s="18">
        <f t="shared" si="0"/>
        <v>96</v>
      </c>
      <c r="I11" s="18">
        <f t="shared" si="0"/>
        <v>107</v>
      </c>
      <c r="J11" s="18">
        <f t="shared" si="0"/>
        <v>108</v>
      </c>
      <c r="K11" s="18">
        <f t="shared" si="0"/>
        <v>114</v>
      </c>
      <c r="L11" s="18">
        <f t="shared" si="0"/>
        <v>130</v>
      </c>
      <c r="M11" s="18">
        <f t="shared" si="0"/>
        <v>127</v>
      </c>
      <c r="N11" s="18">
        <f t="shared" si="0"/>
        <v>117</v>
      </c>
      <c r="O11" s="18">
        <f t="shared" si="0"/>
        <v>111</v>
      </c>
      <c r="P11" s="18">
        <f t="shared" si="0"/>
        <v>96</v>
      </c>
      <c r="Q11" s="18">
        <f t="shared" si="0"/>
        <v>85</v>
      </c>
    </row>
    <row r="12" spans="1:17" s="2" customFormat="1" ht="23.25" customHeight="1">
      <c r="A12" s="9" t="s">
        <v>18</v>
      </c>
      <c r="B12" s="18">
        <f t="shared" si="0"/>
        <v>253</v>
      </c>
      <c r="C12" s="18">
        <f t="shared" si="0"/>
        <v>252</v>
      </c>
      <c r="D12" s="18">
        <f t="shared" si="0"/>
        <v>170</v>
      </c>
      <c r="E12" s="18">
        <f t="shared" si="0"/>
        <v>109</v>
      </c>
      <c r="F12" s="18">
        <f t="shared" si="0"/>
        <v>98</v>
      </c>
      <c r="G12" s="18">
        <f t="shared" si="0"/>
        <v>94</v>
      </c>
      <c r="H12" s="18">
        <f t="shared" si="0"/>
        <v>135</v>
      </c>
      <c r="I12" s="18">
        <f t="shared" si="0"/>
        <v>121</v>
      </c>
      <c r="J12" s="18">
        <f t="shared" si="0"/>
        <v>114</v>
      </c>
      <c r="K12" s="18">
        <f t="shared" si="0"/>
        <v>129</v>
      </c>
      <c r="L12" s="18">
        <f t="shared" si="0"/>
        <v>158</v>
      </c>
      <c r="M12" s="18">
        <f t="shared" si="0"/>
        <v>146</v>
      </c>
      <c r="N12" s="18">
        <f t="shared" si="0"/>
        <v>153</v>
      </c>
      <c r="O12" s="18">
        <f t="shared" si="0"/>
        <v>147</v>
      </c>
      <c r="P12" s="18">
        <f t="shared" si="0"/>
        <v>135</v>
      </c>
      <c r="Q12" s="18">
        <f t="shared" si="0"/>
        <v>123</v>
      </c>
    </row>
    <row r="13" spans="1:17" s="2" customFormat="1" ht="23.25" customHeight="1">
      <c r="A13" s="9" t="s">
        <v>19</v>
      </c>
      <c r="B13" s="18">
        <f t="shared" si="0"/>
        <v>262</v>
      </c>
      <c r="C13" s="18">
        <f t="shared" si="0"/>
        <v>233</v>
      </c>
      <c r="D13" s="18">
        <f t="shared" si="0"/>
        <v>231</v>
      </c>
      <c r="E13" s="18">
        <f t="shared" si="0"/>
        <v>150</v>
      </c>
      <c r="F13" s="18">
        <f t="shared" si="0"/>
        <v>111</v>
      </c>
      <c r="G13" s="18">
        <f t="shared" si="0"/>
        <v>113</v>
      </c>
      <c r="H13" s="18">
        <f t="shared" si="0"/>
        <v>113</v>
      </c>
      <c r="I13" s="18">
        <f t="shared" si="0"/>
        <v>166</v>
      </c>
      <c r="J13" s="18">
        <f t="shared" si="0"/>
        <v>145</v>
      </c>
      <c r="K13" s="18">
        <f t="shared" si="0"/>
        <v>162</v>
      </c>
      <c r="L13" s="18">
        <f t="shared" si="0"/>
        <v>156</v>
      </c>
      <c r="M13" s="18">
        <f t="shared" si="0"/>
        <v>145</v>
      </c>
      <c r="N13" s="18">
        <f t="shared" si="0"/>
        <v>134</v>
      </c>
      <c r="O13" s="18">
        <f t="shared" si="0"/>
        <v>125</v>
      </c>
      <c r="P13" s="18">
        <f t="shared" si="0"/>
        <v>128</v>
      </c>
      <c r="Q13" s="18">
        <f t="shared" si="0"/>
        <v>135</v>
      </c>
    </row>
    <row r="14" spans="1:17" s="2" customFormat="1" ht="23.25" customHeight="1">
      <c r="A14" s="9" t="s">
        <v>21</v>
      </c>
      <c r="B14" s="18">
        <f t="shared" si="0"/>
        <v>253</v>
      </c>
      <c r="C14" s="18">
        <f t="shared" si="0"/>
        <v>228</v>
      </c>
      <c r="D14" s="18">
        <f t="shared" si="0"/>
        <v>198</v>
      </c>
      <c r="E14" s="18">
        <f t="shared" si="0"/>
        <v>195</v>
      </c>
      <c r="F14" s="18">
        <f t="shared" si="0"/>
        <v>129</v>
      </c>
      <c r="G14" s="18">
        <f t="shared" si="0"/>
        <v>113</v>
      </c>
      <c r="H14" s="18">
        <f t="shared" si="0"/>
        <v>112</v>
      </c>
      <c r="I14" s="18">
        <f t="shared" si="0"/>
        <v>153</v>
      </c>
      <c r="J14" s="18">
        <f t="shared" si="0"/>
        <v>178</v>
      </c>
      <c r="K14" s="18">
        <f t="shared" si="0"/>
        <v>197</v>
      </c>
      <c r="L14" s="18">
        <f t="shared" si="0"/>
        <v>202</v>
      </c>
      <c r="M14" s="18">
        <f t="shared" si="0"/>
        <v>204</v>
      </c>
      <c r="N14" s="18">
        <f t="shared" si="0"/>
        <v>194</v>
      </c>
      <c r="O14" s="18">
        <f t="shared" si="0"/>
        <v>181</v>
      </c>
      <c r="P14" s="18">
        <f t="shared" si="0"/>
        <v>166</v>
      </c>
      <c r="Q14" s="18">
        <f t="shared" si="0"/>
        <v>156</v>
      </c>
    </row>
    <row r="15" spans="1:17" s="2" customFormat="1" ht="23.25" customHeight="1">
      <c r="A15" s="9" t="s">
        <v>26</v>
      </c>
      <c r="B15" s="18">
        <f t="shared" si="0"/>
        <v>239</v>
      </c>
      <c r="C15" s="18">
        <f t="shared" si="0"/>
        <v>221</v>
      </c>
      <c r="D15" s="18">
        <f t="shared" si="0"/>
        <v>190</v>
      </c>
      <c r="E15" s="18">
        <f t="shared" si="0"/>
        <v>176</v>
      </c>
      <c r="F15" s="18">
        <f t="shared" si="0"/>
        <v>203</v>
      </c>
      <c r="G15" s="18">
        <f t="shared" si="0"/>
        <v>132</v>
      </c>
      <c r="H15" s="18">
        <f t="shared" si="0"/>
        <v>123</v>
      </c>
      <c r="I15" s="18">
        <f t="shared" si="0"/>
        <v>135</v>
      </c>
      <c r="J15" s="18">
        <f t="shared" si="0"/>
        <v>141</v>
      </c>
      <c r="K15" s="18">
        <f t="shared" si="0"/>
        <v>159</v>
      </c>
      <c r="L15" s="18">
        <f t="shared" si="0"/>
        <v>179</v>
      </c>
      <c r="M15" s="18">
        <f t="shared" si="0"/>
        <v>206</v>
      </c>
      <c r="N15" s="18">
        <f t="shared" si="0"/>
        <v>212</v>
      </c>
      <c r="O15" s="18">
        <f t="shared" si="0"/>
        <v>213</v>
      </c>
      <c r="P15" s="18">
        <f t="shared" si="0"/>
        <v>204</v>
      </c>
      <c r="Q15" s="18">
        <f t="shared" si="0"/>
        <v>208</v>
      </c>
    </row>
    <row r="16" spans="1:17" s="2" customFormat="1" ht="23.25" customHeight="1">
      <c r="A16" s="9" t="s">
        <v>27</v>
      </c>
      <c r="B16" s="18">
        <f t="shared" si="0"/>
        <v>215</v>
      </c>
      <c r="C16" s="18">
        <f t="shared" si="0"/>
        <v>209</v>
      </c>
      <c r="D16" s="18">
        <f t="shared" si="0"/>
        <v>181</v>
      </c>
      <c r="E16" s="18">
        <f t="shared" si="0"/>
        <v>173</v>
      </c>
      <c r="F16" s="18">
        <f t="shared" si="0"/>
        <v>166</v>
      </c>
      <c r="G16" s="18">
        <f t="shared" si="0"/>
        <v>173</v>
      </c>
      <c r="H16" s="18">
        <f t="shared" si="0"/>
        <v>127</v>
      </c>
      <c r="I16" s="18">
        <f t="shared" si="0"/>
        <v>150</v>
      </c>
      <c r="J16" s="18">
        <f t="shared" si="0"/>
        <v>143</v>
      </c>
      <c r="K16" s="18">
        <f t="shared" si="0"/>
        <v>162</v>
      </c>
      <c r="L16" s="18">
        <f t="shared" si="0"/>
        <v>167</v>
      </c>
      <c r="M16" s="18">
        <f t="shared" si="0"/>
        <v>156</v>
      </c>
      <c r="N16" s="18">
        <f t="shared" si="0"/>
        <v>153</v>
      </c>
      <c r="O16" s="18">
        <f t="shared" si="0"/>
        <v>164</v>
      </c>
      <c r="P16" s="18">
        <f t="shared" si="0"/>
        <v>180</v>
      </c>
      <c r="Q16" s="18">
        <f t="shared" si="0"/>
        <v>194</v>
      </c>
    </row>
    <row r="17" spans="1:17" s="2" customFormat="1" ht="23.25" customHeight="1">
      <c r="A17" s="9" t="s">
        <v>29</v>
      </c>
      <c r="B17" s="18">
        <f t="shared" si="0"/>
        <v>191</v>
      </c>
      <c r="C17" s="18">
        <f t="shared" si="0"/>
        <v>186</v>
      </c>
      <c r="D17" s="18">
        <f t="shared" si="0"/>
        <v>188</v>
      </c>
      <c r="E17" s="18">
        <f t="shared" si="0"/>
        <v>164</v>
      </c>
      <c r="F17" s="18">
        <f t="shared" si="0"/>
        <v>150</v>
      </c>
      <c r="G17" s="18">
        <f t="shared" si="0"/>
        <v>154</v>
      </c>
      <c r="H17" s="18">
        <f t="shared" si="0"/>
        <v>181</v>
      </c>
      <c r="I17" s="18">
        <f t="shared" si="0"/>
        <v>149</v>
      </c>
      <c r="J17" s="18">
        <f t="shared" si="0"/>
        <v>154</v>
      </c>
      <c r="K17" s="18">
        <f t="shared" si="0"/>
        <v>178</v>
      </c>
      <c r="L17" s="18">
        <f t="shared" si="0"/>
        <v>178</v>
      </c>
      <c r="M17" s="18">
        <f t="shared" si="0"/>
        <v>192</v>
      </c>
      <c r="N17" s="18">
        <f t="shared" si="0"/>
        <v>191</v>
      </c>
      <c r="O17" s="18">
        <f t="shared" si="0"/>
        <v>174</v>
      </c>
      <c r="P17" s="18">
        <f t="shared" si="0"/>
        <v>173</v>
      </c>
      <c r="Q17" s="18">
        <f t="shared" si="0"/>
        <v>160</v>
      </c>
    </row>
    <row r="18" spans="1:17" s="2" customFormat="1" ht="23.25" customHeight="1">
      <c r="A18" s="10" t="s">
        <v>31</v>
      </c>
      <c r="B18" s="19">
        <f t="shared" si="0"/>
        <v>165</v>
      </c>
      <c r="C18" s="19">
        <f t="shared" si="0"/>
        <v>156</v>
      </c>
      <c r="D18" s="19">
        <f t="shared" si="0"/>
        <v>158</v>
      </c>
      <c r="E18" s="19">
        <f t="shared" si="0"/>
        <v>150</v>
      </c>
      <c r="F18" s="19">
        <f t="shared" si="0"/>
        <v>135</v>
      </c>
      <c r="G18" s="19">
        <f t="shared" si="0"/>
        <v>131</v>
      </c>
      <c r="H18" s="19">
        <f t="shared" si="0"/>
        <v>152</v>
      </c>
      <c r="I18" s="19">
        <f t="shared" si="0"/>
        <v>179</v>
      </c>
      <c r="J18" s="19">
        <f t="shared" si="0"/>
        <v>170</v>
      </c>
      <c r="K18" s="19">
        <f t="shared" si="0"/>
        <v>167</v>
      </c>
      <c r="L18" s="19">
        <f t="shared" si="0"/>
        <v>160</v>
      </c>
      <c r="M18" s="19">
        <f t="shared" si="0"/>
        <v>159</v>
      </c>
      <c r="N18" s="19">
        <f t="shared" si="0"/>
        <v>165</v>
      </c>
      <c r="O18" s="19">
        <f t="shared" si="0"/>
        <v>177</v>
      </c>
      <c r="P18" s="19">
        <f t="shared" si="0"/>
        <v>171</v>
      </c>
      <c r="Q18" s="19">
        <f t="shared" si="0"/>
        <v>168</v>
      </c>
    </row>
    <row r="19" spans="1:17" s="2" customFormat="1" ht="23.25" customHeight="1">
      <c r="A19" s="10" t="s">
        <v>32</v>
      </c>
      <c r="B19" s="19">
        <f t="shared" si="0"/>
        <v>148</v>
      </c>
      <c r="C19" s="19">
        <f t="shared" si="0"/>
        <v>114</v>
      </c>
      <c r="D19" s="19">
        <f t="shared" si="0"/>
        <v>127</v>
      </c>
      <c r="E19" s="19">
        <f t="shared" si="0"/>
        <v>131</v>
      </c>
      <c r="F19" s="19">
        <f t="shared" si="0"/>
        <v>132</v>
      </c>
      <c r="G19" s="19">
        <f t="shared" si="0"/>
        <v>120</v>
      </c>
      <c r="H19" s="19">
        <f t="shared" si="0"/>
        <v>120</v>
      </c>
      <c r="I19" s="19">
        <f t="shared" si="0"/>
        <v>146</v>
      </c>
      <c r="J19" s="19">
        <f t="shared" si="0"/>
        <v>146</v>
      </c>
      <c r="K19" s="19">
        <f t="shared" si="0"/>
        <v>169</v>
      </c>
      <c r="L19" s="19">
        <f t="shared" si="0"/>
        <v>184</v>
      </c>
      <c r="M19" s="19">
        <f t="shared" si="0"/>
        <v>177</v>
      </c>
      <c r="N19" s="19">
        <f t="shared" si="0"/>
        <v>169</v>
      </c>
      <c r="O19" s="19">
        <f t="shared" si="0"/>
        <v>164</v>
      </c>
      <c r="P19" s="19">
        <f t="shared" si="0"/>
        <v>148</v>
      </c>
      <c r="Q19" s="19">
        <f t="shared" si="0"/>
        <v>155</v>
      </c>
    </row>
    <row r="20" spans="1:17" s="2" customFormat="1" ht="23.25" customHeight="1">
      <c r="A20" s="10" t="s">
        <v>25</v>
      </c>
      <c r="B20" s="19">
        <f t="shared" si="0"/>
        <v>94</v>
      </c>
      <c r="C20" s="19">
        <f t="shared" si="0"/>
        <v>110</v>
      </c>
      <c r="D20" s="19">
        <f t="shared" si="0"/>
        <v>82</v>
      </c>
      <c r="E20" s="19">
        <f t="shared" si="0"/>
        <v>100</v>
      </c>
      <c r="F20" s="19">
        <f t="shared" si="0"/>
        <v>107</v>
      </c>
      <c r="G20" s="19">
        <f t="shared" si="0"/>
        <v>118</v>
      </c>
      <c r="H20" s="19">
        <f t="shared" si="0"/>
        <v>108</v>
      </c>
      <c r="I20" s="19">
        <f t="shared" si="0"/>
        <v>109</v>
      </c>
      <c r="J20" s="19">
        <f t="shared" si="0"/>
        <v>125</v>
      </c>
      <c r="K20" s="19">
        <f t="shared" si="0"/>
        <v>147</v>
      </c>
      <c r="L20" s="19">
        <f t="shared" si="0"/>
        <v>141</v>
      </c>
      <c r="M20" s="19">
        <f t="shared" si="0"/>
        <v>124</v>
      </c>
      <c r="N20" s="19">
        <f t="shared" si="0"/>
        <v>145</v>
      </c>
      <c r="O20" s="19">
        <f t="shared" si="0"/>
        <v>144</v>
      </c>
      <c r="P20" s="19">
        <f t="shared" si="0"/>
        <v>144</v>
      </c>
      <c r="Q20" s="19">
        <f t="shared" si="0"/>
        <v>161</v>
      </c>
    </row>
    <row r="21" spans="1:17" s="2" customFormat="1" ht="23.25" customHeight="1">
      <c r="A21" s="10" t="s">
        <v>35</v>
      </c>
      <c r="B21" s="19">
        <f t="shared" si="0"/>
        <v>56</v>
      </c>
      <c r="C21" s="19">
        <f t="shared" si="0"/>
        <v>59</v>
      </c>
      <c r="D21" s="19">
        <f t="shared" si="0"/>
        <v>72</v>
      </c>
      <c r="E21" s="19">
        <f t="shared" si="0"/>
        <v>60</v>
      </c>
      <c r="F21" s="19">
        <f t="shared" si="0"/>
        <v>82</v>
      </c>
      <c r="G21" s="19">
        <f t="shared" si="0"/>
        <v>99</v>
      </c>
      <c r="H21" s="19">
        <f t="shared" si="0"/>
        <v>92</v>
      </c>
      <c r="I21" s="19">
        <f t="shared" si="0"/>
        <v>95</v>
      </c>
      <c r="J21" s="19">
        <f t="shared" si="0"/>
        <v>90</v>
      </c>
      <c r="K21" s="19">
        <f t="shared" si="0"/>
        <v>89</v>
      </c>
      <c r="L21" s="19">
        <f t="shared" si="0"/>
        <v>99</v>
      </c>
      <c r="M21" s="19">
        <f t="shared" si="0"/>
        <v>106</v>
      </c>
      <c r="N21" s="19">
        <f t="shared" si="0"/>
        <v>110</v>
      </c>
      <c r="O21" s="19">
        <f t="shared" si="0"/>
        <v>119</v>
      </c>
      <c r="P21" s="19">
        <f t="shared" si="0"/>
        <v>122</v>
      </c>
      <c r="Q21" s="19">
        <f t="shared" si="0"/>
        <v>119</v>
      </c>
    </row>
    <row r="22" spans="1:17" s="2" customFormat="1" ht="23.25" customHeight="1">
      <c r="A22" s="10" t="s">
        <v>36</v>
      </c>
      <c r="B22" s="19">
        <f t="shared" si="0"/>
        <v>17</v>
      </c>
      <c r="C22" s="19">
        <f t="shared" si="0"/>
        <v>24</v>
      </c>
      <c r="D22" s="19">
        <f t="shared" si="0"/>
        <v>35</v>
      </c>
      <c r="E22" s="19">
        <f t="shared" si="0"/>
        <v>31</v>
      </c>
      <c r="F22" s="19">
        <f t="shared" si="0"/>
        <v>34</v>
      </c>
      <c r="G22" s="19">
        <f t="shared" si="0"/>
        <v>64</v>
      </c>
      <c r="H22" s="19">
        <f t="shared" si="0"/>
        <v>71</v>
      </c>
      <c r="I22" s="19">
        <f t="shared" si="0"/>
        <v>69</v>
      </c>
      <c r="J22" s="19">
        <f t="shared" si="0"/>
        <v>79</v>
      </c>
      <c r="K22" s="19">
        <f t="shared" si="0"/>
        <v>86</v>
      </c>
      <c r="L22" s="19">
        <f t="shared" si="0"/>
        <v>81</v>
      </c>
      <c r="M22" s="19">
        <f t="shared" si="0"/>
        <v>85</v>
      </c>
      <c r="N22" s="19">
        <f t="shared" si="0"/>
        <v>80</v>
      </c>
      <c r="O22" s="19">
        <f t="shared" si="0"/>
        <v>70</v>
      </c>
      <c r="P22" s="19">
        <f t="shared" si="0"/>
        <v>71</v>
      </c>
      <c r="Q22" s="19">
        <f t="shared" si="0"/>
        <v>79</v>
      </c>
    </row>
    <row r="23" spans="1:17" s="2" customFormat="1" ht="23.25" customHeight="1">
      <c r="A23" s="10" t="s">
        <v>20</v>
      </c>
      <c r="B23" s="19">
        <f t="shared" si="0"/>
        <v>5</v>
      </c>
      <c r="C23" s="19">
        <f t="shared" si="0"/>
        <v>8</v>
      </c>
      <c r="D23" s="19">
        <f t="shared" si="0"/>
        <v>11</v>
      </c>
      <c r="E23" s="19">
        <f t="shared" si="0"/>
        <v>14</v>
      </c>
      <c r="F23" s="19">
        <f t="shared" si="0"/>
        <v>12</v>
      </c>
      <c r="G23" s="19">
        <f t="shared" si="0"/>
        <v>29</v>
      </c>
      <c r="H23" s="19">
        <f t="shared" si="0"/>
        <v>34</v>
      </c>
      <c r="I23" s="19">
        <f t="shared" si="0"/>
        <v>42</v>
      </c>
      <c r="J23" s="19">
        <f t="shared" si="0"/>
        <v>46</v>
      </c>
      <c r="K23" s="19">
        <f t="shared" si="0"/>
        <v>48</v>
      </c>
      <c r="L23" s="19">
        <f t="shared" si="0"/>
        <v>45</v>
      </c>
      <c r="M23" s="19">
        <f t="shared" si="0"/>
        <v>50</v>
      </c>
      <c r="N23" s="19">
        <f t="shared" si="0"/>
        <v>49</v>
      </c>
      <c r="O23" s="19">
        <f t="shared" si="0"/>
        <v>54</v>
      </c>
      <c r="P23" s="19">
        <f t="shared" si="0"/>
        <v>57</v>
      </c>
      <c r="Q23" s="19">
        <f t="shared" si="0"/>
        <v>53</v>
      </c>
    </row>
    <row r="24" spans="1:17" s="2" customFormat="1" ht="23.25" customHeight="1">
      <c r="A24" s="10" t="s">
        <v>28</v>
      </c>
      <c r="B24" s="19">
        <f t="shared" si="0"/>
        <v>1</v>
      </c>
      <c r="C24" s="19">
        <f t="shared" si="0"/>
        <v>1</v>
      </c>
      <c r="D24" s="19">
        <f t="shared" si="0"/>
        <v>2</v>
      </c>
      <c r="E24" s="19">
        <f t="shared" si="0"/>
        <v>2</v>
      </c>
      <c r="F24" s="19">
        <f t="shared" si="0"/>
        <v>6</v>
      </c>
      <c r="G24" s="19">
        <f t="shared" si="0"/>
        <v>3</v>
      </c>
      <c r="H24" s="19">
        <f t="shared" si="0"/>
        <v>11</v>
      </c>
      <c r="I24" s="19">
        <f t="shared" si="0"/>
        <v>9</v>
      </c>
      <c r="J24" s="19">
        <f t="shared" si="0"/>
        <v>17</v>
      </c>
      <c r="K24" s="19">
        <f t="shared" si="0"/>
        <v>22</v>
      </c>
      <c r="L24" s="19">
        <f t="shared" si="0"/>
        <v>22</v>
      </c>
      <c r="M24" s="19">
        <f t="shared" si="0"/>
        <v>16</v>
      </c>
      <c r="N24" s="19">
        <f t="shared" si="0"/>
        <v>16</v>
      </c>
      <c r="O24" s="19">
        <f t="shared" si="0"/>
        <v>17</v>
      </c>
      <c r="P24" s="19">
        <f t="shared" si="0"/>
        <v>13</v>
      </c>
      <c r="Q24" s="19">
        <f t="shared" si="0"/>
        <v>12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1</v>
      </c>
      <c r="D25" s="19">
        <f t="shared" si="0"/>
        <v>0</v>
      </c>
      <c r="E25" s="19">
        <f t="shared" si="0"/>
        <v>1</v>
      </c>
      <c r="F25" s="19">
        <f t="shared" si="0"/>
        <v>1</v>
      </c>
      <c r="G25" s="19">
        <f t="shared" si="0"/>
        <v>1</v>
      </c>
      <c r="H25" s="19">
        <f t="shared" si="0"/>
        <v>0</v>
      </c>
      <c r="I25" s="19">
        <f t="shared" si="0"/>
        <v>3</v>
      </c>
      <c r="J25" s="19">
        <f t="shared" si="0"/>
        <v>2</v>
      </c>
      <c r="K25" s="19">
        <f t="shared" si="0"/>
        <v>2</v>
      </c>
      <c r="L25" s="19">
        <f t="shared" si="0"/>
        <v>3</v>
      </c>
      <c r="M25" s="19">
        <f t="shared" si="0"/>
        <v>2</v>
      </c>
      <c r="N25" s="19">
        <f t="shared" si="0"/>
        <v>4</v>
      </c>
      <c r="O25" s="19">
        <f t="shared" si="0"/>
        <v>3</v>
      </c>
      <c r="P25" s="19">
        <f t="shared" si="0"/>
        <v>5</v>
      </c>
      <c r="Q25" s="19">
        <f t="shared" si="0"/>
        <v>6</v>
      </c>
    </row>
    <row r="26" spans="1:17" s="2" customFormat="1" ht="23.25" customHeight="1">
      <c r="A26" s="7" t="s">
        <v>38</v>
      </c>
      <c r="B26" s="20">
        <f t="shared" ref="B26:Q26" si="1">SUM(B5:B25)</f>
        <v>3476</v>
      </c>
      <c r="C26" s="20">
        <f t="shared" si="1"/>
        <v>3076</v>
      </c>
      <c r="D26" s="20">
        <f t="shared" si="1"/>
        <v>2655</v>
      </c>
      <c r="E26" s="20">
        <f t="shared" si="1"/>
        <v>2265</v>
      </c>
      <c r="F26" s="20">
        <f t="shared" si="1"/>
        <v>1976</v>
      </c>
      <c r="G26" s="20">
        <f t="shared" si="1"/>
        <v>1844</v>
      </c>
      <c r="H26" s="20">
        <f t="shared" si="1"/>
        <v>1864</v>
      </c>
      <c r="I26" s="20">
        <f t="shared" si="1"/>
        <v>2055</v>
      </c>
      <c r="J26" s="20">
        <f t="shared" si="1"/>
        <v>2060</v>
      </c>
      <c r="K26" s="20">
        <f t="shared" si="1"/>
        <v>2275</v>
      </c>
      <c r="L26" s="20">
        <f t="shared" si="1"/>
        <v>2399</v>
      </c>
      <c r="M26" s="20">
        <f t="shared" si="1"/>
        <v>2371</v>
      </c>
      <c r="N26" s="20">
        <f t="shared" si="1"/>
        <v>2369</v>
      </c>
      <c r="O26" s="20">
        <f t="shared" si="1"/>
        <v>2314</v>
      </c>
      <c r="P26" s="20">
        <f t="shared" si="1"/>
        <v>2236</v>
      </c>
      <c r="Q26" s="20">
        <f t="shared" si="1"/>
        <v>2266</v>
      </c>
    </row>
    <row r="27" spans="1:17" s="2" customFormat="1" ht="23.25" customHeight="1">
      <c r="A27" s="1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" customFormat="1" ht="23.25" customHeight="1"/>
    <row r="29" spans="1:17" s="3" customFormat="1" ht="23.2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2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2" customFormat="1" ht="23.25" customHeight="1">
      <c r="A31" s="8" t="s">
        <v>40</v>
      </c>
      <c r="B31" s="23">
        <f t="shared" ref="B31:Q31" si="2">SUM(B5:B7)</f>
        <v>684</v>
      </c>
      <c r="C31" s="23">
        <f t="shared" si="2"/>
        <v>574</v>
      </c>
      <c r="D31" s="23">
        <f t="shared" si="2"/>
        <v>415</v>
      </c>
      <c r="E31" s="23">
        <f t="shared" si="2"/>
        <v>298</v>
      </c>
      <c r="F31" s="23">
        <f t="shared" si="2"/>
        <v>190</v>
      </c>
      <c r="G31" s="23">
        <f t="shared" si="2"/>
        <v>138</v>
      </c>
      <c r="H31" s="23">
        <f t="shared" si="2"/>
        <v>163</v>
      </c>
      <c r="I31" s="23">
        <f t="shared" si="2"/>
        <v>215</v>
      </c>
      <c r="J31" s="23">
        <f t="shared" si="2"/>
        <v>218</v>
      </c>
      <c r="K31" s="23">
        <f t="shared" si="2"/>
        <v>239</v>
      </c>
      <c r="L31" s="23">
        <f t="shared" si="2"/>
        <v>270</v>
      </c>
      <c r="M31" s="23">
        <f t="shared" si="2"/>
        <v>259</v>
      </c>
      <c r="N31" s="23">
        <f t="shared" si="2"/>
        <v>262</v>
      </c>
      <c r="O31" s="23">
        <f t="shared" si="2"/>
        <v>248</v>
      </c>
      <c r="P31" s="23">
        <f t="shared" si="2"/>
        <v>229</v>
      </c>
      <c r="Q31" s="23">
        <f t="shared" si="2"/>
        <v>228</v>
      </c>
    </row>
    <row r="32" spans="1:17" s="2" customFormat="1" ht="23.25" customHeight="1">
      <c r="A32" s="9" t="s">
        <v>42</v>
      </c>
      <c r="B32" s="24">
        <f t="shared" ref="B32:Q32" si="3">SUM(B8:B17)</f>
        <v>2306</v>
      </c>
      <c r="C32" s="24">
        <f t="shared" si="3"/>
        <v>2029</v>
      </c>
      <c r="D32" s="24">
        <f t="shared" si="3"/>
        <v>1753</v>
      </c>
      <c r="E32" s="24">
        <f t="shared" si="3"/>
        <v>1478</v>
      </c>
      <c r="F32" s="24">
        <f t="shared" si="3"/>
        <v>1277</v>
      </c>
      <c r="G32" s="24">
        <f t="shared" si="3"/>
        <v>1141</v>
      </c>
      <c r="H32" s="24">
        <f t="shared" si="3"/>
        <v>1113</v>
      </c>
      <c r="I32" s="24">
        <f t="shared" si="3"/>
        <v>1188</v>
      </c>
      <c r="J32" s="24">
        <f t="shared" si="3"/>
        <v>1167</v>
      </c>
      <c r="K32" s="24">
        <f t="shared" si="3"/>
        <v>1306</v>
      </c>
      <c r="L32" s="24">
        <f t="shared" si="3"/>
        <v>1394</v>
      </c>
      <c r="M32" s="24">
        <f t="shared" si="3"/>
        <v>1393</v>
      </c>
      <c r="N32" s="24">
        <f t="shared" si="3"/>
        <v>1369</v>
      </c>
      <c r="O32" s="24">
        <f t="shared" si="3"/>
        <v>1318</v>
      </c>
      <c r="P32" s="24">
        <f t="shared" si="3"/>
        <v>1276</v>
      </c>
      <c r="Q32" s="24">
        <f t="shared" si="3"/>
        <v>1285</v>
      </c>
    </row>
    <row r="33" spans="1:17" s="2" customFormat="1" ht="23.25" customHeight="1">
      <c r="A33" s="10" t="s">
        <v>43</v>
      </c>
      <c r="B33" s="25">
        <f t="shared" ref="B33:Q33" si="4">SUM(B18:B25)</f>
        <v>486</v>
      </c>
      <c r="C33" s="25">
        <f t="shared" si="4"/>
        <v>473</v>
      </c>
      <c r="D33" s="25">
        <f t="shared" si="4"/>
        <v>487</v>
      </c>
      <c r="E33" s="25">
        <f t="shared" si="4"/>
        <v>489</v>
      </c>
      <c r="F33" s="25">
        <f t="shared" si="4"/>
        <v>509</v>
      </c>
      <c r="G33" s="25">
        <f t="shared" si="4"/>
        <v>565</v>
      </c>
      <c r="H33" s="25">
        <f t="shared" si="4"/>
        <v>588</v>
      </c>
      <c r="I33" s="25">
        <f t="shared" si="4"/>
        <v>652</v>
      </c>
      <c r="J33" s="25">
        <f t="shared" si="4"/>
        <v>675</v>
      </c>
      <c r="K33" s="25">
        <f t="shared" si="4"/>
        <v>730</v>
      </c>
      <c r="L33" s="25">
        <f t="shared" si="4"/>
        <v>735</v>
      </c>
      <c r="M33" s="25">
        <f t="shared" si="4"/>
        <v>719</v>
      </c>
      <c r="N33" s="25">
        <f t="shared" si="4"/>
        <v>738</v>
      </c>
      <c r="O33" s="25">
        <f t="shared" si="4"/>
        <v>748</v>
      </c>
      <c r="P33" s="25">
        <f t="shared" si="4"/>
        <v>731</v>
      </c>
      <c r="Q33" s="25">
        <f t="shared" si="4"/>
        <v>753</v>
      </c>
    </row>
    <row r="34" spans="1:17" s="2" customFormat="1" ht="23.25" customHeight="1">
      <c r="A34" s="7" t="s">
        <v>44</v>
      </c>
      <c r="B34" s="26">
        <f t="shared" ref="B34:Q34" si="5">SUM(B31:B33)</f>
        <v>3476</v>
      </c>
      <c r="C34" s="26">
        <f t="shared" si="5"/>
        <v>3076</v>
      </c>
      <c r="D34" s="26">
        <f t="shared" si="5"/>
        <v>2655</v>
      </c>
      <c r="E34" s="26">
        <f t="shared" si="5"/>
        <v>2265</v>
      </c>
      <c r="F34" s="26">
        <f t="shared" si="5"/>
        <v>1976</v>
      </c>
      <c r="G34" s="26">
        <f t="shared" si="5"/>
        <v>1844</v>
      </c>
      <c r="H34" s="26">
        <f t="shared" si="5"/>
        <v>1864</v>
      </c>
      <c r="I34" s="26">
        <f t="shared" si="5"/>
        <v>2055</v>
      </c>
      <c r="J34" s="26">
        <f t="shared" si="5"/>
        <v>2060</v>
      </c>
      <c r="K34" s="26">
        <f t="shared" si="5"/>
        <v>2275</v>
      </c>
      <c r="L34" s="26">
        <f t="shared" si="5"/>
        <v>2399</v>
      </c>
      <c r="M34" s="26">
        <f t="shared" si="5"/>
        <v>2371</v>
      </c>
      <c r="N34" s="26">
        <f t="shared" si="5"/>
        <v>2369</v>
      </c>
      <c r="O34" s="26">
        <f t="shared" si="5"/>
        <v>2314</v>
      </c>
      <c r="P34" s="26">
        <f t="shared" si="5"/>
        <v>2236</v>
      </c>
      <c r="Q34" s="26">
        <f t="shared" si="5"/>
        <v>2266</v>
      </c>
    </row>
    <row r="35" spans="1:17" s="2" customFormat="1" ht="23.25" customHeight="1">
      <c r="A35" s="12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</row>
    <row r="36" spans="1:17" s="2" customFormat="1" ht="23.25" customHeight="1">
      <c r="A36" s="11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</row>
    <row r="37" spans="1:17" s="3" customFormat="1" ht="23.2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1:17" s="2" customFormat="1" ht="23.2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17" s="2" customFormat="1" ht="23.25" customHeight="1">
      <c r="A39" s="8" t="s">
        <v>40</v>
      </c>
      <c r="B39" s="30">
        <f t="shared" ref="B39:Q39" si="6">ROUND(B31/B34*100,1)</f>
        <v>19.7</v>
      </c>
      <c r="C39" s="30">
        <f t="shared" si="6"/>
        <v>18.7</v>
      </c>
      <c r="D39" s="30">
        <f t="shared" si="6"/>
        <v>15.6</v>
      </c>
      <c r="E39" s="30">
        <f t="shared" si="6"/>
        <v>13.2</v>
      </c>
      <c r="F39" s="30">
        <f t="shared" si="6"/>
        <v>9.6</v>
      </c>
      <c r="G39" s="30">
        <f t="shared" si="6"/>
        <v>7.5</v>
      </c>
      <c r="H39" s="30">
        <f t="shared" si="6"/>
        <v>8.6999999999999993</v>
      </c>
      <c r="I39" s="30">
        <f t="shared" si="6"/>
        <v>10.5</v>
      </c>
      <c r="J39" s="30">
        <f t="shared" si="6"/>
        <v>10.6</v>
      </c>
      <c r="K39" s="30">
        <f t="shared" si="6"/>
        <v>10.5</v>
      </c>
      <c r="L39" s="30">
        <f t="shared" si="6"/>
        <v>11.3</v>
      </c>
      <c r="M39" s="30">
        <f t="shared" si="6"/>
        <v>10.9</v>
      </c>
      <c r="N39" s="30">
        <f t="shared" si="6"/>
        <v>11.1</v>
      </c>
      <c r="O39" s="30">
        <f t="shared" si="6"/>
        <v>10.7</v>
      </c>
      <c r="P39" s="30">
        <f t="shared" si="6"/>
        <v>10.199999999999999</v>
      </c>
      <c r="Q39" s="30">
        <f t="shared" si="6"/>
        <v>10.1</v>
      </c>
    </row>
    <row r="40" spans="1:17" s="2" customFormat="1" ht="23.25" customHeight="1">
      <c r="A40" s="9" t="s">
        <v>42</v>
      </c>
      <c r="B40" s="31">
        <f t="shared" ref="B40:Q40" si="7">ROUND(B32/B34*100,1)</f>
        <v>66.3</v>
      </c>
      <c r="C40" s="31">
        <f t="shared" si="7"/>
        <v>66</v>
      </c>
      <c r="D40" s="31">
        <f t="shared" si="7"/>
        <v>66</v>
      </c>
      <c r="E40" s="31">
        <f t="shared" si="7"/>
        <v>65.3</v>
      </c>
      <c r="F40" s="31">
        <f t="shared" si="7"/>
        <v>64.599999999999994</v>
      </c>
      <c r="G40" s="31">
        <f t="shared" si="7"/>
        <v>61.9</v>
      </c>
      <c r="H40" s="31">
        <f t="shared" si="7"/>
        <v>59.7</v>
      </c>
      <c r="I40" s="31">
        <f t="shared" si="7"/>
        <v>57.8</v>
      </c>
      <c r="J40" s="31">
        <f t="shared" si="7"/>
        <v>56.7</v>
      </c>
      <c r="K40" s="31">
        <f t="shared" si="7"/>
        <v>57.4</v>
      </c>
      <c r="L40" s="31">
        <f t="shared" si="7"/>
        <v>58.1</v>
      </c>
      <c r="M40" s="31">
        <f t="shared" si="7"/>
        <v>58.8</v>
      </c>
      <c r="N40" s="31">
        <f t="shared" si="7"/>
        <v>57.8</v>
      </c>
      <c r="O40" s="31">
        <f t="shared" si="7"/>
        <v>57</v>
      </c>
      <c r="P40" s="31">
        <f t="shared" si="7"/>
        <v>57.1</v>
      </c>
      <c r="Q40" s="31">
        <f t="shared" si="7"/>
        <v>56.7</v>
      </c>
    </row>
    <row r="41" spans="1:17" s="2" customFormat="1" ht="23.25" customHeight="1">
      <c r="A41" s="10" t="s">
        <v>43</v>
      </c>
      <c r="B41" s="32">
        <f t="shared" ref="B41:Q41" si="8">ROUND(B33/B34*100,1)</f>
        <v>14</v>
      </c>
      <c r="C41" s="32">
        <f t="shared" si="8"/>
        <v>15.4</v>
      </c>
      <c r="D41" s="32">
        <f t="shared" si="8"/>
        <v>18.3</v>
      </c>
      <c r="E41" s="32">
        <f t="shared" si="8"/>
        <v>21.6</v>
      </c>
      <c r="F41" s="32">
        <f t="shared" si="8"/>
        <v>25.8</v>
      </c>
      <c r="G41" s="32">
        <f t="shared" si="8"/>
        <v>30.6</v>
      </c>
      <c r="H41" s="32">
        <f t="shared" si="8"/>
        <v>31.5</v>
      </c>
      <c r="I41" s="32">
        <f t="shared" si="8"/>
        <v>31.7</v>
      </c>
      <c r="J41" s="32">
        <f t="shared" si="8"/>
        <v>32.799999999999997</v>
      </c>
      <c r="K41" s="32">
        <f t="shared" si="8"/>
        <v>32.1</v>
      </c>
      <c r="L41" s="32">
        <f t="shared" si="8"/>
        <v>30.6</v>
      </c>
      <c r="M41" s="32">
        <f t="shared" si="8"/>
        <v>30.3</v>
      </c>
      <c r="N41" s="32">
        <f t="shared" si="8"/>
        <v>31.2</v>
      </c>
      <c r="O41" s="32">
        <f t="shared" si="8"/>
        <v>32.299999999999997</v>
      </c>
      <c r="P41" s="32">
        <f t="shared" si="8"/>
        <v>32.700000000000003</v>
      </c>
      <c r="Q41" s="32">
        <f t="shared" si="8"/>
        <v>33.200000000000003</v>
      </c>
    </row>
    <row r="42" spans="1:17" s="2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</row>
    <row r="43" spans="1:17" s="2" customFormat="1" ht="23.25" customHeight="1">
      <c r="A43" s="15"/>
    </row>
    <row r="44" spans="1:17" s="2" customFormat="1" ht="23.25" customHeight="1">
      <c r="A44" s="15"/>
    </row>
    <row r="45" spans="1:17" s="2" customFormat="1" ht="23.25" customHeight="1">
      <c r="A45" s="15"/>
    </row>
    <row r="46" spans="1:17" s="2" customFormat="1" ht="23.25" customHeight="1">
      <c r="A46" s="15"/>
    </row>
    <row r="47" spans="1:17" s="2" customFormat="1" ht="23.25" customHeight="1"/>
    <row r="48" spans="1:17" s="2" customFormat="1" ht="23.25" customHeight="1"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</row>
    <row r="49" spans="2:20" s="2" customFormat="1" ht="23.25" customHeight="1"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T49" s="33"/>
    </row>
    <row r="50" spans="2:20" s="2" customFormat="1" ht="23.25" customHeight="1">
      <c r="C50" s="33"/>
      <c r="D50" s="33"/>
      <c r="E50" s="33"/>
      <c r="F50" s="33"/>
      <c r="I50" s="33"/>
      <c r="J50" s="33"/>
      <c r="K50" s="33"/>
      <c r="L50" s="33"/>
      <c r="M50" s="33"/>
      <c r="N50" s="33"/>
      <c r="S50" s="33"/>
    </row>
    <row r="51" spans="2:20" s="2" customFormat="1" ht="23.25" customHeight="1">
      <c r="C51" s="40"/>
      <c r="D51" s="40"/>
      <c r="E51" s="40"/>
      <c r="G51" s="46"/>
      <c r="H51" s="46"/>
      <c r="I51" s="46"/>
      <c r="J51" s="46"/>
      <c r="K51" s="46"/>
      <c r="L51" s="43"/>
      <c r="M51" s="43"/>
      <c r="N51" s="43"/>
      <c r="S51" s="33"/>
    </row>
    <row r="52" spans="2:20" s="2" customFormat="1" ht="23.25" customHeight="1">
      <c r="B52" s="33"/>
      <c r="C52" s="33"/>
      <c r="D52" s="33"/>
      <c r="E52" s="33"/>
      <c r="F52" s="43"/>
      <c r="G52" s="43"/>
      <c r="H52" s="43"/>
      <c r="I52" s="43"/>
      <c r="J52" s="43"/>
      <c r="K52" s="43"/>
      <c r="L52" s="43"/>
      <c r="M52" s="43"/>
      <c r="N52" s="43"/>
      <c r="S52" s="33"/>
    </row>
    <row r="53" spans="2:20" s="2" customFormat="1" ht="23.25" customHeight="1"/>
    <row r="54" spans="2:20" s="2" customFormat="1" ht="23.25" customHeight="1"/>
    <row r="55" spans="2:20" s="2" customFormat="1" ht="23.25" customHeight="1"/>
    <row r="56" spans="2:20" s="2" customFormat="1" ht="23.25" customHeight="1"/>
    <row r="57" spans="2:20" s="2" customFormat="1" ht="23.25" customHeight="1"/>
    <row r="58" spans="2:20" s="2" customFormat="1" ht="23.25" customHeight="1"/>
    <row r="59" spans="2:20" s="2" customFormat="1" ht="23.25" customHeight="1"/>
    <row r="60" spans="2:20" s="2" customFormat="1" ht="23.25" customHeight="1"/>
    <row r="61" spans="2:20" s="2" customFormat="1" ht="23.25" customHeight="1"/>
    <row r="62" spans="2:20" s="2" customFormat="1" ht="23.25" customHeight="1"/>
    <row r="63" spans="2:20" s="2" customFormat="1" ht="23.25" customHeight="1"/>
    <row r="64" spans="2:20" s="2" customFormat="1" ht="23.25" customHeight="1"/>
    <row r="65" s="2" customFormat="1" ht="23.25" customHeight="1"/>
    <row r="66" s="2" customFormat="1" ht="23.25" customHeight="1"/>
    <row r="67" s="2" customFormat="1" ht="23.25" customHeight="1"/>
    <row r="68" s="2" customFormat="1" ht="23.25" customHeight="1"/>
    <row r="69" s="2" customFormat="1" ht="23.25" customHeight="1"/>
    <row r="70" s="2" customFormat="1" ht="23.25" customHeight="1"/>
    <row r="71" s="2" customFormat="1" ht="23.25" customHeight="1"/>
    <row r="72" s="2" customFormat="1" ht="23.25" customHeight="1"/>
    <row r="73" s="2" customFormat="1" ht="23.25" customHeight="1"/>
    <row r="74" s="2" customFormat="1" ht="23.25" customHeight="1"/>
    <row r="75" s="2" customFormat="1" ht="23.25" customHeight="1"/>
    <row r="76" s="2" customFormat="1" ht="23.25" customHeight="1"/>
    <row r="77" s="2" customFormat="1" ht="23.25" customHeight="1"/>
    <row r="78" s="2" customFormat="1" ht="23.25" customHeight="1"/>
    <row r="79" s="2" customFormat="1" ht="23.25" customHeight="1"/>
    <row r="80" s="2" customFormat="1" ht="23.25" customHeight="1"/>
    <row r="81" spans="1:17" s="2" customFormat="1" ht="21.75" customHeight="1"/>
    <row r="82" spans="1:17" s="2" customFormat="1" ht="21.75" customHeight="1">
      <c r="A82" s="3" t="s">
        <v>50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</row>
    <row r="83" spans="1:17" s="2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17" s="2" customFormat="1" ht="21.75" customHeight="1">
      <c r="A84" s="8" t="s">
        <v>2</v>
      </c>
      <c r="B84" s="17">
        <v>100</v>
      </c>
      <c r="C84" s="17">
        <v>63</v>
      </c>
      <c r="D84" s="17">
        <v>50</v>
      </c>
      <c r="E84" s="17">
        <v>32</v>
      </c>
      <c r="F84" s="17">
        <v>25</v>
      </c>
      <c r="G84" s="17">
        <v>23</v>
      </c>
      <c r="H84" s="17">
        <v>36</v>
      </c>
      <c r="I84" s="17">
        <v>38</v>
      </c>
      <c r="J84" s="17">
        <v>39</v>
      </c>
      <c r="K84" s="17">
        <v>40</v>
      </c>
      <c r="L84" s="23">
        <v>54</v>
      </c>
      <c r="M84" s="23">
        <v>53</v>
      </c>
      <c r="N84" s="23">
        <v>60</v>
      </c>
      <c r="O84" s="23">
        <v>51</v>
      </c>
      <c r="P84" s="23">
        <v>42</v>
      </c>
      <c r="Q84" s="23">
        <v>35</v>
      </c>
    </row>
    <row r="85" spans="1:17" s="2" customFormat="1" ht="21.75" customHeight="1">
      <c r="A85" s="8" t="s">
        <v>7</v>
      </c>
      <c r="B85" s="17">
        <v>112</v>
      </c>
      <c r="C85" s="17">
        <v>100</v>
      </c>
      <c r="D85" s="17">
        <v>73</v>
      </c>
      <c r="E85" s="17">
        <v>54</v>
      </c>
      <c r="F85" s="17">
        <v>29</v>
      </c>
      <c r="G85" s="17">
        <v>23</v>
      </c>
      <c r="H85" s="17">
        <v>26</v>
      </c>
      <c r="I85" s="17">
        <v>48</v>
      </c>
      <c r="J85" s="17">
        <v>48</v>
      </c>
      <c r="K85" s="17">
        <v>42</v>
      </c>
      <c r="L85" s="23">
        <v>41</v>
      </c>
      <c r="M85" s="23">
        <v>37</v>
      </c>
      <c r="N85" s="23">
        <v>39</v>
      </c>
      <c r="O85" s="23">
        <v>37</v>
      </c>
      <c r="P85" s="23">
        <v>40</v>
      </c>
      <c r="Q85" s="23">
        <v>47</v>
      </c>
    </row>
    <row r="86" spans="1:17" s="2" customFormat="1" ht="21.75" customHeight="1">
      <c r="A86" s="8" t="s">
        <v>10</v>
      </c>
      <c r="B86" s="17">
        <v>139</v>
      </c>
      <c r="C86" s="17">
        <v>125</v>
      </c>
      <c r="D86" s="17">
        <v>92</v>
      </c>
      <c r="E86" s="17">
        <v>67</v>
      </c>
      <c r="F86" s="17">
        <v>56</v>
      </c>
      <c r="G86" s="17">
        <v>32</v>
      </c>
      <c r="H86" s="17">
        <v>23</v>
      </c>
      <c r="I86" s="17">
        <v>26</v>
      </c>
      <c r="J86" s="17">
        <v>33</v>
      </c>
      <c r="K86" s="17">
        <v>44</v>
      </c>
      <c r="L86" s="23">
        <v>48</v>
      </c>
      <c r="M86" s="23">
        <v>47</v>
      </c>
      <c r="N86" s="23">
        <v>43</v>
      </c>
      <c r="O86" s="23">
        <v>47</v>
      </c>
      <c r="P86" s="23">
        <v>38</v>
      </c>
      <c r="Q86" s="23">
        <v>36</v>
      </c>
    </row>
    <row r="87" spans="1:17" s="2" customFormat="1" ht="21.75" customHeight="1">
      <c r="A87" s="9" t="s">
        <v>14</v>
      </c>
      <c r="B87" s="18">
        <v>120</v>
      </c>
      <c r="C87" s="18">
        <v>105</v>
      </c>
      <c r="D87" s="18">
        <v>94</v>
      </c>
      <c r="E87" s="18">
        <v>66</v>
      </c>
      <c r="F87" s="18">
        <v>51</v>
      </c>
      <c r="G87" s="18">
        <v>48</v>
      </c>
      <c r="H87" s="18">
        <v>36</v>
      </c>
      <c r="I87" s="18">
        <v>25</v>
      </c>
      <c r="J87" s="18">
        <v>23</v>
      </c>
      <c r="K87" s="18">
        <v>24</v>
      </c>
      <c r="L87" s="24">
        <v>27</v>
      </c>
      <c r="M87" s="24">
        <v>26</v>
      </c>
      <c r="N87" s="24">
        <v>29</v>
      </c>
      <c r="O87" s="24">
        <v>31</v>
      </c>
      <c r="P87" s="24">
        <v>38</v>
      </c>
      <c r="Q87" s="24">
        <v>43</v>
      </c>
    </row>
    <row r="88" spans="1:17" s="2" customFormat="1" ht="21.75" customHeight="1">
      <c r="A88" s="9" t="s">
        <v>15</v>
      </c>
      <c r="B88" s="18">
        <v>91</v>
      </c>
      <c r="C88" s="18">
        <v>102</v>
      </c>
      <c r="D88" s="18">
        <v>79</v>
      </c>
      <c r="E88" s="18">
        <v>82</v>
      </c>
      <c r="F88" s="18">
        <v>54</v>
      </c>
      <c r="G88" s="18">
        <v>46</v>
      </c>
      <c r="H88" s="18">
        <v>36</v>
      </c>
      <c r="I88" s="18">
        <v>40</v>
      </c>
      <c r="J88" s="18">
        <v>32</v>
      </c>
      <c r="K88" s="18">
        <v>32</v>
      </c>
      <c r="L88" s="24">
        <v>30</v>
      </c>
      <c r="M88" s="24">
        <v>30</v>
      </c>
      <c r="N88" s="24">
        <v>29</v>
      </c>
      <c r="O88" s="24">
        <v>30</v>
      </c>
      <c r="P88" s="24">
        <v>30</v>
      </c>
      <c r="Q88" s="24">
        <v>35</v>
      </c>
    </row>
    <row r="89" spans="1:17" s="2" customFormat="1" ht="21.75" customHeight="1">
      <c r="A89" s="9" t="s">
        <v>6</v>
      </c>
      <c r="B89" s="18">
        <v>93</v>
      </c>
      <c r="C89" s="18">
        <v>67</v>
      </c>
      <c r="D89" s="18">
        <v>66</v>
      </c>
      <c r="E89" s="18">
        <v>52</v>
      </c>
      <c r="F89" s="18">
        <v>62</v>
      </c>
      <c r="G89" s="18">
        <v>44</v>
      </c>
      <c r="H89" s="18">
        <v>47</v>
      </c>
      <c r="I89" s="18">
        <v>47</v>
      </c>
      <c r="J89" s="18">
        <v>38</v>
      </c>
      <c r="K89" s="18">
        <v>38</v>
      </c>
      <c r="L89" s="24">
        <v>49</v>
      </c>
      <c r="M89" s="24">
        <v>50</v>
      </c>
      <c r="N89" s="24">
        <v>45</v>
      </c>
      <c r="O89" s="24">
        <v>41</v>
      </c>
      <c r="P89" s="24">
        <v>32</v>
      </c>
      <c r="Q89" s="24">
        <v>46</v>
      </c>
    </row>
    <row r="90" spans="1:17" s="2" customFormat="1" ht="21.75" customHeight="1">
      <c r="A90" s="9" t="s">
        <v>17</v>
      </c>
      <c r="B90" s="18">
        <v>126</v>
      </c>
      <c r="C90" s="18">
        <v>75</v>
      </c>
      <c r="D90" s="18">
        <v>50</v>
      </c>
      <c r="E90" s="18">
        <v>50</v>
      </c>
      <c r="F90" s="18">
        <v>43</v>
      </c>
      <c r="G90" s="18">
        <v>47</v>
      </c>
      <c r="H90" s="18">
        <v>47</v>
      </c>
      <c r="I90" s="18">
        <v>58</v>
      </c>
      <c r="J90" s="18">
        <v>57</v>
      </c>
      <c r="K90" s="18">
        <v>62</v>
      </c>
      <c r="L90" s="24">
        <v>63</v>
      </c>
      <c r="M90" s="24">
        <v>59</v>
      </c>
      <c r="N90" s="24">
        <v>51</v>
      </c>
      <c r="O90" s="24">
        <v>52</v>
      </c>
      <c r="P90" s="24">
        <v>46</v>
      </c>
      <c r="Q90" s="24">
        <v>44</v>
      </c>
    </row>
    <row r="91" spans="1:17" s="2" customFormat="1" ht="21.75" customHeight="1">
      <c r="A91" s="9" t="s">
        <v>18</v>
      </c>
      <c r="B91" s="18">
        <v>119</v>
      </c>
      <c r="C91" s="18">
        <v>114</v>
      </c>
      <c r="D91" s="18">
        <v>75</v>
      </c>
      <c r="E91" s="18">
        <v>56</v>
      </c>
      <c r="F91" s="18">
        <v>50</v>
      </c>
      <c r="G91" s="18">
        <v>44</v>
      </c>
      <c r="H91" s="18">
        <v>68</v>
      </c>
      <c r="I91" s="18">
        <v>63</v>
      </c>
      <c r="J91" s="18">
        <v>55</v>
      </c>
      <c r="K91" s="18">
        <v>63</v>
      </c>
      <c r="L91" s="24">
        <v>88</v>
      </c>
      <c r="M91" s="24">
        <v>87</v>
      </c>
      <c r="N91" s="24">
        <v>90</v>
      </c>
      <c r="O91" s="24">
        <v>78</v>
      </c>
      <c r="P91" s="24">
        <v>71</v>
      </c>
      <c r="Q91" s="24">
        <v>66</v>
      </c>
    </row>
    <row r="92" spans="1:17" s="2" customFormat="1" ht="21.75" customHeight="1">
      <c r="A92" s="9" t="s">
        <v>19</v>
      </c>
      <c r="B92" s="18">
        <v>109</v>
      </c>
      <c r="C92" s="18">
        <v>106</v>
      </c>
      <c r="D92" s="18">
        <v>101</v>
      </c>
      <c r="E92" s="18">
        <v>57</v>
      </c>
      <c r="F92" s="18">
        <v>49</v>
      </c>
      <c r="G92" s="18">
        <v>61</v>
      </c>
      <c r="H92" s="18">
        <v>57</v>
      </c>
      <c r="I92" s="18">
        <v>76</v>
      </c>
      <c r="J92" s="18">
        <v>77</v>
      </c>
      <c r="K92" s="18">
        <v>88</v>
      </c>
      <c r="L92" s="24">
        <v>80</v>
      </c>
      <c r="M92" s="24">
        <v>66</v>
      </c>
      <c r="N92" s="24">
        <v>60</v>
      </c>
      <c r="O92" s="24">
        <v>68</v>
      </c>
      <c r="P92" s="24">
        <v>74</v>
      </c>
      <c r="Q92" s="24">
        <v>72</v>
      </c>
    </row>
    <row r="93" spans="1:17" s="2" customFormat="1" ht="21.75" customHeight="1">
      <c r="A93" s="9" t="s">
        <v>21</v>
      </c>
      <c r="B93" s="18">
        <v>124</v>
      </c>
      <c r="C93" s="18">
        <v>91</v>
      </c>
      <c r="D93" s="18">
        <v>100</v>
      </c>
      <c r="E93" s="18">
        <v>91</v>
      </c>
      <c r="F93" s="18">
        <v>59</v>
      </c>
      <c r="G93" s="18">
        <v>53</v>
      </c>
      <c r="H93" s="18">
        <v>58</v>
      </c>
      <c r="I93" s="18">
        <v>80</v>
      </c>
      <c r="J93" s="18">
        <v>87</v>
      </c>
      <c r="K93" s="18">
        <v>89</v>
      </c>
      <c r="L93" s="24">
        <v>93</v>
      </c>
      <c r="M93" s="24">
        <v>98</v>
      </c>
      <c r="N93" s="24">
        <v>97</v>
      </c>
      <c r="O93" s="24">
        <v>85</v>
      </c>
      <c r="P93" s="24">
        <v>81</v>
      </c>
      <c r="Q93" s="24">
        <v>74</v>
      </c>
    </row>
    <row r="94" spans="1:17" s="2" customFormat="1" ht="21.75" customHeight="1">
      <c r="A94" s="9" t="s">
        <v>26</v>
      </c>
      <c r="B94" s="18">
        <v>110</v>
      </c>
      <c r="C94" s="18">
        <v>120</v>
      </c>
      <c r="D94" s="18">
        <v>81</v>
      </c>
      <c r="E94" s="18">
        <v>96</v>
      </c>
      <c r="F94" s="18">
        <v>109</v>
      </c>
      <c r="G94" s="18">
        <v>66</v>
      </c>
      <c r="H94" s="18">
        <v>59</v>
      </c>
      <c r="I94" s="18">
        <v>72</v>
      </c>
      <c r="J94" s="18">
        <v>73</v>
      </c>
      <c r="K94" s="18">
        <v>78</v>
      </c>
      <c r="L94" s="24">
        <v>87</v>
      </c>
      <c r="M94" s="24">
        <v>94</v>
      </c>
      <c r="N94" s="24">
        <v>95</v>
      </c>
      <c r="O94" s="24">
        <v>100</v>
      </c>
      <c r="P94" s="24">
        <v>92</v>
      </c>
      <c r="Q94" s="24">
        <v>96</v>
      </c>
    </row>
    <row r="95" spans="1:17" s="2" customFormat="1" ht="21.75" customHeight="1">
      <c r="A95" s="9" t="s">
        <v>27</v>
      </c>
      <c r="B95" s="18">
        <v>82</v>
      </c>
      <c r="C95" s="18">
        <v>94</v>
      </c>
      <c r="D95" s="18">
        <v>91</v>
      </c>
      <c r="E95" s="18">
        <v>77</v>
      </c>
      <c r="F95" s="18">
        <v>85</v>
      </c>
      <c r="G95" s="18">
        <v>82</v>
      </c>
      <c r="H95" s="18">
        <v>60</v>
      </c>
      <c r="I95" s="18">
        <v>75</v>
      </c>
      <c r="J95" s="18">
        <v>68</v>
      </c>
      <c r="K95" s="18">
        <v>76</v>
      </c>
      <c r="L95" s="24">
        <v>82</v>
      </c>
      <c r="M95" s="24">
        <v>83</v>
      </c>
      <c r="N95" s="24">
        <v>77</v>
      </c>
      <c r="O95" s="24">
        <v>78</v>
      </c>
      <c r="P95" s="24">
        <v>84</v>
      </c>
      <c r="Q95" s="24">
        <v>95</v>
      </c>
    </row>
    <row r="96" spans="1:17" s="2" customFormat="1" ht="21.75" customHeight="1">
      <c r="A96" s="9" t="s">
        <v>29</v>
      </c>
      <c r="B96" s="18">
        <v>90</v>
      </c>
      <c r="C96" s="18">
        <v>67</v>
      </c>
      <c r="D96" s="18">
        <v>91</v>
      </c>
      <c r="E96" s="18">
        <v>80</v>
      </c>
      <c r="F96" s="18">
        <v>61</v>
      </c>
      <c r="G96" s="18">
        <v>78</v>
      </c>
      <c r="H96" s="18">
        <v>83</v>
      </c>
      <c r="I96" s="18">
        <v>73</v>
      </c>
      <c r="J96" s="18">
        <v>74</v>
      </c>
      <c r="K96" s="18">
        <v>85</v>
      </c>
      <c r="L96" s="24">
        <v>83</v>
      </c>
      <c r="M96" s="24">
        <v>83</v>
      </c>
      <c r="N96" s="24">
        <v>88</v>
      </c>
      <c r="O96" s="24">
        <v>81</v>
      </c>
      <c r="P96" s="24">
        <v>87</v>
      </c>
      <c r="Q96" s="24">
        <v>79</v>
      </c>
    </row>
    <row r="97" spans="1:17" s="2" customFormat="1" ht="21.75" customHeight="1">
      <c r="A97" s="10" t="s">
        <v>31</v>
      </c>
      <c r="B97" s="19">
        <v>68</v>
      </c>
      <c r="C97" s="19">
        <v>71</v>
      </c>
      <c r="D97" s="19">
        <v>54</v>
      </c>
      <c r="E97" s="19">
        <v>71</v>
      </c>
      <c r="F97" s="19">
        <v>61</v>
      </c>
      <c r="G97" s="19">
        <v>52</v>
      </c>
      <c r="H97" s="19">
        <v>75</v>
      </c>
      <c r="I97" s="19">
        <v>75</v>
      </c>
      <c r="J97" s="19">
        <v>79</v>
      </c>
      <c r="K97" s="19">
        <v>75</v>
      </c>
      <c r="L97" s="25">
        <v>73</v>
      </c>
      <c r="M97" s="25">
        <v>78</v>
      </c>
      <c r="N97" s="25">
        <v>80</v>
      </c>
      <c r="O97" s="25">
        <v>88</v>
      </c>
      <c r="P97" s="25">
        <v>78</v>
      </c>
      <c r="Q97" s="25">
        <v>76</v>
      </c>
    </row>
    <row r="98" spans="1:17" s="2" customFormat="1" ht="21.75" customHeight="1">
      <c r="A98" s="10" t="s">
        <v>32</v>
      </c>
      <c r="B98" s="19">
        <v>61</v>
      </c>
      <c r="C98" s="19">
        <v>41</v>
      </c>
      <c r="D98" s="19">
        <v>56</v>
      </c>
      <c r="E98" s="19">
        <v>44</v>
      </c>
      <c r="F98" s="19">
        <v>58</v>
      </c>
      <c r="G98" s="19">
        <v>52</v>
      </c>
      <c r="H98" s="19">
        <v>46</v>
      </c>
      <c r="I98" s="19">
        <v>76</v>
      </c>
      <c r="J98" s="19">
        <v>66</v>
      </c>
      <c r="K98" s="19">
        <v>78</v>
      </c>
      <c r="L98" s="25">
        <v>77</v>
      </c>
      <c r="M98" s="25">
        <v>72</v>
      </c>
      <c r="N98" s="25">
        <v>71</v>
      </c>
      <c r="O98" s="25">
        <v>71</v>
      </c>
      <c r="P98" s="25">
        <v>64</v>
      </c>
      <c r="Q98" s="25">
        <v>71</v>
      </c>
    </row>
    <row r="99" spans="1:17" s="2" customFormat="1" ht="21.75" customHeight="1">
      <c r="A99" s="10" t="s">
        <v>25</v>
      </c>
      <c r="B99" s="19">
        <v>43</v>
      </c>
      <c r="C99" s="19">
        <v>45</v>
      </c>
      <c r="D99" s="19">
        <v>23</v>
      </c>
      <c r="E99" s="19">
        <v>43</v>
      </c>
      <c r="F99" s="19">
        <v>37</v>
      </c>
      <c r="G99" s="19">
        <v>49</v>
      </c>
      <c r="H99" s="19">
        <v>47</v>
      </c>
      <c r="I99" s="19">
        <v>40</v>
      </c>
      <c r="J99" s="19">
        <v>55</v>
      </c>
      <c r="K99" s="19">
        <v>65</v>
      </c>
      <c r="L99" s="25">
        <v>65</v>
      </c>
      <c r="M99" s="25">
        <v>58</v>
      </c>
      <c r="N99" s="25">
        <v>65</v>
      </c>
      <c r="O99" s="25">
        <v>64</v>
      </c>
      <c r="P99" s="25">
        <v>64</v>
      </c>
      <c r="Q99" s="25">
        <v>61</v>
      </c>
    </row>
    <row r="100" spans="1:17" s="2" customFormat="1" ht="21.75" customHeight="1">
      <c r="A100" s="10" t="s">
        <v>35</v>
      </c>
      <c r="B100" s="19">
        <v>22</v>
      </c>
      <c r="C100" s="19">
        <v>25</v>
      </c>
      <c r="D100" s="19">
        <v>30</v>
      </c>
      <c r="E100" s="19">
        <v>12</v>
      </c>
      <c r="F100" s="19">
        <v>32</v>
      </c>
      <c r="G100" s="19">
        <v>29</v>
      </c>
      <c r="H100" s="19">
        <v>32</v>
      </c>
      <c r="I100" s="19">
        <v>35</v>
      </c>
      <c r="J100" s="19">
        <v>26</v>
      </c>
      <c r="K100" s="19">
        <v>27</v>
      </c>
      <c r="L100" s="25">
        <v>36</v>
      </c>
      <c r="M100" s="25">
        <v>43</v>
      </c>
      <c r="N100" s="25">
        <v>44</v>
      </c>
      <c r="O100" s="25">
        <v>43</v>
      </c>
      <c r="P100" s="25">
        <v>46</v>
      </c>
      <c r="Q100" s="25">
        <v>50</v>
      </c>
    </row>
    <row r="101" spans="1:17" s="2" customFormat="1" ht="21.75" customHeight="1">
      <c r="A101" s="10" t="s">
        <v>36</v>
      </c>
      <c r="B101" s="19">
        <v>8</v>
      </c>
      <c r="C101" s="19">
        <v>8</v>
      </c>
      <c r="D101" s="19">
        <v>13</v>
      </c>
      <c r="E101" s="19">
        <v>10</v>
      </c>
      <c r="F101" s="19">
        <v>6</v>
      </c>
      <c r="G101" s="19">
        <v>21</v>
      </c>
      <c r="H101" s="19">
        <v>19</v>
      </c>
      <c r="I101" s="19">
        <v>21</v>
      </c>
      <c r="J101" s="19">
        <v>18</v>
      </c>
      <c r="K101" s="19">
        <v>26</v>
      </c>
      <c r="L101" s="25">
        <v>25</v>
      </c>
      <c r="M101" s="25">
        <v>24</v>
      </c>
      <c r="N101" s="25">
        <v>24</v>
      </c>
      <c r="O101" s="25">
        <v>17</v>
      </c>
      <c r="P101" s="25">
        <v>19</v>
      </c>
      <c r="Q101" s="25">
        <v>22</v>
      </c>
    </row>
    <row r="102" spans="1:17" s="2" customFormat="1" ht="21.75" customHeight="1">
      <c r="A102" s="10" t="s">
        <v>20</v>
      </c>
      <c r="B102" s="19">
        <v>1</v>
      </c>
      <c r="C102" s="19">
        <v>3</v>
      </c>
      <c r="D102" s="19">
        <v>3</v>
      </c>
      <c r="E102" s="19">
        <v>4</v>
      </c>
      <c r="F102" s="19">
        <v>2</v>
      </c>
      <c r="G102" s="19">
        <v>6</v>
      </c>
      <c r="H102" s="19">
        <v>5</v>
      </c>
      <c r="I102" s="19">
        <v>7</v>
      </c>
      <c r="J102" s="19">
        <v>13</v>
      </c>
      <c r="K102" s="19">
        <v>8</v>
      </c>
      <c r="L102" s="25">
        <v>10</v>
      </c>
      <c r="M102" s="25">
        <v>10</v>
      </c>
      <c r="N102" s="25">
        <v>9</v>
      </c>
      <c r="O102" s="25">
        <v>14</v>
      </c>
      <c r="P102" s="25">
        <v>17</v>
      </c>
      <c r="Q102" s="25">
        <v>18</v>
      </c>
    </row>
    <row r="103" spans="1:17" s="2" customFormat="1" ht="21.75" customHeight="1">
      <c r="A103" s="10" t="s">
        <v>28</v>
      </c>
      <c r="B103" s="19">
        <v>1</v>
      </c>
      <c r="C103" s="19">
        <v>0</v>
      </c>
      <c r="D103" s="19">
        <v>1</v>
      </c>
      <c r="E103" s="19">
        <v>0</v>
      </c>
      <c r="F103" s="19">
        <v>3</v>
      </c>
      <c r="G103" s="19">
        <v>0</v>
      </c>
      <c r="H103" s="19">
        <v>1</v>
      </c>
      <c r="I103" s="19">
        <v>1</v>
      </c>
      <c r="J103" s="19">
        <v>2</v>
      </c>
      <c r="K103" s="19">
        <v>2</v>
      </c>
      <c r="L103" s="25">
        <v>3</v>
      </c>
      <c r="M103" s="25">
        <v>1</v>
      </c>
      <c r="N103" s="25">
        <v>3</v>
      </c>
      <c r="O103" s="25">
        <v>3</v>
      </c>
      <c r="P103" s="25">
        <v>1</v>
      </c>
      <c r="Q103" s="25">
        <v>3</v>
      </c>
    </row>
    <row r="104" spans="1:17" s="2" customFormat="1" ht="21.75" customHeight="1">
      <c r="A104" s="10" t="s">
        <v>37</v>
      </c>
      <c r="B104" s="19">
        <v>0</v>
      </c>
      <c r="C104" s="19">
        <v>1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1</v>
      </c>
      <c r="K104" s="19">
        <v>1</v>
      </c>
      <c r="L104" s="25">
        <v>1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s="2" customFormat="1" ht="21.75" customHeight="1">
      <c r="A105" s="7" t="s">
        <v>51</v>
      </c>
      <c r="B105" s="20">
        <f t="shared" ref="B105:Q105" si="9">SUM(B84:B104)</f>
        <v>1619</v>
      </c>
      <c r="C105" s="20">
        <f t="shared" si="9"/>
        <v>1423</v>
      </c>
      <c r="D105" s="20">
        <f t="shared" si="9"/>
        <v>1223</v>
      </c>
      <c r="E105" s="20">
        <f t="shared" si="9"/>
        <v>1044</v>
      </c>
      <c r="F105" s="20">
        <f t="shared" si="9"/>
        <v>932</v>
      </c>
      <c r="G105" s="20">
        <f t="shared" si="9"/>
        <v>856</v>
      </c>
      <c r="H105" s="20">
        <f t="shared" si="9"/>
        <v>861</v>
      </c>
      <c r="I105" s="20">
        <f t="shared" si="9"/>
        <v>976</v>
      </c>
      <c r="J105" s="20">
        <f t="shared" si="9"/>
        <v>964</v>
      </c>
      <c r="K105" s="20">
        <f t="shared" si="9"/>
        <v>1043</v>
      </c>
      <c r="L105" s="20">
        <f t="shared" si="9"/>
        <v>1115</v>
      </c>
      <c r="M105" s="20">
        <f t="shared" si="9"/>
        <v>1099</v>
      </c>
      <c r="N105" s="20">
        <f t="shared" si="9"/>
        <v>1099</v>
      </c>
      <c r="O105" s="20">
        <f t="shared" si="9"/>
        <v>1079</v>
      </c>
      <c r="P105" s="20">
        <f t="shared" si="9"/>
        <v>1044</v>
      </c>
      <c r="Q105" s="20">
        <f t="shared" si="9"/>
        <v>1069</v>
      </c>
    </row>
    <row r="106" spans="1:17" s="2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16"/>
      <c r="P107" s="16"/>
      <c r="Q107" s="16"/>
    </row>
    <row r="108" spans="1:17" s="3" customFormat="1" ht="23.2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2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2" customFormat="1" ht="21.75" customHeight="1">
      <c r="A110" s="8" t="s">
        <v>40</v>
      </c>
      <c r="B110" s="17">
        <f t="shared" ref="B110:Q110" si="10">SUM(B84:B86)</f>
        <v>351</v>
      </c>
      <c r="C110" s="17">
        <f t="shared" si="10"/>
        <v>288</v>
      </c>
      <c r="D110" s="17">
        <f t="shared" si="10"/>
        <v>215</v>
      </c>
      <c r="E110" s="17">
        <f t="shared" si="10"/>
        <v>153</v>
      </c>
      <c r="F110" s="17">
        <f t="shared" si="10"/>
        <v>110</v>
      </c>
      <c r="G110" s="17">
        <f t="shared" si="10"/>
        <v>78</v>
      </c>
      <c r="H110" s="17">
        <f t="shared" si="10"/>
        <v>85</v>
      </c>
      <c r="I110" s="17">
        <f t="shared" si="10"/>
        <v>112</v>
      </c>
      <c r="J110" s="17">
        <f t="shared" si="10"/>
        <v>120</v>
      </c>
      <c r="K110" s="17">
        <f t="shared" si="10"/>
        <v>126</v>
      </c>
      <c r="L110" s="17">
        <f t="shared" si="10"/>
        <v>143</v>
      </c>
      <c r="M110" s="17">
        <f t="shared" si="10"/>
        <v>137</v>
      </c>
      <c r="N110" s="17">
        <f t="shared" si="10"/>
        <v>142</v>
      </c>
      <c r="O110" s="17">
        <f t="shared" si="10"/>
        <v>135</v>
      </c>
      <c r="P110" s="17">
        <f t="shared" si="10"/>
        <v>120</v>
      </c>
      <c r="Q110" s="17">
        <f t="shared" si="10"/>
        <v>118</v>
      </c>
    </row>
    <row r="111" spans="1:17" s="2" customFormat="1" ht="21.75" customHeight="1">
      <c r="A111" s="9" t="s">
        <v>42</v>
      </c>
      <c r="B111" s="18">
        <f t="shared" ref="B111:Q111" si="11">SUM(B87:B96)</f>
        <v>1064</v>
      </c>
      <c r="C111" s="18">
        <f t="shared" si="11"/>
        <v>941</v>
      </c>
      <c r="D111" s="18">
        <f t="shared" si="11"/>
        <v>828</v>
      </c>
      <c r="E111" s="18">
        <f t="shared" si="11"/>
        <v>707</v>
      </c>
      <c r="F111" s="18">
        <f t="shared" si="11"/>
        <v>623</v>
      </c>
      <c r="G111" s="18">
        <f t="shared" si="11"/>
        <v>569</v>
      </c>
      <c r="H111" s="18">
        <f t="shared" si="11"/>
        <v>551</v>
      </c>
      <c r="I111" s="18">
        <f t="shared" si="11"/>
        <v>609</v>
      </c>
      <c r="J111" s="18">
        <f t="shared" si="11"/>
        <v>584</v>
      </c>
      <c r="K111" s="18">
        <f t="shared" si="11"/>
        <v>635</v>
      </c>
      <c r="L111" s="18">
        <f t="shared" si="11"/>
        <v>682</v>
      </c>
      <c r="M111" s="18">
        <f t="shared" si="11"/>
        <v>676</v>
      </c>
      <c r="N111" s="18">
        <f t="shared" si="11"/>
        <v>661</v>
      </c>
      <c r="O111" s="18">
        <f t="shared" si="11"/>
        <v>644</v>
      </c>
      <c r="P111" s="18">
        <f t="shared" si="11"/>
        <v>635</v>
      </c>
      <c r="Q111" s="18">
        <f t="shared" si="11"/>
        <v>650</v>
      </c>
    </row>
    <row r="112" spans="1:17" s="2" customFormat="1" ht="21.75" customHeight="1">
      <c r="A112" s="10" t="s">
        <v>43</v>
      </c>
      <c r="B112" s="19">
        <f t="shared" ref="B112:Q112" si="12">SUM(B97:B104)</f>
        <v>204</v>
      </c>
      <c r="C112" s="19">
        <f t="shared" si="12"/>
        <v>194</v>
      </c>
      <c r="D112" s="19">
        <f t="shared" si="12"/>
        <v>180</v>
      </c>
      <c r="E112" s="19">
        <f t="shared" si="12"/>
        <v>184</v>
      </c>
      <c r="F112" s="19">
        <f t="shared" si="12"/>
        <v>199</v>
      </c>
      <c r="G112" s="19">
        <f t="shared" si="12"/>
        <v>209</v>
      </c>
      <c r="H112" s="19">
        <f t="shared" si="12"/>
        <v>225</v>
      </c>
      <c r="I112" s="19">
        <f t="shared" si="12"/>
        <v>255</v>
      </c>
      <c r="J112" s="19">
        <f t="shared" si="12"/>
        <v>260</v>
      </c>
      <c r="K112" s="19">
        <f t="shared" si="12"/>
        <v>282</v>
      </c>
      <c r="L112" s="19">
        <f t="shared" si="12"/>
        <v>290</v>
      </c>
      <c r="M112" s="19">
        <f t="shared" si="12"/>
        <v>286</v>
      </c>
      <c r="N112" s="19">
        <f t="shared" si="12"/>
        <v>296</v>
      </c>
      <c r="O112" s="19">
        <f t="shared" si="12"/>
        <v>300</v>
      </c>
      <c r="P112" s="19">
        <f t="shared" si="12"/>
        <v>289</v>
      </c>
      <c r="Q112" s="19">
        <f t="shared" si="12"/>
        <v>301</v>
      </c>
    </row>
    <row r="113" spans="1:18" s="2" customFormat="1" ht="21.75" customHeight="1">
      <c r="A113" s="7" t="s">
        <v>44</v>
      </c>
      <c r="B113" s="20">
        <f t="shared" ref="B113:Q113" si="13">SUM(B110:B112)</f>
        <v>1619</v>
      </c>
      <c r="C113" s="20">
        <f t="shared" si="13"/>
        <v>1423</v>
      </c>
      <c r="D113" s="20">
        <f t="shared" si="13"/>
        <v>1223</v>
      </c>
      <c r="E113" s="20">
        <f t="shared" si="13"/>
        <v>1044</v>
      </c>
      <c r="F113" s="20">
        <f t="shared" si="13"/>
        <v>932</v>
      </c>
      <c r="G113" s="20">
        <f t="shared" si="13"/>
        <v>856</v>
      </c>
      <c r="H113" s="20">
        <f t="shared" si="13"/>
        <v>861</v>
      </c>
      <c r="I113" s="20">
        <f t="shared" si="13"/>
        <v>976</v>
      </c>
      <c r="J113" s="20">
        <f t="shared" si="13"/>
        <v>964</v>
      </c>
      <c r="K113" s="20">
        <f t="shared" si="13"/>
        <v>1043</v>
      </c>
      <c r="L113" s="20">
        <f t="shared" si="13"/>
        <v>1115</v>
      </c>
      <c r="M113" s="20">
        <f t="shared" si="13"/>
        <v>1099</v>
      </c>
      <c r="N113" s="20">
        <f t="shared" si="13"/>
        <v>1099</v>
      </c>
      <c r="O113" s="20">
        <f t="shared" si="13"/>
        <v>1079</v>
      </c>
      <c r="P113" s="20">
        <f t="shared" si="13"/>
        <v>1044</v>
      </c>
      <c r="Q113" s="20">
        <f t="shared" si="13"/>
        <v>1069</v>
      </c>
    </row>
    <row r="114" spans="1:18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</row>
    <row r="115" spans="1:18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8" s="3" customFormat="1" ht="23.2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1:18" s="2" customFormat="1" ht="23.2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8" s="2" customFormat="1" ht="21.75" customHeight="1">
      <c r="A118" s="8" t="s">
        <v>40</v>
      </c>
      <c r="B118" s="35">
        <f t="shared" ref="B118:Q118" si="14">ROUND(B110/B113*100,1)</f>
        <v>21.7</v>
      </c>
      <c r="C118" s="35">
        <f t="shared" si="14"/>
        <v>20.2</v>
      </c>
      <c r="D118" s="35">
        <f t="shared" si="14"/>
        <v>17.600000000000001</v>
      </c>
      <c r="E118" s="35">
        <f t="shared" si="14"/>
        <v>14.7</v>
      </c>
      <c r="F118" s="35">
        <f t="shared" si="14"/>
        <v>11.8</v>
      </c>
      <c r="G118" s="35">
        <f t="shared" si="14"/>
        <v>9.1</v>
      </c>
      <c r="H118" s="35">
        <f t="shared" si="14"/>
        <v>9.9</v>
      </c>
      <c r="I118" s="35">
        <f t="shared" si="14"/>
        <v>11.5</v>
      </c>
      <c r="J118" s="35">
        <f t="shared" si="14"/>
        <v>12.4</v>
      </c>
      <c r="K118" s="35">
        <f t="shared" si="14"/>
        <v>12.1</v>
      </c>
      <c r="L118" s="35">
        <f t="shared" si="14"/>
        <v>12.8</v>
      </c>
      <c r="M118" s="35">
        <f t="shared" si="14"/>
        <v>12.5</v>
      </c>
      <c r="N118" s="35">
        <f t="shared" si="14"/>
        <v>12.9</v>
      </c>
      <c r="O118" s="35">
        <f t="shared" si="14"/>
        <v>12.5</v>
      </c>
      <c r="P118" s="35">
        <f t="shared" si="14"/>
        <v>11.5</v>
      </c>
      <c r="Q118" s="35">
        <f t="shared" si="14"/>
        <v>11</v>
      </c>
    </row>
    <row r="119" spans="1:18" s="2" customFormat="1" ht="21.75" customHeight="1">
      <c r="A119" s="9" t="s">
        <v>42</v>
      </c>
      <c r="B119" s="36">
        <f t="shared" ref="B119:Q119" si="15">ROUND(B111/B113*100,1)</f>
        <v>65.7</v>
      </c>
      <c r="C119" s="36">
        <f t="shared" si="15"/>
        <v>66.099999999999994</v>
      </c>
      <c r="D119" s="36">
        <f t="shared" si="15"/>
        <v>67.7</v>
      </c>
      <c r="E119" s="36">
        <f t="shared" si="15"/>
        <v>67.7</v>
      </c>
      <c r="F119" s="36">
        <f t="shared" si="15"/>
        <v>66.8</v>
      </c>
      <c r="G119" s="36">
        <f t="shared" si="15"/>
        <v>66.5</v>
      </c>
      <c r="H119" s="36">
        <f t="shared" si="15"/>
        <v>64</v>
      </c>
      <c r="I119" s="36">
        <f t="shared" si="15"/>
        <v>62.4</v>
      </c>
      <c r="J119" s="36">
        <f t="shared" si="15"/>
        <v>60.6</v>
      </c>
      <c r="K119" s="36">
        <f t="shared" si="15"/>
        <v>60.9</v>
      </c>
      <c r="L119" s="36">
        <f t="shared" si="15"/>
        <v>61.2</v>
      </c>
      <c r="M119" s="36">
        <f t="shared" si="15"/>
        <v>61.5</v>
      </c>
      <c r="N119" s="36">
        <f t="shared" si="15"/>
        <v>60.1</v>
      </c>
      <c r="O119" s="36">
        <f t="shared" si="15"/>
        <v>59.7</v>
      </c>
      <c r="P119" s="36">
        <f t="shared" si="15"/>
        <v>60.8</v>
      </c>
      <c r="Q119" s="36">
        <f t="shared" si="15"/>
        <v>60.8</v>
      </c>
    </row>
    <row r="120" spans="1:18" s="2" customFormat="1" ht="21.75" customHeight="1">
      <c r="A120" s="10" t="s">
        <v>43</v>
      </c>
      <c r="B120" s="37">
        <f t="shared" ref="B120:Q120" si="16">ROUND(B112/B113*100,1)</f>
        <v>12.6</v>
      </c>
      <c r="C120" s="37">
        <f t="shared" si="16"/>
        <v>13.6</v>
      </c>
      <c r="D120" s="37">
        <f t="shared" si="16"/>
        <v>14.7</v>
      </c>
      <c r="E120" s="37">
        <f t="shared" si="16"/>
        <v>17.600000000000001</v>
      </c>
      <c r="F120" s="37">
        <f t="shared" si="16"/>
        <v>21.4</v>
      </c>
      <c r="G120" s="37">
        <f t="shared" si="16"/>
        <v>24.4</v>
      </c>
      <c r="H120" s="37">
        <f t="shared" si="16"/>
        <v>26.1</v>
      </c>
      <c r="I120" s="37">
        <f t="shared" si="16"/>
        <v>26.1</v>
      </c>
      <c r="J120" s="37">
        <f t="shared" si="16"/>
        <v>27</v>
      </c>
      <c r="K120" s="37">
        <f t="shared" si="16"/>
        <v>27</v>
      </c>
      <c r="L120" s="37">
        <f t="shared" si="16"/>
        <v>26</v>
      </c>
      <c r="M120" s="37">
        <f t="shared" si="16"/>
        <v>26</v>
      </c>
      <c r="N120" s="37">
        <f t="shared" si="16"/>
        <v>26.9</v>
      </c>
      <c r="O120" s="37">
        <f t="shared" si="16"/>
        <v>27.8</v>
      </c>
      <c r="P120" s="37">
        <f t="shared" si="16"/>
        <v>27.7</v>
      </c>
      <c r="Q120" s="37">
        <f t="shared" si="16"/>
        <v>28.2</v>
      </c>
    </row>
    <row r="121" spans="1:18" s="2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R121" s="16"/>
    </row>
    <row r="122" spans="1:18" s="2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R122" s="16"/>
    </row>
    <row r="123" spans="1:18" s="2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R123" s="16"/>
    </row>
    <row r="124" spans="1:18" s="2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R124" s="16"/>
    </row>
    <row r="125" spans="1:18" s="2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R125" s="16"/>
    </row>
    <row r="126" spans="1:18" s="2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R126" s="16"/>
    </row>
    <row r="127" spans="1:18" s="4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R127" s="16"/>
    </row>
    <row r="128" spans="1:18" s="4" customFormat="1" ht="21.75" customHeight="1">
      <c r="A128" s="3" t="s">
        <v>22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R128" s="16"/>
    </row>
    <row r="129" spans="1:17" s="4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4" customFormat="1" ht="21.75" customHeight="1">
      <c r="A130" s="8" t="s">
        <v>2</v>
      </c>
      <c r="B130" s="17">
        <v>86</v>
      </c>
      <c r="C130" s="17">
        <v>73</v>
      </c>
      <c r="D130" s="17">
        <v>59</v>
      </c>
      <c r="E130" s="17">
        <v>30</v>
      </c>
      <c r="F130" s="17">
        <v>18</v>
      </c>
      <c r="G130" s="17">
        <v>18</v>
      </c>
      <c r="H130" s="17">
        <v>35</v>
      </c>
      <c r="I130" s="17">
        <v>37</v>
      </c>
      <c r="J130" s="17">
        <v>37</v>
      </c>
      <c r="K130" s="17">
        <v>42</v>
      </c>
      <c r="L130" s="23">
        <v>47</v>
      </c>
      <c r="M130" s="23">
        <v>41</v>
      </c>
      <c r="N130" s="23">
        <v>43</v>
      </c>
      <c r="O130" s="23">
        <v>42</v>
      </c>
      <c r="P130" s="23">
        <v>36</v>
      </c>
      <c r="Q130" s="23">
        <v>32</v>
      </c>
    </row>
    <row r="131" spans="1:17" s="4" customFormat="1" ht="21.75" customHeight="1">
      <c r="A131" s="8" t="s">
        <v>7</v>
      </c>
      <c r="B131" s="17">
        <v>131</v>
      </c>
      <c r="C131" s="17">
        <v>82</v>
      </c>
      <c r="D131" s="17">
        <v>57</v>
      </c>
      <c r="E131" s="17">
        <v>50</v>
      </c>
      <c r="F131" s="17">
        <v>26</v>
      </c>
      <c r="G131" s="17">
        <v>16</v>
      </c>
      <c r="H131" s="17">
        <v>24</v>
      </c>
      <c r="I131" s="17">
        <v>31</v>
      </c>
      <c r="J131" s="17">
        <v>25</v>
      </c>
      <c r="K131" s="17">
        <v>36</v>
      </c>
      <c r="L131" s="23">
        <v>41</v>
      </c>
      <c r="M131" s="23">
        <v>51</v>
      </c>
      <c r="N131" s="23">
        <v>49</v>
      </c>
      <c r="O131" s="23">
        <v>43</v>
      </c>
      <c r="P131" s="23">
        <v>40</v>
      </c>
      <c r="Q131" s="23">
        <v>36</v>
      </c>
    </row>
    <row r="132" spans="1:17" s="4" customFormat="1" ht="21.75" customHeight="1">
      <c r="A132" s="8" t="s">
        <v>10</v>
      </c>
      <c r="B132" s="17">
        <v>116</v>
      </c>
      <c r="C132" s="17">
        <v>131</v>
      </c>
      <c r="D132" s="17">
        <v>84</v>
      </c>
      <c r="E132" s="17">
        <v>65</v>
      </c>
      <c r="F132" s="17">
        <v>36</v>
      </c>
      <c r="G132" s="17">
        <v>26</v>
      </c>
      <c r="H132" s="17">
        <v>19</v>
      </c>
      <c r="I132" s="17">
        <v>35</v>
      </c>
      <c r="J132" s="17">
        <v>36</v>
      </c>
      <c r="K132" s="17">
        <v>35</v>
      </c>
      <c r="L132" s="23">
        <v>39</v>
      </c>
      <c r="M132" s="23">
        <v>30</v>
      </c>
      <c r="N132" s="23">
        <v>28</v>
      </c>
      <c r="O132" s="23">
        <v>28</v>
      </c>
      <c r="P132" s="23">
        <v>33</v>
      </c>
      <c r="Q132" s="23">
        <v>42</v>
      </c>
    </row>
    <row r="133" spans="1:17" s="4" customFormat="1" ht="21.75" customHeight="1">
      <c r="A133" s="9" t="s">
        <v>14</v>
      </c>
      <c r="B133" s="18">
        <v>110</v>
      </c>
      <c r="C133" s="18">
        <v>98</v>
      </c>
      <c r="D133" s="18">
        <v>106</v>
      </c>
      <c r="E133" s="18">
        <v>63</v>
      </c>
      <c r="F133" s="18">
        <v>55</v>
      </c>
      <c r="G133" s="18">
        <v>34</v>
      </c>
      <c r="H133" s="18">
        <v>30</v>
      </c>
      <c r="I133" s="18">
        <v>20</v>
      </c>
      <c r="J133" s="18">
        <v>29</v>
      </c>
      <c r="K133" s="18">
        <v>34</v>
      </c>
      <c r="L133" s="24">
        <v>33</v>
      </c>
      <c r="M133" s="24">
        <v>31</v>
      </c>
      <c r="N133" s="24">
        <v>34</v>
      </c>
      <c r="O133" s="24">
        <v>39</v>
      </c>
      <c r="P133" s="24">
        <v>36</v>
      </c>
      <c r="Q133" s="24">
        <v>34</v>
      </c>
    </row>
    <row r="134" spans="1:17" s="4" customFormat="1" ht="21.75" customHeight="1">
      <c r="A134" s="9" t="s">
        <v>15</v>
      </c>
      <c r="B134" s="18">
        <v>98</v>
      </c>
      <c r="C134" s="18">
        <v>93</v>
      </c>
      <c r="D134" s="18">
        <v>65</v>
      </c>
      <c r="E134" s="18">
        <v>87</v>
      </c>
      <c r="F134" s="18">
        <v>45</v>
      </c>
      <c r="G134" s="18">
        <v>48</v>
      </c>
      <c r="H134" s="18">
        <v>32</v>
      </c>
      <c r="I134" s="18">
        <v>36</v>
      </c>
      <c r="J134" s="18">
        <v>23</v>
      </c>
      <c r="K134" s="18">
        <v>29</v>
      </c>
      <c r="L134" s="24">
        <v>37</v>
      </c>
      <c r="M134" s="24">
        <v>32</v>
      </c>
      <c r="N134" s="24">
        <v>31</v>
      </c>
      <c r="O134" s="24">
        <v>30</v>
      </c>
      <c r="P134" s="24">
        <v>30</v>
      </c>
      <c r="Q134" s="24">
        <v>34</v>
      </c>
    </row>
    <row r="135" spans="1:17" s="4" customFormat="1" ht="21.75" customHeight="1">
      <c r="A135" s="9" t="s">
        <v>6</v>
      </c>
      <c r="B135" s="18">
        <v>109</v>
      </c>
      <c r="C135" s="18">
        <v>74</v>
      </c>
      <c r="D135" s="18">
        <v>70</v>
      </c>
      <c r="E135" s="18">
        <v>57</v>
      </c>
      <c r="F135" s="18">
        <v>65</v>
      </c>
      <c r="G135" s="18">
        <v>35</v>
      </c>
      <c r="H135" s="18">
        <v>45</v>
      </c>
      <c r="I135" s="18">
        <v>39</v>
      </c>
      <c r="J135" s="18">
        <v>39</v>
      </c>
      <c r="K135" s="18">
        <v>48</v>
      </c>
      <c r="L135" s="24">
        <v>48</v>
      </c>
      <c r="M135" s="24">
        <v>48</v>
      </c>
      <c r="N135" s="24">
        <v>47</v>
      </c>
      <c r="O135" s="24">
        <v>32</v>
      </c>
      <c r="P135" s="24">
        <v>28</v>
      </c>
      <c r="Q135" s="24">
        <v>32</v>
      </c>
    </row>
    <row r="136" spans="1:17" s="4" customFormat="1" ht="21.75" customHeight="1">
      <c r="A136" s="9" t="s">
        <v>17</v>
      </c>
      <c r="B136" s="18">
        <v>146</v>
      </c>
      <c r="C136" s="18">
        <v>86</v>
      </c>
      <c r="D136" s="18">
        <v>65</v>
      </c>
      <c r="E136" s="18">
        <v>54</v>
      </c>
      <c r="F136" s="18">
        <v>45</v>
      </c>
      <c r="G136" s="18">
        <v>60</v>
      </c>
      <c r="H136" s="18">
        <v>49</v>
      </c>
      <c r="I136" s="18">
        <v>49</v>
      </c>
      <c r="J136" s="18">
        <v>51</v>
      </c>
      <c r="K136" s="18">
        <v>52</v>
      </c>
      <c r="L136" s="24">
        <v>67</v>
      </c>
      <c r="M136" s="24">
        <v>68</v>
      </c>
      <c r="N136" s="24">
        <v>66</v>
      </c>
      <c r="O136" s="24">
        <v>59</v>
      </c>
      <c r="P136" s="24">
        <v>50</v>
      </c>
      <c r="Q136" s="24">
        <v>41</v>
      </c>
    </row>
    <row r="137" spans="1:17" s="4" customFormat="1" ht="21.75" customHeight="1">
      <c r="A137" s="9" t="s">
        <v>18</v>
      </c>
      <c r="B137" s="18">
        <v>134</v>
      </c>
      <c r="C137" s="18">
        <v>138</v>
      </c>
      <c r="D137" s="18">
        <v>95</v>
      </c>
      <c r="E137" s="18">
        <v>53</v>
      </c>
      <c r="F137" s="18">
        <v>48</v>
      </c>
      <c r="G137" s="18">
        <v>50</v>
      </c>
      <c r="H137" s="18">
        <v>67</v>
      </c>
      <c r="I137" s="18">
        <v>58</v>
      </c>
      <c r="J137" s="18">
        <v>59</v>
      </c>
      <c r="K137" s="18">
        <v>66</v>
      </c>
      <c r="L137" s="24">
        <v>70</v>
      </c>
      <c r="M137" s="24">
        <v>59</v>
      </c>
      <c r="N137" s="24">
        <v>63</v>
      </c>
      <c r="O137" s="24">
        <v>69</v>
      </c>
      <c r="P137" s="24">
        <v>64</v>
      </c>
      <c r="Q137" s="24">
        <v>57</v>
      </c>
    </row>
    <row r="138" spans="1:17" s="4" customFormat="1" ht="21.75" customHeight="1">
      <c r="A138" s="9" t="s">
        <v>19</v>
      </c>
      <c r="B138" s="18">
        <v>153</v>
      </c>
      <c r="C138" s="18">
        <v>127</v>
      </c>
      <c r="D138" s="18">
        <v>130</v>
      </c>
      <c r="E138" s="18">
        <v>93</v>
      </c>
      <c r="F138" s="18">
        <v>62</v>
      </c>
      <c r="G138" s="18">
        <v>52</v>
      </c>
      <c r="H138" s="18">
        <v>56</v>
      </c>
      <c r="I138" s="18">
        <v>90</v>
      </c>
      <c r="J138" s="18">
        <v>68</v>
      </c>
      <c r="K138" s="18">
        <v>74</v>
      </c>
      <c r="L138" s="24">
        <v>76</v>
      </c>
      <c r="M138" s="24">
        <v>79</v>
      </c>
      <c r="N138" s="24">
        <v>74</v>
      </c>
      <c r="O138" s="24">
        <v>57</v>
      </c>
      <c r="P138" s="24">
        <v>54</v>
      </c>
      <c r="Q138" s="24">
        <v>63</v>
      </c>
    </row>
    <row r="139" spans="1:17" s="4" customFormat="1" ht="21.75" customHeight="1">
      <c r="A139" s="9" t="s">
        <v>21</v>
      </c>
      <c r="B139" s="18">
        <v>129</v>
      </c>
      <c r="C139" s="18">
        <v>137</v>
      </c>
      <c r="D139" s="18">
        <v>98</v>
      </c>
      <c r="E139" s="18">
        <v>104</v>
      </c>
      <c r="F139" s="18">
        <v>70</v>
      </c>
      <c r="G139" s="18">
        <v>60</v>
      </c>
      <c r="H139" s="18">
        <v>54</v>
      </c>
      <c r="I139" s="18">
        <v>73</v>
      </c>
      <c r="J139" s="18">
        <v>91</v>
      </c>
      <c r="K139" s="18">
        <v>108</v>
      </c>
      <c r="L139" s="24">
        <v>109</v>
      </c>
      <c r="M139" s="24">
        <v>106</v>
      </c>
      <c r="N139" s="24">
        <v>97</v>
      </c>
      <c r="O139" s="24">
        <v>96</v>
      </c>
      <c r="P139" s="24">
        <v>85</v>
      </c>
      <c r="Q139" s="24">
        <v>82</v>
      </c>
    </row>
    <row r="140" spans="1:17" s="4" customFormat="1" ht="21.75" customHeight="1">
      <c r="A140" s="9" t="s">
        <v>26</v>
      </c>
      <c r="B140" s="18">
        <v>129</v>
      </c>
      <c r="C140" s="18">
        <v>101</v>
      </c>
      <c r="D140" s="18">
        <v>109</v>
      </c>
      <c r="E140" s="18">
        <v>80</v>
      </c>
      <c r="F140" s="18">
        <v>94</v>
      </c>
      <c r="G140" s="18">
        <v>66</v>
      </c>
      <c r="H140" s="18">
        <v>64</v>
      </c>
      <c r="I140" s="18">
        <v>63</v>
      </c>
      <c r="J140" s="18">
        <v>68</v>
      </c>
      <c r="K140" s="18">
        <v>81</v>
      </c>
      <c r="L140" s="24">
        <v>92</v>
      </c>
      <c r="M140" s="24">
        <v>112</v>
      </c>
      <c r="N140" s="24">
        <v>117</v>
      </c>
      <c r="O140" s="24">
        <v>113</v>
      </c>
      <c r="P140" s="24">
        <v>112</v>
      </c>
      <c r="Q140" s="24">
        <v>112</v>
      </c>
    </row>
    <row r="141" spans="1:17" s="4" customFormat="1" ht="21.75" customHeight="1">
      <c r="A141" s="9" t="s">
        <v>27</v>
      </c>
      <c r="B141" s="18">
        <v>133</v>
      </c>
      <c r="C141" s="18">
        <v>115</v>
      </c>
      <c r="D141" s="18">
        <v>90</v>
      </c>
      <c r="E141" s="18">
        <v>96</v>
      </c>
      <c r="F141" s="18">
        <v>81</v>
      </c>
      <c r="G141" s="18">
        <v>91</v>
      </c>
      <c r="H141" s="18">
        <v>67</v>
      </c>
      <c r="I141" s="18">
        <v>75</v>
      </c>
      <c r="J141" s="18">
        <v>75</v>
      </c>
      <c r="K141" s="18">
        <v>86</v>
      </c>
      <c r="L141" s="24">
        <v>85</v>
      </c>
      <c r="M141" s="24">
        <v>73</v>
      </c>
      <c r="N141" s="24">
        <v>76</v>
      </c>
      <c r="O141" s="24">
        <v>86</v>
      </c>
      <c r="P141" s="24">
        <v>96</v>
      </c>
      <c r="Q141" s="24">
        <v>99</v>
      </c>
    </row>
    <row r="142" spans="1:17" s="4" customFormat="1" ht="21.75" customHeight="1">
      <c r="A142" s="9" t="s">
        <v>29</v>
      </c>
      <c r="B142" s="18">
        <v>101</v>
      </c>
      <c r="C142" s="18">
        <v>119</v>
      </c>
      <c r="D142" s="18">
        <v>97</v>
      </c>
      <c r="E142" s="18">
        <v>84</v>
      </c>
      <c r="F142" s="18">
        <v>89</v>
      </c>
      <c r="G142" s="18">
        <v>76</v>
      </c>
      <c r="H142" s="18">
        <v>98</v>
      </c>
      <c r="I142" s="18">
        <v>76</v>
      </c>
      <c r="J142" s="18">
        <v>80</v>
      </c>
      <c r="K142" s="18">
        <v>93</v>
      </c>
      <c r="L142" s="24">
        <v>95</v>
      </c>
      <c r="M142" s="24">
        <v>109</v>
      </c>
      <c r="N142" s="24">
        <v>103</v>
      </c>
      <c r="O142" s="24">
        <v>93</v>
      </c>
      <c r="P142" s="24">
        <v>86</v>
      </c>
      <c r="Q142" s="24">
        <v>81</v>
      </c>
    </row>
    <row r="143" spans="1:17" s="4" customFormat="1" ht="21.75" customHeight="1">
      <c r="A143" s="10" t="s">
        <v>31</v>
      </c>
      <c r="B143" s="19">
        <v>97</v>
      </c>
      <c r="C143" s="19">
        <v>85</v>
      </c>
      <c r="D143" s="19">
        <v>104</v>
      </c>
      <c r="E143" s="19">
        <v>79</v>
      </c>
      <c r="F143" s="19">
        <v>74</v>
      </c>
      <c r="G143" s="19">
        <v>79</v>
      </c>
      <c r="H143" s="19">
        <v>77</v>
      </c>
      <c r="I143" s="19">
        <v>104</v>
      </c>
      <c r="J143" s="19">
        <v>91</v>
      </c>
      <c r="K143" s="19">
        <v>92</v>
      </c>
      <c r="L143" s="25">
        <v>87</v>
      </c>
      <c r="M143" s="25">
        <v>81</v>
      </c>
      <c r="N143" s="25">
        <v>85</v>
      </c>
      <c r="O143" s="25">
        <v>89</v>
      </c>
      <c r="P143" s="25">
        <v>93</v>
      </c>
      <c r="Q143" s="25">
        <v>92</v>
      </c>
    </row>
    <row r="144" spans="1:17" s="4" customFormat="1" ht="21.75" customHeight="1">
      <c r="A144" s="10" t="s">
        <v>32</v>
      </c>
      <c r="B144" s="19">
        <v>87</v>
      </c>
      <c r="C144" s="19">
        <v>73</v>
      </c>
      <c r="D144" s="19">
        <v>71</v>
      </c>
      <c r="E144" s="19">
        <v>87</v>
      </c>
      <c r="F144" s="19">
        <v>74</v>
      </c>
      <c r="G144" s="19">
        <v>68</v>
      </c>
      <c r="H144" s="19">
        <v>74</v>
      </c>
      <c r="I144" s="19">
        <v>70</v>
      </c>
      <c r="J144" s="19">
        <v>80</v>
      </c>
      <c r="K144" s="19">
        <v>91</v>
      </c>
      <c r="L144" s="25">
        <v>107</v>
      </c>
      <c r="M144" s="25">
        <v>105</v>
      </c>
      <c r="N144" s="25">
        <v>98</v>
      </c>
      <c r="O144" s="25">
        <v>93</v>
      </c>
      <c r="P144" s="25">
        <v>84</v>
      </c>
      <c r="Q144" s="25">
        <v>84</v>
      </c>
    </row>
    <row r="145" spans="1:17" s="4" customFormat="1" ht="21.75" customHeight="1">
      <c r="A145" s="10" t="s">
        <v>25</v>
      </c>
      <c r="B145" s="19">
        <v>51</v>
      </c>
      <c r="C145" s="19">
        <v>65</v>
      </c>
      <c r="D145" s="19">
        <v>59</v>
      </c>
      <c r="E145" s="19">
        <v>57</v>
      </c>
      <c r="F145" s="19">
        <v>70</v>
      </c>
      <c r="G145" s="19">
        <v>69</v>
      </c>
      <c r="H145" s="19">
        <v>61</v>
      </c>
      <c r="I145" s="19">
        <v>69</v>
      </c>
      <c r="J145" s="19">
        <v>70</v>
      </c>
      <c r="K145" s="19">
        <v>82</v>
      </c>
      <c r="L145" s="25">
        <v>76</v>
      </c>
      <c r="M145" s="25">
        <v>66</v>
      </c>
      <c r="N145" s="25">
        <v>80</v>
      </c>
      <c r="O145" s="25">
        <v>80</v>
      </c>
      <c r="P145" s="25">
        <v>80</v>
      </c>
      <c r="Q145" s="25">
        <v>100</v>
      </c>
    </row>
    <row r="146" spans="1:17" s="4" customFormat="1" ht="21.75" customHeight="1">
      <c r="A146" s="10" t="s">
        <v>35</v>
      </c>
      <c r="B146" s="19">
        <v>34</v>
      </c>
      <c r="C146" s="19">
        <v>34</v>
      </c>
      <c r="D146" s="19">
        <v>42</v>
      </c>
      <c r="E146" s="19">
        <v>48</v>
      </c>
      <c r="F146" s="19">
        <v>50</v>
      </c>
      <c r="G146" s="19">
        <v>70</v>
      </c>
      <c r="H146" s="19">
        <v>60</v>
      </c>
      <c r="I146" s="19">
        <v>60</v>
      </c>
      <c r="J146" s="19">
        <v>64</v>
      </c>
      <c r="K146" s="19">
        <v>62</v>
      </c>
      <c r="L146" s="25">
        <v>63</v>
      </c>
      <c r="M146" s="25">
        <v>63</v>
      </c>
      <c r="N146" s="25">
        <v>66</v>
      </c>
      <c r="O146" s="25">
        <v>76</v>
      </c>
      <c r="P146" s="25">
        <v>76</v>
      </c>
      <c r="Q146" s="25">
        <v>69</v>
      </c>
    </row>
    <row r="147" spans="1:17" s="4" customFormat="1" ht="21.75" customHeight="1">
      <c r="A147" s="10" t="s">
        <v>36</v>
      </c>
      <c r="B147" s="19">
        <v>9</v>
      </c>
      <c r="C147" s="19">
        <v>16</v>
      </c>
      <c r="D147" s="19">
        <v>22</v>
      </c>
      <c r="E147" s="19">
        <v>21</v>
      </c>
      <c r="F147" s="19">
        <v>28</v>
      </c>
      <c r="G147" s="19">
        <v>43</v>
      </c>
      <c r="H147" s="19">
        <v>52</v>
      </c>
      <c r="I147" s="19">
        <v>48</v>
      </c>
      <c r="J147" s="19">
        <v>61</v>
      </c>
      <c r="K147" s="19">
        <v>60</v>
      </c>
      <c r="L147" s="25">
        <v>56</v>
      </c>
      <c r="M147" s="25">
        <v>61</v>
      </c>
      <c r="N147" s="25">
        <v>56</v>
      </c>
      <c r="O147" s="25">
        <v>53</v>
      </c>
      <c r="P147" s="25">
        <v>52</v>
      </c>
      <c r="Q147" s="25">
        <v>57</v>
      </c>
    </row>
    <row r="148" spans="1:17" s="4" customFormat="1" ht="21.75" customHeight="1">
      <c r="A148" s="10" t="s">
        <v>20</v>
      </c>
      <c r="B148" s="19">
        <v>4</v>
      </c>
      <c r="C148" s="19">
        <v>5</v>
      </c>
      <c r="D148" s="19">
        <v>8</v>
      </c>
      <c r="E148" s="19">
        <v>10</v>
      </c>
      <c r="F148" s="19">
        <v>10</v>
      </c>
      <c r="G148" s="19">
        <v>23</v>
      </c>
      <c r="H148" s="19">
        <v>29</v>
      </c>
      <c r="I148" s="19">
        <v>35</v>
      </c>
      <c r="J148" s="19">
        <v>33</v>
      </c>
      <c r="K148" s="19">
        <v>40</v>
      </c>
      <c r="L148" s="25">
        <v>35</v>
      </c>
      <c r="M148" s="25">
        <v>40</v>
      </c>
      <c r="N148" s="25">
        <v>40</v>
      </c>
      <c r="O148" s="25">
        <v>40</v>
      </c>
      <c r="P148" s="25">
        <v>40</v>
      </c>
      <c r="Q148" s="25">
        <v>35</v>
      </c>
    </row>
    <row r="149" spans="1:17" s="4" customFormat="1" ht="21.75" customHeight="1">
      <c r="A149" s="10" t="s">
        <v>28</v>
      </c>
      <c r="B149" s="19">
        <v>0</v>
      </c>
      <c r="C149" s="19">
        <v>1</v>
      </c>
      <c r="D149" s="19">
        <v>1</v>
      </c>
      <c r="E149" s="19">
        <v>2</v>
      </c>
      <c r="F149" s="19">
        <v>3</v>
      </c>
      <c r="G149" s="19">
        <v>3</v>
      </c>
      <c r="H149" s="19">
        <v>10</v>
      </c>
      <c r="I149" s="19">
        <v>8</v>
      </c>
      <c r="J149" s="19">
        <v>15</v>
      </c>
      <c r="K149" s="19">
        <v>20</v>
      </c>
      <c r="L149" s="25">
        <v>19</v>
      </c>
      <c r="M149" s="25">
        <v>15</v>
      </c>
      <c r="N149" s="25">
        <v>13</v>
      </c>
      <c r="O149" s="25">
        <v>14</v>
      </c>
      <c r="P149" s="25">
        <v>12</v>
      </c>
      <c r="Q149" s="25">
        <v>9</v>
      </c>
    </row>
    <row r="150" spans="1:17" s="4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1</v>
      </c>
      <c r="F150" s="19">
        <v>1</v>
      </c>
      <c r="G150" s="19">
        <v>1</v>
      </c>
      <c r="H150" s="19">
        <v>0</v>
      </c>
      <c r="I150" s="19">
        <v>3</v>
      </c>
      <c r="J150" s="19">
        <v>1</v>
      </c>
      <c r="K150" s="19">
        <v>1</v>
      </c>
      <c r="L150" s="25">
        <v>2</v>
      </c>
      <c r="M150" s="25">
        <v>2</v>
      </c>
      <c r="N150" s="25">
        <v>4</v>
      </c>
      <c r="O150" s="25">
        <v>3</v>
      </c>
      <c r="P150" s="25">
        <v>5</v>
      </c>
      <c r="Q150" s="25">
        <v>6</v>
      </c>
    </row>
    <row r="151" spans="1:17" s="4" customFormat="1" ht="21.75" customHeight="1">
      <c r="A151" s="7" t="s">
        <v>8</v>
      </c>
      <c r="B151" s="20">
        <f t="shared" ref="B151:Q151" si="17">SUM(B130:B150)</f>
        <v>1857</v>
      </c>
      <c r="C151" s="20">
        <f t="shared" si="17"/>
        <v>1653</v>
      </c>
      <c r="D151" s="20">
        <f t="shared" si="17"/>
        <v>1432</v>
      </c>
      <c r="E151" s="20">
        <f t="shared" si="17"/>
        <v>1221</v>
      </c>
      <c r="F151" s="20">
        <f t="shared" si="17"/>
        <v>1044</v>
      </c>
      <c r="G151" s="20">
        <f t="shared" si="17"/>
        <v>988</v>
      </c>
      <c r="H151" s="20">
        <f t="shared" si="17"/>
        <v>1003</v>
      </c>
      <c r="I151" s="20">
        <f t="shared" si="17"/>
        <v>1079</v>
      </c>
      <c r="J151" s="20">
        <f t="shared" si="17"/>
        <v>1096</v>
      </c>
      <c r="K151" s="20">
        <f t="shared" si="17"/>
        <v>1232</v>
      </c>
      <c r="L151" s="20">
        <f t="shared" si="17"/>
        <v>1284</v>
      </c>
      <c r="M151" s="20">
        <f t="shared" si="17"/>
        <v>1272</v>
      </c>
      <c r="N151" s="20">
        <f t="shared" si="17"/>
        <v>1270</v>
      </c>
      <c r="O151" s="20">
        <f t="shared" si="17"/>
        <v>1235</v>
      </c>
      <c r="P151" s="20">
        <f t="shared" si="17"/>
        <v>1192</v>
      </c>
      <c r="Q151" s="20">
        <f t="shared" si="17"/>
        <v>1197</v>
      </c>
    </row>
    <row r="152" spans="1:17" s="4" customFormat="1" ht="21.75" customHeight="1">
      <c r="A152" s="1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</row>
    <row r="153" spans="1:17" s="4" customFormat="1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</row>
    <row r="154" spans="1:17" s="3" customFormat="1" ht="23.2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4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4" customFormat="1" ht="21.75" customHeight="1">
      <c r="A156" s="8" t="s">
        <v>40</v>
      </c>
      <c r="B156" s="17">
        <f t="shared" ref="B156:Q156" si="18">SUM(B130:B132)</f>
        <v>333</v>
      </c>
      <c r="C156" s="17">
        <f t="shared" si="18"/>
        <v>286</v>
      </c>
      <c r="D156" s="17">
        <f t="shared" si="18"/>
        <v>200</v>
      </c>
      <c r="E156" s="17">
        <f t="shared" si="18"/>
        <v>145</v>
      </c>
      <c r="F156" s="17">
        <f t="shared" si="18"/>
        <v>80</v>
      </c>
      <c r="G156" s="17">
        <f t="shared" si="18"/>
        <v>60</v>
      </c>
      <c r="H156" s="17">
        <f t="shared" si="18"/>
        <v>78</v>
      </c>
      <c r="I156" s="17">
        <f t="shared" si="18"/>
        <v>103</v>
      </c>
      <c r="J156" s="17">
        <f t="shared" si="18"/>
        <v>98</v>
      </c>
      <c r="K156" s="17">
        <f t="shared" si="18"/>
        <v>113</v>
      </c>
      <c r="L156" s="17">
        <f t="shared" si="18"/>
        <v>127</v>
      </c>
      <c r="M156" s="17">
        <f t="shared" si="18"/>
        <v>122</v>
      </c>
      <c r="N156" s="17">
        <f t="shared" si="18"/>
        <v>120</v>
      </c>
      <c r="O156" s="17">
        <f t="shared" si="18"/>
        <v>113</v>
      </c>
      <c r="P156" s="17">
        <f t="shared" si="18"/>
        <v>109</v>
      </c>
      <c r="Q156" s="17">
        <f t="shared" si="18"/>
        <v>110</v>
      </c>
    </row>
    <row r="157" spans="1:17" s="4" customFormat="1" ht="21.75" customHeight="1">
      <c r="A157" s="9" t="s">
        <v>42</v>
      </c>
      <c r="B157" s="18">
        <f t="shared" ref="B157:Q157" si="19">SUM(B133:B142)</f>
        <v>1242</v>
      </c>
      <c r="C157" s="18">
        <f t="shared" si="19"/>
        <v>1088</v>
      </c>
      <c r="D157" s="18">
        <f t="shared" si="19"/>
        <v>925</v>
      </c>
      <c r="E157" s="18">
        <f t="shared" si="19"/>
        <v>771</v>
      </c>
      <c r="F157" s="18">
        <f t="shared" si="19"/>
        <v>654</v>
      </c>
      <c r="G157" s="18">
        <f t="shared" si="19"/>
        <v>572</v>
      </c>
      <c r="H157" s="18">
        <f t="shared" si="19"/>
        <v>562</v>
      </c>
      <c r="I157" s="18">
        <f t="shared" si="19"/>
        <v>579</v>
      </c>
      <c r="J157" s="18">
        <f t="shared" si="19"/>
        <v>583</v>
      </c>
      <c r="K157" s="18">
        <f t="shared" si="19"/>
        <v>671</v>
      </c>
      <c r="L157" s="18">
        <f t="shared" si="19"/>
        <v>712</v>
      </c>
      <c r="M157" s="18">
        <f t="shared" si="19"/>
        <v>717</v>
      </c>
      <c r="N157" s="18">
        <f t="shared" si="19"/>
        <v>708</v>
      </c>
      <c r="O157" s="18">
        <f t="shared" si="19"/>
        <v>674</v>
      </c>
      <c r="P157" s="18">
        <f t="shared" si="19"/>
        <v>641</v>
      </c>
      <c r="Q157" s="18">
        <f t="shared" si="19"/>
        <v>635</v>
      </c>
    </row>
    <row r="158" spans="1:17" s="4" customFormat="1" ht="21.75" customHeight="1">
      <c r="A158" s="10" t="s">
        <v>43</v>
      </c>
      <c r="B158" s="19">
        <f t="shared" ref="B158:Q158" si="20">SUM(B143:B150)</f>
        <v>282</v>
      </c>
      <c r="C158" s="19">
        <f t="shared" si="20"/>
        <v>279</v>
      </c>
      <c r="D158" s="19">
        <f t="shared" si="20"/>
        <v>307</v>
      </c>
      <c r="E158" s="19">
        <f t="shared" si="20"/>
        <v>305</v>
      </c>
      <c r="F158" s="19">
        <f t="shared" si="20"/>
        <v>310</v>
      </c>
      <c r="G158" s="19">
        <f t="shared" si="20"/>
        <v>356</v>
      </c>
      <c r="H158" s="19">
        <f t="shared" si="20"/>
        <v>363</v>
      </c>
      <c r="I158" s="19">
        <f t="shared" si="20"/>
        <v>397</v>
      </c>
      <c r="J158" s="19">
        <f t="shared" si="20"/>
        <v>415</v>
      </c>
      <c r="K158" s="19">
        <f t="shared" si="20"/>
        <v>448</v>
      </c>
      <c r="L158" s="19">
        <f t="shared" si="20"/>
        <v>445</v>
      </c>
      <c r="M158" s="19">
        <f t="shared" si="20"/>
        <v>433</v>
      </c>
      <c r="N158" s="19">
        <f t="shared" si="20"/>
        <v>442</v>
      </c>
      <c r="O158" s="19">
        <f t="shared" si="20"/>
        <v>448</v>
      </c>
      <c r="P158" s="19">
        <f t="shared" si="20"/>
        <v>442</v>
      </c>
      <c r="Q158" s="19">
        <f t="shared" si="20"/>
        <v>452</v>
      </c>
    </row>
    <row r="159" spans="1:17" s="4" customFormat="1" ht="21.75" customHeight="1">
      <c r="A159" s="7" t="s">
        <v>44</v>
      </c>
      <c r="B159" s="20">
        <f t="shared" ref="B159:Q159" si="21">SUM(B156:B158)</f>
        <v>1857</v>
      </c>
      <c r="C159" s="20">
        <f t="shared" si="21"/>
        <v>1653</v>
      </c>
      <c r="D159" s="20">
        <f t="shared" si="21"/>
        <v>1432</v>
      </c>
      <c r="E159" s="20">
        <f t="shared" si="21"/>
        <v>1221</v>
      </c>
      <c r="F159" s="20">
        <f t="shared" si="21"/>
        <v>1044</v>
      </c>
      <c r="G159" s="20">
        <f t="shared" si="21"/>
        <v>988</v>
      </c>
      <c r="H159" s="20">
        <f t="shared" si="21"/>
        <v>1003</v>
      </c>
      <c r="I159" s="20">
        <f t="shared" si="21"/>
        <v>1079</v>
      </c>
      <c r="J159" s="20">
        <f t="shared" si="21"/>
        <v>1096</v>
      </c>
      <c r="K159" s="20">
        <f t="shared" si="21"/>
        <v>1232</v>
      </c>
      <c r="L159" s="20">
        <f t="shared" si="21"/>
        <v>1284</v>
      </c>
      <c r="M159" s="20">
        <f t="shared" si="21"/>
        <v>1272</v>
      </c>
      <c r="N159" s="20">
        <f t="shared" si="21"/>
        <v>1270</v>
      </c>
      <c r="O159" s="20">
        <f t="shared" si="21"/>
        <v>1235</v>
      </c>
      <c r="P159" s="20">
        <f t="shared" si="21"/>
        <v>1192</v>
      </c>
      <c r="Q159" s="20">
        <f t="shared" si="21"/>
        <v>1197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3.2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1:20" s="2" customFormat="1" ht="23.2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4" customFormat="1" ht="21.75" customHeight="1">
      <c r="A164" s="8" t="s">
        <v>40</v>
      </c>
      <c r="B164" s="35">
        <f t="shared" ref="B164:Q164" si="22">ROUND(B156/B159*100,1)</f>
        <v>17.899999999999999</v>
      </c>
      <c r="C164" s="35">
        <f t="shared" si="22"/>
        <v>17.3</v>
      </c>
      <c r="D164" s="35">
        <f t="shared" si="22"/>
        <v>14</v>
      </c>
      <c r="E164" s="35">
        <f t="shared" si="22"/>
        <v>11.9</v>
      </c>
      <c r="F164" s="35">
        <f t="shared" si="22"/>
        <v>7.7</v>
      </c>
      <c r="G164" s="35">
        <f t="shared" si="22"/>
        <v>6.1</v>
      </c>
      <c r="H164" s="35">
        <f t="shared" si="22"/>
        <v>7.8</v>
      </c>
      <c r="I164" s="35">
        <f t="shared" si="22"/>
        <v>9.5</v>
      </c>
      <c r="J164" s="35">
        <f t="shared" si="22"/>
        <v>8.9</v>
      </c>
      <c r="K164" s="35">
        <f t="shared" si="22"/>
        <v>9.1999999999999993</v>
      </c>
      <c r="L164" s="35">
        <f t="shared" si="22"/>
        <v>9.9</v>
      </c>
      <c r="M164" s="35">
        <f t="shared" si="22"/>
        <v>9.6</v>
      </c>
      <c r="N164" s="35">
        <f t="shared" si="22"/>
        <v>9.4</v>
      </c>
      <c r="O164" s="35">
        <f t="shared" si="22"/>
        <v>9.1</v>
      </c>
      <c r="P164" s="35">
        <f t="shared" si="22"/>
        <v>9.1</v>
      </c>
      <c r="Q164" s="35">
        <f t="shared" si="22"/>
        <v>9.1999999999999993</v>
      </c>
    </row>
    <row r="165" spans="1:20" s="4" customFormat="1" ht="21.75" customHeight="1">
      <c r="A165" s="9" t="s">
        <v>42</v>
      </c>
      <c r="B165" s="36">
        <f t="shared" ref="B165:Q165" si="23">ROUND(B157/B159*100,1)</f>
        <v>66.900000000000006</v>
      </c>
      <c r="C165" s="36">
        <f t="shared" si="23"/>
        <v>65.8</v>
      </c>
      <c r="D165" s="36">
        <f t="shared" si="23"/>
        <v>64.599999999999994</v>
      </c>
      <c r="E165" s="36">
        <f t="shared" si="23"/>
        <v>63.1</v>
      </c>
      <c r="F165" s="36">
        <f t="shared" si="23"/>
        <v>62.6</v>
      </c>
      <c r="G165" s="36">
        <f t="shared" si="23"/>
        <v>57.9</v>
      </c>
      <c r="H165" s="36">
        <f t="shared" si="23"/>
        <v>56</v>
      </c>
      <c r="I165" s="36">
        <f t="shared" si="23"/>
        <v>53.7</v>
      </c>
      <c r="J165" s="36">
        <f t="shared" si="23"/>
        <v>53.2</v>
      </c>
      <c r="K165" s="36">
        <f t="shared" si="23"/>
        <v>54.5</v>
      </c>
      <c r="L165" s="36">
        <f t="shared" si="23"/>
        <v>55.5</v>
      </c>
      <c r="M165" s="36">
        <f t="shared" si="23"/>
        <v>56.4</v>
      </c>
      <c r="N165" s="36">
        <f t="shared" si="23"/>
        <v>55.7</v>
      </c>
      <c r="O165" s="36">
        <f t="shared" si="23"/>
        <v>54.6</v>
      </c>
      <c r="P165" s="36">
        <f t="shared" si="23"/>
        <v>53.8</v>
      </c>
      <c r="Q165" s="36">
        <f t="shared" si="23"/>
        <v>53</v>
      </c>
    </row>
    <row r="166" spans="1:20" s="4" customFormat="1" ht="21.75" customHeight="1">
      <c r="A166" s="10" t="s">
        <v>43</v>
      </c>
      <c r="B166" s="37">
        <f t="shared" ref="B166:Q166" si="24">ROUND(B158/B159*100,1)</f>
        <v>15.2</v>
      </c>
      <c r="C166" s="37">
        <f t="shared" si="24"/>
        <v>16.899999999999999</v>
      </c>
      <c r="D166" s="37">
        <f t="shared" si="24"/>
        <v>21.4</v>
      </c>
      <c r="E166" s="37">
        <f t="shared" si="24"/>
        <v>25</v>
      </c>
      <c r="F166" s="37">
        <f t="shared" si="24"/>
        <v>29.7</v>
      </c>
      <c r="G166" s="37">
        <f t="shared" si="24"/>
        <v>36</v>
      </c>
      <c r="H166" s="37">
        <f t="shared" si="24"/>
        <v>36.200000000000003</v>
      </c>
      <c r="I166" s="37">
        <f t="shared" si="24"/>
        <v>36.799999999999997</v>
      </c>
      <c r="J166" s="37">
        <f t="shared" si="24"/>
        <v>37.9</v>
      </c>
      <c r="K166" s="37">
        <f t="shared" si="24"/>
        <v>36.4</v>
      </c>
      <c r="L166" s="37">
        <f t="shared" si="24"/>
        <v>34.700000000000003</v>
      </c>
      <c r="M166" s="37">
        <f t="shared" si="24"/>
        <v>34</v>
      </c>
      <c r="N166" s="37">
        <f t="shared" si="24"/>
        <v>34.799999999999997</v>
      </c>
      <c r="O166" s="37">
        <f t="shared" si="24"/>
        <v>36.299999999999997</v>
      </c>
      <c r="P166" s="37">
        <f t="shared" si="24"/>
        <v>37.1</v>
      </c>
      <c r="Q166" s="37">
        <f t="shared" si="24"/>
        <v>37.799999999999997</v>
      </c>
    </row>
    <row r="167" spans="1:20" s="4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s="5" customFormat="1" ht="20.100000000000001" customHeight="1"/>
  </sheetData>
  <mergeCells count="2">
    <mergeCell ref="C48:G49"/>
    <mergeCell ref="K48:P49"/>
  </mergeCells>
  <phoneticPr fontId="2"/>
  <pageMargins left="0.78740157480314965" right="0.31496062992125984" top="0.51181102362204722" bottom="0.86614173228346458" header="0.51181102362204722" footer="0.51181102362204722"/>
  <pageSetup paperSize="9" scale="39" firstPageNumber="15" fitToWidth="1" fitToHeight="2" orientation="portrait" usePrinterDefaults="1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5"/>
  <dimension ref="A1:U168"/>
  <sheetViews>
    <sheetView zoomScale="55" zoomScaleNormal="55" zoomScaleSheetLayoutView="50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12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836</v>
      </c>
      <c r="C5" s="17">
        <f t="shared" si="0"/>
        <v>749</v>
      </c>
      <c r="D5" s="17">
        <f t="shared" si="0"/>
        <v>701</v>
      </c>
      <c r="E5" s="17">
        <f t="shared" si="0"/>
        <v>774</v>
      </c>
      <c r="F5" s="17">
        <f t="shared" si="0"/>
        <v>717</v>
      </c>
      <c r="G5" s="17">
        <f t="shared" si="0"/>
        <v>498</v>
      </c>
      <c r="H5" s="17">
        <f t="shared" si="0"/>
        <v>469</v>
      </c>
      <c r="I5" s="17">
        <f t="shared" si="0"/>
        <v>427</v>
      </c>
      <c r="J5" s="17">
        <f t="shared" si="0"/>
        <v>425</v>
      </c>
      <c r="K5" s="17">
        <f t="shared" si="0"/>
        <v>417</v>
      </c>
      <c r="L5" s="17">
        <f t="shared" si="0"/>
        <v>439</v>
      </c>
      <c r="M5" s="17">
        <f t="shared" si="0"/>
        <v>398</v>
      </c>
      <c r="N5" s="17">
        <f t="shared" si="0"/>
        <v>379</v>
      </c>
      <c r="O5" s="17">
        <f t="shared" si="0"/>
        <v>394</v>
      </c>
      <c r="P5" s="17">
        <f t="shared" si="0"/>
        <v>357</v>
      </c>
      <c r="Q5" s="17">
        <f t="shared" si="0"/>
        <v>347</v>
      </c>
    </row>
    <row r="6" spans="1:17" s="2" customFormat="1" ht="23.25" customHeight="1">
      <c r="A6" s="8" t="s">
        <v>7</v>
      </c>
      <c r="B6" s="17">
        <f t="shared" si="0"/>
        <v>1081</v>
      </c>
      <c r="C6" s="17">
        <f t="shared" si="0"/>
        <v>819</v>
      </c>
      <c r="D6" s="17">
        <f t="shared" si="0"/>
        <v>688</v>
      </c>
      <c r="E6" s="17">
        <f t="shared" si="0"/>
        <v>667</v>
      </c>
      <c r="F6" s="17">
        <f t="shared" si="0"/>
        <v>643</v>
      </c>
      <c r="G6" s="17">
        <f t="shared" si="0"/>
        <v>558</v>
      </c>
      <c r="H6" s="17">
        <f t="shared" si="0"/>
        <v>476</v>
      </c>
      <c r="I6" s="17">
        <f t="shared" si="0"/>
        <v>465</v>
      </c>
      <c r="J6" s="17">
        <f t="shared" si="0"/>
        <v>514</v>
      </c>
      <c r="K6" s="17">
        <f t="shared" si="0"/>
        <v>511</v>
      </c>
      <c r="L6" s="17">
        <f t="shared" si="0"/>
        <v>508</v>
      </c>
      <c r="M6" s="17">
        <f t="shared" si="0"/>
        <v>510</v>
      </c>
      <c r="N6" s="17">
        <f t="shared" si="0"/>
        <v>479</v>
      </c>
      <c r="O6" s="17">
        <f t="shared" si="0"/>
        <v>460</v>
      </c>
      <c r="P6" s="17">
        <f t="shared" si="0"/>
        <v>457</v>
      </c>
      <c r="Q6" s="17">
        <f t="shared" si="0"/>
        <v>465</v>
      </c>
    </row>
    <row r="7" spans="1:17" s="2" customFormat="1" ht="23.25" customHeight="1">
      <c r="A7" s="8" t="s">
        <v>10</v>
      </c>
      <c r="B7" s="17">
        <f t="shared" si="0"/>
        <v>998</v>
      </c>
      <c r="C7" s="17">
        <f t="shared" si="0"/>
        <v>1060</v>
      </c>
      <c r="D7" s="17">
        <f t="shared" si="0"/>
        <v>798</v>
      </c>
      <c r="E7" s="17">
        <f t="shared" si="0"/>
        <v>706</v>
      </c>
      <c r="F7" s="17">
        <f t="shared" si="0"/>
        <v>627</v>
      </c>
      <c r="G7" s="17">
        <f t="shared" si="0"/>
        <v>535</v>
      </c>
      <c r="H7" s="17">
        <f t="shared" si="0"/>
        <v>538</v>
      </c>
      <c r="I7" s="17">
        <f t="shared" si="0"/>
        <v>465</v>
      </c>
      <c r="J7" s="17">
        <f t="shared" si="0"/>
        <v>469</v>
      </c>
      <c r="K7" s="17">
        <f t="shared" si="0"/>
        <v>470</v>
      </c>
      <c r="L7" s="17">
        <f t="shared" si="0"/>
        <v>485</v>
      </c>
      <c r="M7" s="17">
        <f t="shared" si="0"/>
        <v>496</v>
      </c>
      <c r="N7" s="17">
        <f t="shared" si="0"/>
        <v>506</v>
      </c>
      <c r="O7" s="17">
        <f t="shared" si="0"/>
        <v>509</v>
      </c>
      <c r="P7" s="17">
        <f t="shared" si="0"/>
        <v>524</v>
      </c>
      <c r="Q7" s="17">
        <f t="shared" si="0"/>
        <v>494</v>
      </c>
    </row>
    <row r="8" spans="1:17" s="2" customFormat="1" ht="23.25" customHeight="1">
      <c r="A8" s="9" t="s">
        <v>14</v>
      </c>
      <c r="B8" s="18">
        <f t="shared" si="0"/>
        <v>875</v>
      </c>
      <c r="C8" s="18">
        <f t="shared" si="0"/>
        <v>918</v>
      </c>
      <c r="D8" s="18">
        <f t="shared" si="0"/>
        <v>948</v>
      </c>
      <c r="E8" s="18">
        <f t="shared" si="0"/>
        <v>747</v>
      </c>
      <c r="F8" s="18">
        <f t="shared" si="0"/>
        <v>609</v>
      </c>
      <c r="G8" s="18">
        <f t="shared" si="0"/>
        <v>532</v>
      </c>
      <c r="H8" s="18">
        <f t="shared" si="0"/>
        <v>530</v>
      </c>
      <c r="I8" s="18">
        <f t="shared" si="0"/>
        <v>532</v>
      </c>
      <c r="J8" s="18">
        <f t="shared" si="0"/>
        <v>547</v>
      </c>
      <c r="K8" s="18">
        <f t="shared" si="0"/>
        <v>541</v>
      </c>
      <c r="L8" s="18">
        <f t="shared" si="0"/>
        <v>510</v>
      </c>
      <c r="M8" s="18">
        <f t="shared" si="0"/>
        <v>501</v>
      </c>
      <c r="N8" s="18">
        <f t="shared" si="0"/>
        <v>482</v>
      </c>
      <c r="O8" s="18">
        <f t="shared" si="0"/>
        <v>484</v>
      </c>
      <c r="P8" s="18">
        <f t="shared" si="0"/>
        <v>457</v>
      </c>
      <c r="Q8" s="18">
        <f t="shared" si="0"/>
        <v>464</v>
      </c>
    </row>
    <row r="9" spans="1:17" s="2" customFormat="1" ht="23.25" customHeight="1">
      <c r="A9" s="9" t="s">
        <v>15</v>
      </c>
      <c r="B9" s="18">
        <f t="shared" si="0"/>
        <v>700</v>
      </c>
      <c r="C9" s="18">
        <f t="shared" si="0"/>
        <v>753</v>
      </c>
      <c r="D9" s="18">
        <f t="shared" si="0"/>
        <v>791</v>
      </c>
      <c r="E9" s="18">
        <f t="shared" si="0"/>
        <v>907</v>
      </c>
      <c r="F9" s="18">
        <f t="shared" si="0"/>
        <v>665</v>
      </c>
      <c r="G9" s="18">
        <f t="shared" si="0"/>
        <v>447</v>
      </c>
      <c r="H9" s="18">
        <f t="shared" si="0"/>
        <v>493</v>
      </c>
      <c r="I9" s="18">
        <f t="shared" si="0"/>
        <v>503</v>
      </c>
      <c r="J9" s="18">
        <f t="shared" si="0"/>
        <v>489</v>
      </c>
      <c r="K9" s="18">
        <f t="shared" si="0"/>
        <v>510</v>
      </c>
      <c r="L9" s="18">
        <f t="shared" si="0"/>
        <v>527</v>
      </c>
      <c r="M9" s="18">
        <f t="shared" si="0"/>
        <v>532</v>
      </c>
      <c r="N9" s="18">
        <f t="shared" si="0"/>
        <v>526</v>
      </c>
      <c r="O9" s="18">
        <f t="shared" si="0"/>
        <v>497</v>
      </c>
      <c r="P9" s="18">
        <f t="shared" si="0"/>
        <v>520</v>
      </c>
      <c r="Q9" s="18">
        <f t="shared" si="0"/>
        <v>503</v>
      </c>
    </row>
    <row r="10" spans="1:17" s="2" customFormat="1" ht="23.25" customHeight="1">
      <c r="A10" s="9" t="s">
        <v>6</v>
      </c>
      <c r="B10" s="18">
        <f t="shared" si="0"/>
        <v>898</v>
      </c>
      <c r="C10" s="18">
        <f t="shared" si="0"/>
        <v>829</v>
      </c>
      <c r="D10" s="18">
        <f t="shared" si="0"/>
        <v>987</v>
      </c>
      <c r="E10" s="18">
        <f t="shared" si="0"/>
        <v>1085</v>
      </c>
      <c r="F10" s="18">
        <f t="shared" si="0"/>
        <v>1079</v>
      </c>
      <c r="G10" s="18">
        <f t="shared" si="0"/>
        <v>645</v>
      </c>
      <c r="H10" s="18">
        <f t="shared" si="0"/>
        <v>500</v>
      </c>
      <c r="I10" s="18">
        <f t="shared" si="0"/>
        <v>484</v>
      </c>
      <c r="J10" s="18">
        <f t="shared" si="0"/>
        <v>504</v>
      </c>
      <c r="K10" s="18">
        <f t="shared" si="0"/>
        <v>475</v>
      </c>
      <c r="L10" s="18">
        <f t="shared" si="0"/>
        <v>509</v>
      </c>
      <c r="M10" s="18">
        <f t="shared" si="0"/>
        <v>515</v>
      </c>
      <c r="N10" s="18">
        <f t="shared" si="0"/>
        <v>520</v>
      </c>
      <c r="O10" s="18">
        <f t="shared" si="0"/>
        <v>544</v>
      </c>
      <c r="P10" s="18">
        <f t="shared" si="0"/>
        <v>563</v>
      </c>
      <c r="Q10" s="18">
        <f t="shared" si="0"/>
        <v>598</v>
      </c>
    </row>
    <row r="11" spans="1:17" s="2" customFormat="1" ht="23.25" customHeight="1">
      <c r="A11" s="9" t="s">
        <v>17</v>
      </c>
      <c r="B11" s="18">
        <f t="shared" si="0"/>
        <v>1148</v>
      </c>
      <c r="C11" s="18">
        <f t="shared" si="0"/>
        <v>912</v>
      </c>
      <c r="D11" s="18">
        <f t="shared" si="0"/>
        <v>910</v>
      </c>
      <c r="E11" s="18">
        <f t="shared" si="0"/>
        <v>1083</v>
      </c>
      <c r="F11" s="18">
        <f t="shared" si="0"/>
        <v>1104</v>
      </c>
      <c r="G11" s="18">
        <f t="shared" si="0"/>
        <v>881</v>
      </c>
      <c r="H11" s="18">
        <f t="shared" si="0"/>
        <v>683</v>
      </c>
      <c r="I11" s="18">
        <f t="shared" si="0"/>
        <v>553</v>
      </c>
      <c r="J11" s="18">
        <f t="shared" si="0"/>
        <v>571</v>
      </c>
      <c r="K11" s="18">
        <f t="shared" si="0"/>
        <v>549</v>
      </c>
      <c r="L11" s="18">
        <f t="shared" si="0"/>
        <v>568</v>
      </c>
      <c r="M11" s="18">
        <f t="shared" si="0"/>
        <v>535</v>
      </c>
      <c r="N11" s="18">
        <f t="shared" si="0"/>
        <v>551</v>
      </c>
      <c r="O11" s="18">
        <f t="shared" si="0"/>
        <v>569</v>
      </c>
      <c r="P11" s="18">
        <f t="shared" si="0"/>
        <v>585</v>
      </c>
      <c r="Q11" s="18">
        <f t="shared" si="0"/>
        <v>603</v>
      </c>
    </row>
    <row r="12" spans="1:17" s="2" customFormat="1" ht="23.25" customHeight="1">
      <c r="A12" s="9" t="s">
        <v>18</v>
      </c>
      <c r="B12" s="18">
        <f t="shared" si="0"/>
        <v>1102</v>
      </c>
      <c r="C12" s="18">
        <f t="shared" si="0"/>
        <v>1188</v>
      </c>
      <c r="D12" s="18">
        <f t="shared" si="0"/>
        <v>886</v>
      </c>
      <c r="E12" s="18">
        <f t="shared" si="0"/>
        <v>872</v>
      </c>
      <c r="F12" s="18">
        <f t="shared" si="0"/>
        <v>1003</v>
      </c>
      <c r="G12" s="18">
        <f t="shared" si="0"/>
        <v>860</v>
      </c>
      <c r="H12" s="18">
        <f t="shared" si="0"/>
        <v>931</v>
      </c>
      <c r="I12" s="18">
        <f t="shared" si="0"/>
        <v>697</v>
      </c>
      <c r="J12" s="18">
        <f t="shared" si="0"/>
        <v>675</v>
      </c>
      <c r="K12" s="18">
        <f t="shared" si="0"/>
        <v>670</v>
      </c>
      <c r="L12" s="18">
        <f t="shared" si="0"/>
        <v>677</v>
      </c>
      <c r="M12" s="18">
        <f t="shared" si="0"/>
        <v>659</v>
      </c>
      <c r="N12" s="18">
        <f t="shared" si="0"/>
        <v>636</v>
      </c>
      <c r="O12" s="18">
        <f t="shared" si="0"/>
        <v>619</v>
      </c>
      <c r="P12" s="18">
        <f t="shared" si="0"/>
        <v>600</v>
      </c>
      <c r="Q12" s="18">
        <f t="shared" si="0"/>
        <v>603</v>
      </c>
    </row>
    <row r="13" spans="1:17" s="2" customFormat="1" ht="23.25" customHeight="1">
      <c r="A13" s="9" t="s">
        <v>19</v>
      </c>
      <c r="B13" s="18">
        <f t="shared" si="0"/>
        <v>949</v>
      </c>
      <c r="C13" s="18">
        <f t="shared" si="0"/>
        <v>1077</v>
      </c>
      <c r="D13" s="18">
        <f t="shared" si="0"/>
        <v>1155</v>
      </c>
      <c r="E13" s="18">
        <f t="shared" si="0"/>
        <v>910</v>
      </c>
      <c r="F13" s="18">
        <f t="shared" si="0"/>
        <v>852</v>
      </c>
      <c r="G13" s="18">
        <f t="shared" si="0"/>
        <v>821</v>
      </c>
      <c r="H13" s="18">
        <f t="shared" si="0"/>
        <v>875</v>
      </c>
      <c r="I13" s="18">
        <f t="shared" si="0"/>
        <v>983</v>
      </c>
      <c r="J13" s="18">
        <f t="shared" si="0"/>
        <v>878</v>
      </c>
      <c r="K13" s="18">
        <f t="shared" si="0"/>
        <v>825</v>
      </c>
      <c r="L13" s="18">
        <f t="shared" si="0"/>
        <v>773</v>
      </c>
      <c r="M13" s="18">
        <f t="shared" si="0"/>
        <v>715</v>
      </c>
      <c r="N13" s="18">
        <f t="shared" si="0"/>
        <v>728</v>
      </c>
      <c r="O13" s="18">
        <f t="shared" si="0"/>
        <v>703</v>
      </c>
      <c r="P13" s="18">
        <f t="shared" si="0"/>
        <v>717</v>
      </c>
      <c r="Q13" s="18">
        <f t="shared" si="0"/>
        <v>692</v>
      </c>
    </row>
    <row r="14" spans="1:17" s="2" customFormat="1" ht="23.25" customHeight="1">
      <c r="A14" s="9" t="s">
        <v>21</v>
      </c>
      <c r="B14" s="18">
        <f t="shared" si="0"/>
        <v>972</v>
      </c>
      <c r="C14" s="18">
        <f t="shared" si="0"/>
        <v>924</v>
      </c>
      <c r="D14" s="18">
        <f t="shared" si="0"/>
        <v>1000</v>
      </c>
      <c r="E14" s="18">
        <f t="shared" si="0"/>
        <v>1097</v>
      </c>
      <c r="F14" s="18">
        <f t="shared" si="0"/>
        <v>841</v>
      </c>
      <c r="G14" s="18">
        <f t="shared" si="0"/>
        <v>728</v>
      </c>
      <c r="H14" s="18">
        <f t="shared" si="0"/>
        <v>778</v>
      </c>
      <c r="I14" s="18">
        <f t="shared" si="0"/>
        <v>891</v>
      </c>
      <c r="J14" s="18">
        <f t="shared" si="0"/>
        <v>1056</v>
      </c>
      <c r="K14" s="18">
        <f t="shared" si="0"/>
        <v>1069</v>
      </c>
      <c r="L14" s="18">
        <f t="shared" si="0"/>
        <v>1054</v>
      </c>
      <c r="M14" s="18">
        <f t="shared" si="0"/>
        <v>1009</v>
      </c>
      <c r="N14" s="18">
        <f t="shared" si="0"/>
        <v>928</v>
      </c>
      <c r="O14" s="18">
        <f t="shared" si="0"/>
        <v>850</v>
      </c>
      <c r="P14" s="18">
        <f t="shared" si="0"/>
        <v>797</v>
      </c>
      <c r="Q14" s="18">
        <f t="shared" si="0"/>
        <v>775</v>
      </c>
    </row>
    <row r="15" spans="1:17" s="2" customFormat="1" ht="23.25" customHeight="1">
      <c r="A15" s="9" t="s">
        <v>26</v>
      </c>
      <c r="B15" s="18">
        <f t="shared" si="0"/>
        <v>1006</v>
      </c>
      <c r="C15" s="18">
        <f t="shared" si="0"/>
        <v>957</v>
      </c>
      <c r="D15" s="18">
        <f t="shared" si="0"/>
        <v>879</v>
      </c>
      <c r="E15" s="18">
        <f t="shared" si="0"/>
        <v>957</v>
      </c>
      <c r="F15" s="18">
        <f t="shared" si="0"/>
        <v>1057</v>
      </c>
      <c r="G15" s="18">
        <f t="shared" si="0"/>
        <v>715</v>
      </c>
      <c r="H15" s="18">
        <f t="shared" si="0"/>
        <v>709</v>
      </c>
      <c r="I15" s="18">
        <f t="shared" si="0"/>
        <v>824</v>
      </c>
      <c r="J15" s="18">
        <f t="shared" si="0"/>
        <v>886</v>
      </c>
      <c r="K15" s="18">
        <f t="shared" si="0"/>
        <v>887</v>
      </c>
      <c r="L15" s="18">
        <f t="shared" si="0"/>
        <v>904</v>
      </c>
      <c r="M15" s="18">
        <f t="shared" si="0"/>
        <v>977</v>
      </c>
      <c r="N15" s="18">
        <f t="shared" si="0"/>
        <v>1031</v>
      </c>
      <c r="O15" s="18">
        <f t="shared" si="0"/>
        <v>1049</v>
      </c>
      <c r="P15" s="18">
        <f t="shared" si="0"/>
        <v>1062</v>
      </c>
      <c r="Q15" s="18">
        <f t="shared" si="0"/>
        <v>1036</v>
      </c>
    </row>
    <row r="16" spans="1:17" s="2" customFormat="1" ht="23.25" customHeight="1">
      <c r="A16" s="9" t="s">
        <v>27</v>
      </c>
      <c r="B16" s="18">
        <f t="shared" si="0"/>
        <v>733</v>
      </c>
      <c r="C16" s="18">
        <f t="shared" si="0"/>
        <v>998</v>
      </c>
      <c r="D16" s="18">
        <f t="shared" si="0"/>
        <v>913</v>
      </c>
      <c r="E16" s="18">
        <f t="shared" si="0"/>
        <v>853</v>
      </c>
      <c r="F16" s="18">
        <f t="shared" si="0"/>
        <v>926</v>
      </c>
      <c r="G16" s="18">
        <f t="shared" si="0"/>
        <v>860</v>
      </c>
      <c r="H16" s="18">
        <f t="shared" si="0"/>
        <v>708</v>
      </c>
      <c r="I16" s="18">
        <f t="shared" si="0"/>
        <v>712</v>
      </c>
      <c r="J16" s="18">
        <f t="shared" si="0"/>
        <v>823</v>
      </c>
      <c r="K16" s="18">
        <f t="shared" si="0"/>
        <v>804</v>
      </c>
      <c r="L16" s="18">
        <f t="shared" si="0"/>
        <v>827</v>
      </c>
      <c r="M16" s="18">
        <f t="shared" si="0"/>
        <v>808</v>
      </c>
      <c r="N16" s="18">
        <f t="shared" si="0"/>
        <v>845</v>
      </c>
      <c r="O16" s="18">
        <f t="shared" si="0"/>
        <v>865</v>
      </c>
      <c r="P16" s="18">
        <f t="shared" si="0"/>
        <v>888</v>
      </c>
      <c r="Q16" s="18">
        <f t="shared" si="0"/>
        <v>918</v>
      </c>
    </row>
    <row r="17" spans="1:17" s="2" customFormat="1" ht="23.25" customHeight="1">
      <c r="A17" s="9" t="s">
        <v>29</v>
      </c>
      <c r="B17" s="18">
        <f t="shared" si="0"/>
        <v>605</v>
      </c>
      <c r="C17" s="18">
        <f t="shared" si="0"/>
        <v>707</v>
      </c>
      <c r="D17" s="18">
        <f t="shared" si="0"/>
        <v>953</v>
      </c>
      <c r="E17" s="18">
        <f t="shared" si="0"/>
        <v>879</v>
      </c>
      <c r="F17" s="18">
        <f t="shared" si="0"/>
        <v>791</v>
      </c>
      <c r="G17" s="18">
        <f t="shared" si="0"/>
        <v>800</v>
      </c>
      <c r="H17" s="18">
        <f t="shared" si="0"/>
        <v>821</v>
      </c>
      <c r="I17" s="18">
        <f t="shared" si="0"/>
        <v>701</v>
      </c>
      <c r="J17" s="18">
        <f t="shared" si="0"/>
        <v>682</v>
      </c>
      <c r="K17" s="18">
        <f t="shared" si="0"/>
        <v>705</v>
      </c>
      <c r="L17" s="18">
        <f t="shared" si="0"/>
        <v>713</v>
      </c>
      <c r="M17" s="18">
        <f t="shared" si="0"/>
        <v>720</v>
      </c>
      <c r="N17" s="18">
        <f t="shared" si="0"/>
        <v>748</v>
      </c>
      <c r="O17" s="18">
        <f t="shared" si="0"/>
        <v>783</v>
      </c>
      <c r="P17" s="18">
        <f t="shared" si="0"/>
        <v>801</v>
      </c>
      <c r="Q17" s="18">
        <f t="shared" si="0"/>
        <v>821</v>
      </c>
    </row>
    <row r="18" spans="1:17" s="2" customFormat="1" ht="23.25" customHeight="1">
      <c r="A18" s="10" t="s">
        <v>31</v>
      </c>
      <c r="B18" s="19">
        <f t="shared" si="0"/>
        <v>587</v>
      </c>
      <c r="C18" s="19">
        <f t="shared" si="0"/>
        <v>545</v>
      </c>
      <c r="D18" s="19">
        <f t="shared" si="0"/>
        <v>666</v>
      </c>
      <c r="E18" s="19">
        <f t="shared" si="0"/>
        <v>912</v>
      </c>
      <c r="F18" s="19">
        <f t="shared" si="0"/>
        <v>829</v>
      </c>
      <c r="G18" s="19">
        <f t="shared" si="0"/>
        <v>705</v>
      </c>
      <c r="H18" s="19">
        <f t="shared" si="0"/>
        <v>767</v>
      </c>
      <c r="I18" s="19">
        <f t="shared" si="0"/>
        <v>822</v>
      </c>
      <c r="J18" s="19">
        <f t="shared" si="0"/>
        <v>767</v>
      </c>
      <c r="K18" s="19">
        <f t="shared" si="0"/>
        <v>693</v>
      </c>
      <c r="L18" s="19">
        <f t="shared" si="0"/>
        <v>675</v>
      </c>
      <c r="M18" s="19">
        <f t="shared" si="0"/>
        <v>654</v>
      </c>
      <c r="N18" s="19">
        <f t="shared" si="0"/>
        <v>659</v>
      </c>
      <c r="O18" s="19">
        <f t="shared" si="0"/>
        <v>662</v>
      </c>
      <c r="P18" s="19">
        <f t="shared" si="0"/>
        <v>685</v>
      </c>
      <c r="Q18" s="19">
        <f t="shared" si="0"/>
        <v>693</v>
      </c>
    </row>
    <row r="19" spans="1:17" s="2" customFormat="1" ht="23.25" customHeight="1">
      <c r="A19" s="10" t="s">
        <v>32</v>
      </c>
      <c r="B19" s="19">
        <f t="shared" si="0"/>
        <v>418</v>
      </c>
      <c r="C19" s="19">
        <f t="shared" si="0"/>
        <v>540</v>
      </c>
      <c r="D19" s="19">
        <f t="shared" si="0"/>
        <v>489</v>
      </c>
      <c r="E19" s="19">
        <f t="shared" si="0"/>
        <v>626</v>
      </c>
      <c r="F19" s="19">
        <f t="shared" si="0"/>
        <v>852</v>
      </c>
      <c r="G19" s="19">
        <f t="shared" si="0"/>
        <v>720</v>
      </c>
      <c r="H19" s="19">
        <f t="shared" si="0"/>
        <v>662</v>
      </c>
      <c r="I19" s="19">
        <f t="shared" si="0"/>
        <v>737</v>
      </c>
      <c r="J19" s="19">
        <f t="shared" si="0"/>
        <v>736</v>
      </c>
      <c r="K19" s="19">
        <f t="shared" si="0"/>
        <v>744</v>
      </c>
      <c r="L19" s="19">
        <f t="shared" si="0"/>
        <v>781</v>
      </c>
      <c r="M19" s="19">
        <f t="shared" si="0"/>
        <v>839</v>
      </c>
      <c r="N19" s="19">
        <f t="shared" si="0"/>
        <v>782</v>
      </c>
      <c r="O19" s="19">
        <f t="shared" si="0"/>
        <v>731</v>
      </c>
      <c r="P19" s="19">
        <f t="shared" si="0"/>
        <v>647</v>
      </c>
      <c r="Q19" s="19">
        <f t="shared" si="0"/>
        <v>659</v>
      </c>
    </row>
    <row r="20" spans="1:17" s="2" customFormat="1" ht="23.25" customHeight="1">
      <c r="A20" s="10" t="s">
        <v>25</v>
      </c>
      <c r="B20" s="19">
        <f t="shared" si="0"/>
        <v>300</v>
      </c>
      <c r="C20" s="19">
        <f t="shared" si="0"/>
        <v>364</v>
      </c>
      <c r="D20" s="19">
        <f t="shared" si="0"/>
        <v>482</v>
      </c>
      <c r="E20" s="19">
        <f t="shared" si="0"/>
        <v>424</v>
      </c>
      <c r="F20" s="19">
        <f t="shared" si="0"/>
        <v>573</v>
      </c>
      <c r="G20" s="19">
        <f t="shared" si="0"/>
        <v>693</v>
      </c>
      <c r="H20" s="19">
        <f t="shared" si="0"/>
        <v>646</v>
      </c>
      <c r="I20" s="19">
        <f t="shared" si="0"/>
        <v>612</v>
      </c>
      <c r="J20" s="19">
        <f t="shared" si="0"/>
        <v>651</v>
      </c>
      <c r="K20" s="19">
        <f t="shared" si="0"/>
        <v>696</v>
      </c>
      <c r="L20" s="19">
        <f t="shared" si="0"/>
        <v>680</v>
      </c>
      <c r="M20" s="19">
        <f t="shared" si="0"/>
        <v>630</v>
      </c>
      <c r="N20" s="19">
        <f t="shared" si="0"/>
        <v>624</v>
      </c>
      <c r="O20" s="19">
        <f t="shared" si="0"/>
        <v>667</v>
      </c>
      <c r="P20" s="19">
        <f t="shared" si="0"/>
        <v>703</v>
      </c>
      <c r="Q20" s="19">
        <f t="shared" si="0"/>
        <v>736</v>
      </c>
    </row>
    <row r="21" spans="1:17" s="2" customFormat="1" ht="23.25" customHeight="1">
      <c r="A21" s="10" t="s">
        <v>35</v>
      </c>
      <c r="B21" s="19">
        <f t="shared" si="0"/>
        <v>126</v>
      </c>
      <c r="C21" s="19">
        <f t="shared" si="0"/>
        <v>215</v>
      </c>
      <c r="D21" s="19">
        <f t="shared" si="0"/>
        <v>280</v>
      </c>
      <c r="E21" s="19">
        <f t="shared" si="0"/>
        <v>381</v>
      </c>
      <c r="F21" s="19">
        <f t="shared" si="0"/>
        <v>340</v>
      </c>
      <c r="G21" s="19">
        <f t="shared" si="0"/>
        <v>389</v>
      </c>
      <c r="H21" s="19">
        <f t="shared" si="0"/>
        <v>600</v>
      </c>
      <c r="I21" s="19">
        <f t="shared" si="0"/>
        <v>564</v>
      </c>
      <c r="J21" s="19">
        <f t="shared" si="0"/>
        <v>551</v>
      </c>
      <c r="K21" s="19">
        <f t="shared" si="0"/>
        <v>528</v>
      </c>
      <c r="L21" s="19">
        <f t="shared" si="0"/>
        <v>540</v>
      </c>
      <c r="M21" s="19">
        <f t="shared" si="0"/>
        <v>503</v>
      </c>
      <c r="N21" s="19">
        <f t="shared" si="0"/>
        <v>556</v>
      </c>
      <c r="O21" s="19">
        <f t="shared" si="0"/>
        <v>575</v>
      </c>
      <c r="P21" s="19">
        <f t="shared" si="0"/>
        <v>591</v>
      </c>
      <c r="Q21" s="19">
        <f t="shared" si="0"/>
        <v>582</v>
      </c>
    </row>
    <row r="22" spans="1:17" s="2" customFormat="1" ht="23.25" customHeight="1">
      <c r="A22" s="10" t="s">
        <v>36</v>
      </c>
      <c r="B22" s="19">
        <f t="shared" si="0"/>
        <v>38</v>
      </c>
      <c r="C22" s="19">
        <f t="shared" si="0"/>
        <v>72</v>
      </c>
      <c r="D22" s="19">
        <f t="shared" si="0"/>
        <v>145</v>
      </c>
      <c r="E22" s="19">
        <f t="shared" si="0"/>
        <v>187</v>
      </c>
      <c r="F22" s="19">
        <f t="shared" si="0"/>
        <v>280</v>
      </c>
      <c r="G22" s="19">
        <f t="shared" si="0"/>
        <v>212</v>
      </c>
      <c r="H22" s="19">
        <f t="shared" si="0"/>
        <v>290</v>
      </c>
      <c r="I22" s="19">
        <f t="shared" si="0"/>
        <v>446</v>
      </c>
      <c r="J22" s="19">
        <f t="shared" si="0"/>
        <v>452</v>
      </c>
      <c r="K22" s="19">
        <f t="shared" si="0"/>
        <v>468</v>
      </c>
      <c r="L22" s="19">
        <f t="shared" si="0"/>
        <v>452</v>
      </c>
      <c r="M22" s="19">
        <f t="shared" si="0"/>
        <v>487</v>
      </c>
      <c r="N22" s="19">
        <f t="shared" si="0"/>
        <v>464</v>
      </c>
      <c r="O22" s="19">
        <f t="shared" si="0"/>
        <v>409</v>
      </c>
      <c r="P22" s="19">
        <f t="shared" si="0"/>
        <v>383</v>
      </c>
      <c r="Q22" s="19">
        <f t="shared" si="0"/>
        <v>392</v>
      </c>
    </row>
    <row r="23" spans="1:17" s="2" customFormat="1" ht="23.25" customHeight="1">
      <c r="A23" s="10" t="s">
        <v>20</v>
      </c>
      <c r="B23" s="19">
        <f t="shared" si="0"/>
        <v>16</v>
      </c>
      <c r="C23" s="19">
        <f t="shared" si="0"/>
        <v>17</v>
      </c>
      <c r="D23" s="19">
        <f t="shared" si="0"/>
        <v>36</v>
      </c>
      <c r="E23" s="19">
        <f t="shared" si="0"/>
        <v>70</v>
      </c>
      <c r="F23" s="19">
        <f t="shared" si="0"/>
        <v>89</v>
      </c>
      <c r="G23" s="19">
        <f t="shared" si="0"/>
        <v>129</v>
      </c>
      <c r="H23" s="19">
        <f t="shared" si="0"/>
        <v>127</v>
      </c>
      <c r="I23" s="19">
        <f t="shared" si="0"/>
        <v>165</v>
      </c>
      <c r="J23" s="19">
        <f t="shared" si="0"/>
        <v>223</v>
      </c>
      <c r="K23" s="19">
        <f t="shared" si="0"/>
        <v>228</v>
      </c>
      <c r="L23" s="19">
        <f t="shared" si="0"/>
        <v>257</v>
      </c>
      <c r="M23" s="19">
        <f t="shared" si="0"/>
        <v>254</v>
      </c>
      <c r="N23" s="19">
        <f t="shared" si="0"/>
        <v>242</v>
      </c>
      <c r="O23" s="19">
        <f t="shared" si="0"/>
        <v>250</v>
      </c>
      <c r="P23" s="19">
        <f t="shared" si="0"/>
        <v>258</v>
      </c>
      <c r="Q23" s="19">
        <f t="shared" si="0"/>
        <v>241</v>
      </c>
    </row>
    <row r="24" spans="1:17" s="2" customFormat="1" ht="23.25" customHeight="1">
      <c r="A24" s="10" t="s">
        <v>28</v>
      </c>
      <c r="B24" s="19">
        <f t="shared" si="0"/>
        <v>2</v>
      </c>
      <c r="C24" s="19">
        <f t="shared" si="0"/>
        <v>2</v>
      </c>
      <c r="D24" s="19">
        <f t="shared" si="0"/>
        <v>7</v>
      </c>
      <c r="E24" s="19">
        <f t="shared" si="0"/>
        <v>12</v>
      </c>
      <c r="F24" s="19">
        <f t="shared" si="0"/>
        <v>31</v>
      </c>
      <c r="G24" s="19">
        <f t="shared" si="0"/>
        <v>25</v>
      </c>
      <c r="H24" s="19">
        <f t="shared" si="0"/>
        <v>46</v>
      </c>
      <c r="I24" s="19">
        <f t="shared" si="0"/>
        <v>37</v>
      </c>
      <c r="J24" s="19">
        <f t="shared" si="0"/>
        <v>55</v>
      </c>
      <c r="K24" s="19">
        <f t="shared" si="0"/>
        <v>64</v>
      </c>
      <c r="L24" s="19">
        <f t="shared" si="0"/>
        <v>71</v>
      </c>
      <c r="M24" s="19">
        <f t="shared" si="0"/>
        <v>91</v>
      </c>
      <c r="N24" s="19">
        <f t="shared" si="0"/>
        <v>100</v>
      </c>
      <c r="O24" s="19">
        <f t="shared" si="0"/>
        <v>88</v>
      </c>
      <c r="P24" s="19">
        <f t="shared" si="0"/>
        <v>95</v>
      </c>
      <c r="Q24" s="19">
        <f t="shared" si="0"/>
        <v>95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1</v>
      </c>
      <c r="E25" s="19">
        <f t="shared" si="0"/>
        <v>1</v>
      </c>
      <c r="F25" s="19">
        <f t="shared" si="0"/>
        <v>2</v>
      </c>
      <c r="G25" s="19">
        <f t="shared" si="0"/>
        <v>6</v>
      </c>
      <c r="H25" s="19">
        <f t="shared" si="0"/>
        <v>6</v>
      </c>
      <c r="I25" s="19">
        <f t="shared" si="0"/>
        <v>13</v>
      </c>
      <c r="J25" s="19">
        <f t="shared" si="0"/>
        <v>12</v>
      </c>
      <c r="K25" s="19">
        <f t="shared" si="0"/>
        <v>13</v>
      </c>
      <c r="L25" s="19">
        <f t="shared" si="0"/>
        <v>10</v>
      </c>
      <c r="M25" s="19">
        <f t="shared" si="0"/>
        <v>14</v>
      </c>
      <c r="N25" s="19">
        <f t="shared" si="0"/>
        <v>15</v>
      </c>
      <c r="O25" s="19">
        <f t="shared" si="0"/>
        <v>16</v>
      </c>
      <c r="P25" s="19">
        <f t="shared" si="0"/>
        <v>18</v>
      </c>
      <c r="Q25" s="19">
        <f t="shared" si="0"/>
        <v>13</v>
      </c>
    </row>
    <row r="26" spans="1:17" s="2" customFormat="1" ht="23.25" customHeight="1">
      <c r="A26" s="7" t="s">
        <v>38</v>
      </c>
      <c r="B26" s="54">
        <f t="shared" ref="B26:Q26" si="1">SUM(B5:B25)</f>
        <v>13390</v>
      </c>
      <c r="C26" s="54">
        <f t="shared" si="1"/>
        <v>13646</v>
      </c>
      <c r="D26" s="54">
        <f t="shared" si="1"/>
        <v>13715</v>
      </c>
      <c r="E26" s="54">
        <f t="shared" si="1"/>
        <v>14150</v>
      </c>
      <c r="F26" s="54">
        <f t="shared" si="1"/>
        <v>13910</v>
      </c>
      <c r="G26" s="54">
        <f t="shared" si="1"/>
        <v>11759</v>
      </c>
      <c r="H26" s="54">
        <f t="shared" si="1"/>
        <v>11655</v>
      </c>
      <c r="I26" s="54">
        <f t="shared" si="1"/>
        <v>11633</v>
      </c>
      <c r="J26" s="54">
        <f t="shared" si="1"/>
        <v>11966</v>
      </c>
      <c r="K26" s="54">
        <f t="shared" si="1"/>
        <v>11867</v>
      </c>
      <c r="L26" s="54">
        <f t="shared" si="1"/>
        <v>11960</v>
      </c>
      <c r="M26" s="63">
        <f t="shared" si="1"/>
        <v>11847</v>
      </c>
      <c r="N26" s="64">
        <f t="shared" si="1"/>
        <v>11801</v>
      </c>
      <c r="O26" s="61">
        <f t="shared" si="1"/>
        <v>11724</v>
      </c>
      <c r="P26" s="61">
        <f t="shared" si="1"/>
        <v>11708</v>
      </c>
      <c r="Q26" s="61">
        <f t="shared" si="1"/>
        <v>11730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2915</v>
      </c>
      <c r="C31" s="23">
        <f t="shared" si="2"/>
        <v>2628</v>
      </c>
      <c r="D31" s="23">
        <f t="shared" si="2"/>
        <v>2187</v>
      </c>
      <c r="E31" s="23">
        <f t="shared" si="2"/>
        <v>2147</v>
      </c>
      <c r="F31" s="23">
        <f t="shared" si="2"/>
        <v>1987</v>
      </c>
      <c r="G31" s="23">
        <f t="shared" si="2"/>
        <v>1591</v>
      </c>
      <c r="H31" s="23">
        <f t="shared" si="2"/>
        <v>1483</v>
      </c>
      <c r="I31" s="23">
        <f t="shared" si="2"/>
        <v>1357</v>
      </c>
      <c r="J31" s="23">
        <f t="shared" si="2"/>
        <v>1408</v>
      </c>
      <c r="K31" s="23">
        <f t="shared" si="2"/>
        <v>1398</v>
      </c>
      <c r="L31" s="23">
        <f t="shared" si="2"/>
        <v>1432</v>
      </c>
      <c r="M31" s="23">
        <f t="shared" si="2"/>
        <v>1404</v>
      </c>
      <c r="N31" s="23">
        <f t="shared" si="2"/>
        <v>1364</v>
      </c>
      <c r="O31" s="23">
        <f t="shared" si="2"/>
        <v>1363</v>
      </c>
      <c r="P31" s="23">
        <f t="shared" si="2"/>
        <v>1338</v>
      </c>
      <c r="Q31" s="23">
        <f t="shared" si="2"/>
        <v>1306</v>
      </c>
    </row>
    <row r="32" spans="1:17" s="5" customFormat="1" ht="23.25" customHeight="1">
      <c r="A32" s="9" t="s">
        <v>42</v>
      </c>
      <c r="B32" s="24">
        <f t="shared" ref="B32:Q32" si="3">SUM(B8:B17)</f>
        <v>8988</v>
      </c>
      <c r="C32" s="24">
        <f t="shared" si="3"/>
        <v>9263</v>
      </c>
      <c r="D32" s="24">
        <f t="shared" si="3"/>
        <v>9422</v>
      </c>
      <c r="E32" s="24">
        <f t="shared" si="3"/>
        <v>9390</v>
      </c>
      <c r="F32" s="24">
        <f t="shared" si="3"/>
        <v>8927</v>
      </c>
      <c r="G32" s="24">
        <f t="shared" si="3"/>
        <v>7289</v>
      </c>
      <c r="H32" s="24">
        <f t="shared" si="3"/>
        <v>7028</v>
      </c>
      <c r="I32" s="24">
        <f t="shared" si="3"/>
        <v>6880</v>
      </c>
      <c r="J32" s="24">
        <f t="shared" si="3"/>
        <v>7111</v>
      </c>
      <c r="K32" s="24">
        <f t="shared" si="3"/>
        <v>7035</v>
      </c>
      <c r="L32" s="24">
        <f t="shared" si="3"/>
        <v>7062</v>
      </c>
      <c r="M32" s="24">
        <f t="shared" si="3"/>
        <v>6971</v>
      </c>
      <c r="N32" s="24">
        <f t="shared" si="3"/>
        <v>6995</v>
      </c>
      <c r="O32" s="24">
        <f t="shared" si="3"/>
        <v>6963</v>
      </c>
      <c r="P32" s="24">
        <f t="shared" si="3"/>
        <v>6990</v>
      </c>
      <c r="Q32" s="24">
        <f t="shared" si="3"/>
        <v>7013</v>
      </c>
    </row>
    <row r="33" spans="1:21" s="5" customFormat="1" ht="23.25" customHeight="1">
      <c r="A33" s="10" t="s">
        <v>43</v>
      </c>
      <c r="B33" s="25">
        <f t="shared" ref="B33:Q33" si="4">SUM(B18:B25)</f>
        <v>1487</v>
      </c>
      <c r="C33" s="25">
        <f t="shared" si="4"/>
        <v>1755</v>
      </c>
      <c r="D33" s="25">
        <f t="shared" si="4"/>
        <v>2106</v>
      </c>
      <c r="E33" s="25">
        <f t="shared" si="4"/>
        <v>2613</v>
      </c>
      <c r="F33" s="25">
        <f t="shared" si="4"/>
        <v>2996</v>
      </c>
      <c r="G33" s="25">
        <f t="shared" si="4"/>
        <v>2879</v>
      </c>
      <c r="H33" s="25">
        <f t="shared" si="4"/>
        <v>3144</v>
      </c>
      <c r="I33" s="25">
        <f t="shared" si="4"/>
        <v>3396</v>
      </c>
      <c r="J33" s="25">
        <f t="shared" si="4"/>
        <v>3447</v>
      </c>
      <c r="K33" s="25">
        <f t="shared" si="4"/>
        <v>3434</v>
      </c>
      <c r="L33" s="25">
        <f t="shared" si="4"/>
        <v>3466</v>
      </c>
      <c r="M33" s="25">
        <f t="shared" si="4"/>
        <v>3472</v>
      </c>
      <c r="N33" s="25">
        <f t="shared" si="4"/>
        <v>3442</v>
      </c>
      <c r="O33" s="25">
        <f t="shared" si="4"/>
        <v>3398</v>
      </c>
      <c r="P33" s="25">
        <f t="shared" si="4"/>
        <v>3380</v>
      </c>
      <c r="Q33" s="25">
        <f t="shared" si="4"/>
        <v>3411</v>
      </c>
    </row>
    <row r="34" spans="1:21" s="5" customFormat="1" ht="23.25" customHeight="1">
      <c r="A34" s="7" t="s">
        <v>44</v>
      </c>
      <c r="B34" s="26">
        <f t="shared" ref="B34:Q34" si="5">SUM(B31:B33)</f>
        <v>13390</v>
      </c>
      <c r="C34" s="26">
        <f t="shared" si="5"/>
        <v>13646</v>
      </c>
      <c r="D34" s="26">
        <f t="shared" si="5"/>
        <v>13715</v>
      </c>
      <c r="E34" s="26">
        <f t="shared" si="5"/>
        <v>14150</v>
      </c>
      <c r="F34" s="26">
        <f t="shared" si="5"/>
        <v>13910</v>
      </c>
      <c r="G34" s="26">
        <f t="shared" si="5"/>
        <v>11759</v>
      </c>
      <c r="H34" s="26">
        <f t="shared" si="5"/>
        <v>11655</v>
      </c>
      <c r="I34" s="26">
        <f t="shared" si="5"/>
        <v>11633</v>
      </c>
      <c r="J34" s="26">
        <f t="shared" si="5"/>
        <v>11966</v>
      </c>
      <c r="K34" s="26">
        <f t="shared" si="5"/>
        <v>11867</v>
      </c>
      <c r="L34" s="26">
        <f t="shared" si="5"/>
        <v>11960</v>
      </c>
      <c r="M34" s="26">
        <f t="shared" si="5"/>
        <v>11847</v>
      </c>
      <c r="N34" s="26">
        <f t="shared" si="5"/>
        <v>11801</v>
      </c>
      <c r="O34" s="26">
        <f t="shared" si="5"/>
        <v>11724</v>
      </c>
      <c r="P34" s="26">
        <f t="shared" si="5"/>
        <v>11708</v>
      </c>
      <c r="Q34" s="26">
        <f t="shared" si="5"/>
        <v>11730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21.8</v>
      </c>
      <c r="C39" s="30">
        <f t="shared" si="6"/>
        <v>19.3</v>
      </c>
      <c r="D39" s="30">
        <f t="shared" si="6"/>
        <v>15.9</v>
      </c>
      <c r="E39" s="30">
        <f t="shared" si="6"/>
        <v>15.2</v>
      </c>
      <c r="F39" s="30">
        <f t="shared" si="6"/>
        <v>14.3</v>
      </c>
      <c r="G39" s="30">
        <f t="shared" si="6"/>
        <v>13.5</v>
      </c>
      <c r="H39" s="30">
        <f t="shared" si="6"/>
        <v>12.7</v>
      </c>
      <c r="I39" s="30">
        <f t="shared" si="6"/>
        <v>11.7</v>
      </c>
      <c r="J39" s="30">
        <f t="shared" si="6"/>
        <v>11.8</v>
      </c>
      <c r="K39" s="30">
        <f t="shared" si="6"/>
        <v>11.8</v>
      </c>
      <c r="L39" s="30">
        <f t="shared" si="6"/>
        <v>12</v>
      </c>
      <c r="M39" s="30">
        <f t="shared" si="6"/>
        <v>11.9</v>
      </c>
      <c r="N39" s="30">
        <f t="shared" si="6"/>
        <v>11.6</v>
      </c>
      <c r="O39" s="30">
        <f t="shared" si="6"/>
        <v>11.6</v>
      </c>
      <c r="P39" s="30">
        <f t="shared" si="6"/>
        <v>11.4</v>
      </c>
      <c r="Q39" s="30">
        <f t="shared" si="6"/>
        <v>11.1</v>
      </c>
    </row>
    <row r="40" spans="1:21" s="5" customFormat="1" ht="23.25" customHeight="1">
      <c r="A40" s="9" t="s">
        <v>42</v>
      </c>
      <c r="B40" s="31">
        <f t="shared" ref="B40:Q40" si="7">ROUND(B32/B34*100,1)</f>
        <v>67.099999999999994</v>
      </c>
      <c r="C40" s="31">
        <f t="shared" si="7"/>
        <v>67.900000000000006</v>
      </c>
      <c r="D40" s="31">
        <f t="shared" si="7"/>
        <v>68.7</v>
      </c>
      <c r="E40" s="31">
        <f t="shared" si="7"/>
        <v>66.400000000000006</v>
      </c>
      <c r="F40" s="31">
        <f t="shared" si="7"/>
        <v>64.2</v>
      </c>
      <c r="G40" s="31">
        <f t="shared" si="7"/>
        <v>62</v>
      </c>
      <c r="H40" s="31">
        <f t="shared" si="7"/>
        <v>60.3</v>
      </c>
      <c r="I40" s="31">
        <f t="shared" si="7"/>
        <v>59.1</v>
      </c>
      <c r="J40" s="31">
        <f t="shared" si="7"/>
        <v>59.4</v>
      </c>
      <c r="K40" s="31">
        <f t="shared" si="7"/>
        <v>59.3</v>
      </c>
      <c r="L40" s="31">
        <f t="shared" si="7"/>
        <v>59</v>
      </c>
      <c r="M40" s="31">
        <f t="shared" si="7"/>
        <v>58.8</v>
      </c>
      <c r="N40" s="31">
        <f t="shared" si="7"/>
        <v>59.3</v>
      </c>
      <c r="O40" s="31">
        <f t="shared" si="7"/>
        <v>59.4</v>
      </c>
      <c r="P40" s="31">
        <f t="shared" si="7"/>
        <v>59.7</v>
      </c>
      <c r="Q40" s="31">
        <f t="shared" si="7"/>
        <v>59.8</v>
      </c>
    </row>
    <row r="41" spans="1:21" s="5" customFormat="1" ht="23.25" customHeight="1">
      <c r="A41" s="10" t="s">
        <v>43</v>
      </c>
      <c r="B41" s="32">
        <f t="shared" ref="B41:Q41" si="8">ROUND(B33/B34*100,1)</f>
        <v>11.1</v>
      </c>
      <c r="C41" s="32">
        <f t="shared" si="8"/>
        <v>12.9</v>
      </c>
      <c r="D41" s="32">
        <f t="shared" si="8"/>
        <v>15.4</v>
      </c>
      <c r="E41" s="32">
        <f t="shared" si="8"/>
        <v>18.5</v>
      </c>
      <c r="F41" s="32">
        <f t="shared" si="8"/>
        <v>21.5</v>
      </c>
      <c r="G41" s="32">
        <f t="shared" si="8"/>
        <v>24.5</v>
      </c>
      <c r="H41" s="32">
        <f t="shared" si="8"/>
        <v>27</v>
      </c>
      <c r="I41" s="32">
        <f t="shared" si="8"/>
        <v>29.2</v>
      </c>
      <c r="J41" s="32">
        <f t="shared" si="8"/>
        <v>28.8</v>
      </c>
      <c r="K41" s="32">
        <f t="shared" si="8"/>
        <v>28.9</v>
      </c>
      <c r="L41" s="32">
        <f t="shared" si="8"/>
        <v>29</v>
      </c>
      <c r="M41" s="32">
        <f t="shared" si="8"/>
        <v>29.3</v>
      </c>
      <c r="N41" s="32">
        <f t="shared" si="8"/>
        <v>29.2</v>
      </c>
      <c r="O41" s="32">
        <f t="shared" si="8"/>
        <v>29</v>
      </c>
      <c r="P41" s="32">
        <f t="shared" si="8"/>
        <v>28.9</v>
      </c>
      <c r="Q41" s="32">
        <f t="shared" si="8"/>
        <v>29.1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5" customFormat="1" ht="21.75" customHeight="1">
      <c r="A82" s="3" t="s">
        <v>77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s="5" customFormat="1" ht="21.75" customHeight="1">
      <c r="A84" s="8" t="s">
        <v>2</v>
      </c>
      <c r="B84" s="17">
        <v>426</v>
      </c>
      <c r="C84" s="17">
        <v>375</v>
      </c>
      <c r="D84" s="17">
        <v>343</v>
      </c>
      <c r="E84" s="17">
        <v>386</v>
      </c>
      <c r="F84" s="17">
        <v>391</v>
      </c>
      <c r="G84" s="17">
        <v>259</v>
      </c>
      <c r="H84" s="17">
        <v>242</v>
      </c>
      <c r="I84" s="17">
        <v>211</v>
      </c>
      <c r="J84" s="17">
        <v>212</v>
      </c>
      <c r="K84" s="17">
        <v>223</v>
      </c>
      <c r="L84" s="23">
        <v>239</v>
      </c>
      <c r="M84" s="23">
        <v>215</v>
      </c>
      <c r="N84" s="23">
        <v>211</v>
      </c>
      <c r="O84" s="23">
        <v>220</v>
      </c>
      <c r="P84" s="23">
        <v>198</v>
      </c>
      <c r="Q84" s="23">
        <v>185</v>
      </c>
    </row>
    <row r="85" spans="1:20" s="5" customFormat="1" ht="21.75" customHeight="1">
      <c r="A85" s="8" t="s">
        <v>7</v>
      </c>
      <c r="B85" s="17">
        <v>550</v>
      </c>
      <c r="C85" s="17">
        <v>418</v>
      </c>
      <c r="D85" s="17">
        <v>355</v>
      </c>
      <c r="E85" s="17">
        <v>337</v>
      </c>
      <c r="F85" s="17">
        <v>305</v>
      </c>
      <c r="G85" s="17">
        <v>283</v>
      </c>
      <c r="H85" s="17">
        <v>255</v>
      </c>
      <c r="I85" s="17">
        <v>239</v>
      </c>
      <c r="J85" s="17">
        <v>275</v>
      </c>
      <c r="K85" s="17">
        <v>259</v>
      </c>
      <c r="L85" s="23">
        <v>262</v>
      </c>
      <c r="M85" s="23">
        <v>267</v>
      </c>
      <c r="N85" s="23">
        <v>246</v>
      </c>
      <c r="O85" s="23">
        <v>239</v>
      </c>
      <c r="P85" s="23">
        <v>249</v>
      </c>
      <c r="Q85" s="23">
        <v>251</v>
      </c>
    </row>
    <row r="86" spans="1:20" s="5" customFormat="1" ht="21.75" customHeight="1">
      <c r="A86" s="8" t="s">
        <v>10</v>
      </c>
      <c r="B86" s="17">
        <v>558</v>
      </c>
      <c r="C86" s="17">
        <v>544</v>
      </c>
      <c r="D86" s="17">
        <v>404</v>
      </c>
      <c r="E86" s="17">
        <v>368</v>
      </c>
      <c r="F86" s="17">
        <v>322</v>
      </c>
      <c r="G86" s="17">
        <v>257</v>
      </c>
      <c r="H86" s="17">
        <v>283</v>
      </c>
      <c r="I86" s="17">
        <v>250</v>
      </c>
      <c r="J86" s="17">
        <v>229</v>
      </c>
      <c r="K86" s="17">
        <v>233</v>
      </c>
      <c r="L86" s="23">
        <v>249</v>
      </c>
      <c r="M86" s="23">
        <v>253</v>
      </c>
      <c r="N86" s="23">
        <v>257</v>
      </c>
      <c r="O86" s="23">
        <v>271</v>
      </c>
      <c r="P86" s="23">
        <v>270</v>
      </c>
      <c r="Q86" s="23">
        <v>252</v>
      </c>
    </row>
    <row r="87" spans="1:20" s="5" customFormat="1" ht="21.75" customHeight="1">
      <c r="A87" s="9" t="s">
        <v>14</v>
      </c>
      <c r="B87" s="18">
        <v>448</v>
      </c>
      <c r="C87" s="18">
        <v>509</v>
      </c>
      <c r="D87" s="18">
        <v>500</v>
      </c>
      <c r="E87" s="18">
        <v>376</v>
      </c>
      <c r="F87" s="18">
        <v>317</v>
      </c>
      <c r="G87" s="18">
        <v>279</v>
      </c>
      <c r="H87" s="18">
        <v>245</v>
      </c>
      <c r="I87" s="18">
        <v>263</v>
      </c>
      <c r="J87" s="18">
        <v>290</v>
      </c>
      <c r="K87" s="18">
        <v>291</v>
      </c>
      <c r="L87" s="24">
        <v>269</v>
      </c>
      <c r="M87" s="24">
        <v>267</v>
      </c>
      <c r="N87" s="24">
        <v>255</v>
      </c>
      <c r="O87" s="24">
        <v>234</v>
      </c>
      <c r="P87" s="24">
        <v>230</v>
      </c>
      <c r="Q87" s="24">
        <v>242</v>
      </c>
    </row>
    <row r="88" spans="1:20" s="5" customFormat="1" ht="21.75" customHeight="1">
      <c r="A88" s="9" t="s">
        <v>15</v>
      </c>
      <c r="B88" s="18">
        <v>312</v>
      </c>
      <c r="C88" s="18">
        <v>353</v>
      </c>
      <c r="D88" s="18">
        <v>380</v>
      </c>
      <c r="E88" s="18">
        <v>471</v>
      </c>
      <c r="F88" s="18">
        <v>322</v>
      </c>
      <c r="G88" s="18">
        <v>242</v>
      </c>
      <c r="H88" s="18">
        <v>261</v>
      </c>
      <c r="I88" s="18">
        <v>226</v>
      </c>
      <c r="J88" s="18">
        <v>243</v>
      </c>
      <c r="K88" s="18">
        <v>240</v>
      </c>
      <c r="L88" s="24">
        <v>262</v>
      </c>
      <c r="M88" s="24">
        <v>269</v>
      </c>
      <c r="N88" s="24">
        <v>274</v>
      </c>
      <c r="O88" s="24">
        <v>286</v>
      </c>
      <c r="P88" s="24">
        <v>286</v>
      </c>
      <c r="Q88" s="24">
        <v>269</v>
      </c>
    </row>
    <row r="89" spans="1:20" s="5" customFormat="1" ht="21.75" customHeight="1">
      <c r="A89" s="9" t="s">
        <v>6</v>
      </c>
      <c r="B89" s="18">
        <v>408</v>
      </c>
      <c r="C89" s="18">
        <v>396</v>
      </c>
      <c r="D89" s="18">
        <v>486</v>
      </c>
      <c r="E89" s="18">
        <v>558</v>
      </c>
      <c r="F89" s="18">
        <v>557</v>
      </c>
      <c r="G89" s="18">
        <v>315</v>
      </c>
      <c r="H89" s="18">
        <v>255</v>
      </c>
      <c r="I89" s="18">
        <v>260</v>
      </c>
      <c r="J89" s="18">
        <v>255</v>
      </c>
      <c r="K89" s="18">
        <v>237</v>
      </c>
      <c r="L89" s="24">
        <v>240</v>
      </c>
      <c r="M89" s="24">
        <v>254</v>
      </c>
      <c r="N89" s="24">
        <v>275</v>
      </c>
      <c r="O89" s="24">
        <v>274</v>
      </c>
      <c r="P89" s="24">
        <v>299</v>
      </c>
      <c r="Q89" s="24">
        <v>304</v>
      </c>
    </row>
    <row r="90" spans="1:20" s="5" customFormat="1" ht="21.75" customHeight="1">
      <c r="A90" s="9" t="s">
        <v>17</v>
      </c>
      <c r="B90" s="18">
        <v>550</v>
      </c>
      <c r="C90" s="18">
        <v>467</v>
      </c>
      <c r="D90" s="18">
        <v>477</v>
      </c>
      <c r="E90" s="18">
        <v>545</v>
      </c>
      <c r="F90" s="18">
        <v>562</v>
      </c>
      <c r="G90" s="18">
        <v>446</v>
      </c>
      <c r="H90" s="18">
        <v>337</v>
      </c>
      <c r="I90" s="18">
        <v>267</v>
      </c>
      <c r="J90" s="18">
        <v>294</v>
      </c>
      <c r="K90" s="18">
        <v>282</v>
      </c>
      <c r="L90" s="24">
        <v>308</v>
      </c>
      <c r="M90" s="24">
        <v>291</v>
      </c>
      <c r="N90" s="24">
        <v>291</v>
      </c>
      <c r="O90" s="24">
        <v>296</v>
      </c>
      <c r="P90" s="24">
        <v>305</v>
      </c>
      <c r="Q90" s="24">
        <v>322</v>
      </c>
    </row>
    <row r="91" spans="1:20" s="5" customFormat="1" ht="21.75" customHeight="1">
      <c r="A91" s="9" t="s">
        <v>18</v>
      </c>
      <c r="B91" s="18">
        <v>504</v>
      </c>
      <c r="C91" s="18">
        <v>562</v>
      </c>
      <c r="D91" s="18">
        <v>444</v>
      </c>
      <c r="E91" s="18">
        <v>448</v>
      </c>
      <c r="F91" s="18">
        <v>516</v>
      </c>
      <c r="G91" s="18">
        <v>435</v>
      </c>
      <c r="H91" s="18">
        <v>473</v>
      </c>
      <c r="I91" s="18">
        <v>340</v>
      </c>
      <c r="J91" s="18">
        <v>331</v>
      </c>
      <c r="K91" s="18">
        <v>333</v>
      </c>
      <c r="L91" s="24">
        <v>330</v>
      </c>
      <c r="M91" s="24">
        <v>323</v>
      </c>
      <c r="N91" s="24">
        <v>320</v>
      </c>
      <c r="O91" s="24">
        <v>325</v>
      </c>
      <c r="P91" s="24">
        <v>312</v>
      </c>
      <c r="Q91" s="24">
        <v>315</v>
      </c>
    </row>
    <row r="92" spans="1:20" s="5" customFormat="1" ht="21.75" customHeight="1">
      <c r="A92" s="9" t="s">
        <v>19</v>
      </c>
      <c r="B92" s="18">
        <v>456</v>
      </c>
      <c r="C92" s="18">
        <v>501</v>
      </c>
      <c r="D92" s="18">
        <v>558</v>
      </c>
      <c r="E92" s="18">
        <v>456</v>
      </c>
      <c r="F92" s="18">
        <v>437</v>
      </c>
      <c r="G92" s="18">
        <v>409</v>
      </c>
      <c r="H92" s="18">
        <v>437</v>
      </c>
      <c r="I92" s="18">
        <v>490</v>
      </c>
      <c r="J92" s="18">
        <v>427</v>
      </c>
      <c r="K92" s="18">
        <v>402</v>
      </c>
      <c r="L92" s="24">
        <v>391</v>
      </c>
      <c r="M92" s="24">
        <v>345</v>
      </c>
      <c r="N92" s="24">
        <v>349</v>
      </c>
      <c r="O92" s="24">
        <v>338</v>
      </c>
      <c r="P92" s="24">
        <v>348</v>
      </c>
      <c r="Q92" s="24">
        <v>330</v>
      </c>
    </row>
    <row r="93" spans="1:20" s="5" customFormat="1" ht="21.75" customHeight="1">
      <c r="A93" s="9" t="s">
        <v>21</v>
      </c>
      <c r="B93" s="18">
        <v>427</v>
      </c>
      <c r="C93" s="18">
        <v>439</v>
      </c>
      <c r="D93" s="18">
        <v>457</v>
      </c>
      <c r="E93" s="18">
        <v>532</v>
      </c>
      <c r="F93" s="18">
        <v>428</v>
      </c>
      <c r="G93" s="18">
        <v>369</v>
      </c>
      <c r="H93" s="18">
        <v>392</v>
      </c>
      <c r="I93" s="18">
        <v>424</v>
      </c>
      <c r="J93" s="18">
        <v>520</v>
      </c>
      <c r="K93" s="18">
        <v>532</v>
      </c>
      <c r="L93" s="24">
        <v>517</v>
      </c>
      <c r="M93" s="24">
        <v>494</v>
      </c>
      <c r="N93" s="24">
        <v>450</v>
      </c>
      <c r="O93" s="24">
        <v>409</v>
      </c>
      <c r="P93" s="24">
        <v>385</v>
      </c>
      <c r="Q93" s="24">
        <v>394</v>
      </c>
    </row>
    <row r="94" spans="1:20" s="5" customFormat="1" ht="21.75" customHeight="1">
      <c r="A94" s="9" t="s">
        <v>26</v>
      </c>
      <c r="B94" s="18">
        <v>473</v>
      </c>
      <c r="C94" s="18">
        <v>410</v>
      </c>
      <c r="D94" s="18">
        <v>416</v>
      </c>
      <c r="E94" s="18">
        <v>446</v>
      </c>
      <c r="F94" s="18">
        <v>525</v>
      </c>
      <c r="G94" s="18">
        <v>360</v>
      </c>
      <c r="H94" s="18">
        <v>347</v>
      </c>
      <c r="I94" s="18">
        <v>414</v>
      </c>
      <c r="J94" s="18">
        <v>439</v>
      </c>
      <c r="K94" s="18">
        <v>431</v>
      </c>
      <c r="L94" s="24">
        <v>437</v>
      </c>
      <c r="M94" s="24">
        <v>479</v>
      </c>
      <c r="N94" s="24">
        <v>504</v>
      </c>
      <c r="O94" s="24">
        <v>522</v>
      </c>
      <c r="P94" s="24">
        <v>534</v>
      </c>
      <c r="Q94" s="24">
        <v>522</v>
      </c>
    </row>
    <row r="95" spans="1:20" s="5" customFormat="1" ht="21.75" customHeight="1">
      <c r="A95" s="9" t="s">
        <v>27</v>
      </c>
      <c r="B95" s="18">
        <v>347</v>
      </c>
      <c r="C95" s="18">
        <v>463</v>
      </c>
      <c r="D95" s="18">
        <v>401</v>
      </c>
      <c r="E95" s="18">
        <v>377</v>
      </c>
      <c r="F95" s="18">
        <v>425</v>
      </c>
      <c r="G95" s="18">
        <v>421</v>
      </c>
      <c r="H95" s="18">
        <v>359</v>
      </c>
      <c r="I95" s="18">
        <v>350</v>
      </c>
      <c r="J95" s="18">
        <v>422</v>
      </c>
      <c r="K95" s="18">
        <v>413</v>
      </c>
      <c r="L95" s="24">
        <v>417</v>
      </c>
      <c r="M95" s="24">
        <v>406</v>
      </c>
      <c r="N95" s="24">
        <v>421</v>
      </c>
      <c r="O95" s="24">
        <v>424</v>
      </c>
      <c r="P95" s="24">
        <v>426</v>
      </c>
      <c r="Q95" s="24">
        <v>432</v>
      </c>
    </row>
    <row r="96" spans="1:20" s="5" customFormat="1" ht="21.75" customHeight="1">
      <c r="A96" s="9" t="s">
        <v>29</v>
      </c>
      <c r="B96" s="18">
        <v>273</v>
      </c>
      <c r="C96" s="18">
        <v>333</v>
      </c>
      <c r="D96" s="18">
        <v>434</v>
      </c>
      <c r="E96" s="18">
        <v>384</v>
      </c>
      <c r="F96" s="18">
        <v>351</v>
      </c>
      <c r="G96" s="18">
        <v>360</v>
      </c>
      <c r="H96" s="18">
        <v>397</v>
      </c>
      <c r="I96" s="18">
        <v>353</v>
      </c>
      <c r="J96" s="18">
        <v>336</v>
      </c>
      <c r="K96" s="18">
        <v>338</v>
      </c>
      <c r="L96" s="24">
        <v>353</v>
      </c>
      <c r="M96" s="24">
        <v>358</v>
      </c>
      <c r="N96" s="24">
        <v>377</v>
      </c>
      <c r="O96" s="24">
        <v>404</v>
      </c>
      <c r="P96" s="24">
        <v>408</v>
      </c>
      <c r="Q96" s="24">
        <v>407</v>
      </c>
    </row>
    <row r="97" spans="1:17" s="5" customFormat="1" ht="21.75" customHeight="1">
      <c r="A97" s="10" t="s">
        <v>31</v>
      </c>
      <c r="B97" s="19">
        <v>241</v>
      </c>
      <c r="C97" s="19">
        <v>238</v>
      </c>
      <c r="D97" s="19">
        <v>300</v>
      </c>
      <c r="E97" s="19">
        <v>400</v>
      </c>
      <c r="F97" s="19">
        <v>348</v>
      </c>
      <c r="G97" s="19">
        <v>295</v>
      </c>
      <c r="H97" s="19">
        <v>340</v>
      </c>
      <c r="I97" s="19">
        <v>398</v>
      </c>
      <c r="J97" s="19">
        <v>370</v>
      </c>
      <c r="K97" s="19">
        <v>338</v>
      </c>
      <c r="L97" s="25">
        <v>326</v>
      </c>
      <c r="M97" s="25">
        <v>317</v>
      </c>
      <c r="N97" s="25">
        <v>325</v>
      </c>
      <c r="O97" s="25">
        <v>328</v>
      </c>
      <c r="P97" s="25">
        <v>336</v>
      </c>
      <c r="Q97" s="25">
        <v>343</v>
      </c>
    </row>
    <row r="98" spans="1:17" s="5" customFormat="1" ht="21.75" customHeight="1">
      <c r="A98" s="10" t="s">
        <v>32</v>
      </c>
      <c r="B98" s="19">
        <v>190</v>
      </c>
      <c r="C98" s="19">
        <v>221</v>
      </c>
      <c r="D98" s="19">
        <v>211</v>
      </c>
      <c r="E98" s="19">
        <v>279</v>
      </c>
      <c r="F98" s="19">
        <v>354</v>
      </c>
      <c r="G98" s="19">
        <v>297</v>
      </c>
      <c r="H98" s="19">
        <v>273</v>
      </c>
      <c r="I98" s="19">
        <v>324</v>
      </c>
      <c r="J98" s="19">
        <v>340</v>
      </c>
      <c r="K98" s="19">
        <v>353</v>
      </c>
      <c r="L98" s="25">
        <v>376</v>
      </c>
      <c r="M98" s="25">
        <v>391</v>
      </c>
      <c r="N98" s="25">
        <v>376</v>
      </c>
      <c r="O98" s="25">
        <v>332</v>
      </c>
      <c r="P98" s="25">
        <v>303</v>
      </c>
      <c r="Q98" s="25">
        <v>324</v>
      </c>
    </row>
    <row r="99" spans="1:17" s="5" customFormat="1" ht="21.75" customHeight="1">
      <c r="A99" s="10" t="s">
        <v>25</v>
      </c>
      <c r="B99" s="19">
        <v>126</v>
      </c>
      <c r="C99" s="19">
        <v>157</v>
      </c>
      <c r="D99" s="19">
        <v>188</v>
      </c>
      <c r="E99" s="19">
        <v>176</v>
      </c>
      <c r="F99" s="19">
        <v>235</v>
      </c>
      <c r="G99" s="19">
        <v>281</v>
      </c>
      <c r="H99" s="19">
        <v>251</v>
      </c>
      <c r="I99" s="19">
        <v>239</v>
      </c>
      <c r="J99" s="19">
        <v>267</v>
      </c>
      <c r="K99" s="19">
        <v>284</v>
      </c>
      <c r="L99" s="25">
        <v>274</v>
      </c>
      <c r="M99" s="25">
        <v>267</v>
      </c>
      <c r="N99" s="25">
        <v>266</v>
      </c>
      <c r="O99" s="25">
        <v>296</v>
      </c>
      <c r="P99" s="25">
        <v>319</v>
      </c>
      <c r="Q99" s="25">
        <v>335</v>
      </c>
    </row>
    <row r="100" spans="1:17" s="5" customFormat="1" ht="21.75" customHeight="1">
      <c r="A100" s="10" t="s">
        <v>35</v>
      </c>
      <c r="B100" s="19">
        <v>50</v>
      </c>
      <c r="C100" s="19">
        <v>77</v>
      </c>
      <c r="D100" s="19">
        <v>102</v>
      </c>
      <c r="E100" s="19">
        <v>126</v>
      </c>
      <c r="F100" s="19">
        <v>129</v>
      </c>
      <c r="G100" s="19">
        <v>153</v>
      </c>
      <c r="H100" s="19">
        <v>222</v>
      </c>
      <c r="I100" s="19">
        <v>198</v>
      </c>
      <c r="J100" s="19">
        <v>204</v>
      </c>
      <c r="K100" s="19">
        <v>198</v>
      </c>
      <c r="L100" s="25">
        <v>196</v>
      </c>
      <c r="M100" s="25">
        <v>178</v>
      </c>
      <c r="N100" s="25">
        <v>198</v>
      </c>
      <c r="O100" s="25">
        <v>215</v>
      </c>
      <c r="P100" s="25">
        <v>220</v>
      </c>
      <c r="Q100" s="25">
        <v>217</v>
      </c>
    </row>
    <row r="101" spans="1:17" s="5" customFormat="1" ht="21.75" customHeight="1">
      <c r="A101" s="10" t="s">
        <v>36</v>
      </c>
      <c r="B101" s="19">
        <v>19</v>
      </c>
      <c r="C101" s="19">
        <v>23</v>
      </c>
      <c r="D101" s="19">
        <v>44</v>
      </c>
      <c r="E101" s="19">
        <v>53</v>
      </c>
      <c r="F101" s="19">
        <v>85</v>
      </c>
      <c r="G101" s="19">
        <v>69</v>
      </c>
      <c r="H101" s="19">
        <v>100</v>
      </c>
      <c r="I101" s="19">
        <v>133</v>
      </c>
      <c r="J101" s="19">
        <v>127</v>
      </c>
      <c r="K101" s="19">
        <v>146</v>
      </c>
      <c r="L101" s="25">
        <v>147</v>
      </c>
      <c r="M101" s="25">
        <v>160</v>
      </c>
      <c r="N101" s="25">
        <v>153</v>
      </c>
      <c r="O101" s="25">
        <v>133</v>
      </c>
      <c r="P101" s="25">
        <v>132</v>
      </c>
      <c r="Q101" s="25">
        <v>128</v>
      </c>
    </row>
    <row r="102" spans="1:17" s="5" customFormat="1" ht="21.75" customHeight="1">
      <c r="A102" s="10" t="s">
        <v>20</v>
      </c>
      <c r="B102" s="19">
        <v>3</v>
      </c>
      <c r="C102" s="19">
        <v>8</v>
      </c>
      <c r="D102" s="19">
        <v>11</v>
      </c>
      <c r="E102" s="19">
        <v>18</v>
      </c>
      <c r="F102" s="19">
        <v>14</v>
      </c>
      <c r="G102" s="19">
        <v>40</v>
      </c>
      <c r="H102" s="19">
        <v>38</v>
      </c>
      <c r="I102" s="19">
        <v>55</v>
      </c>
      <c r="J102" s="19">
        <v>68</v>
      </c>
      <c r="K102" s="19">
        <v>62</v>
      </c>
      <c r="L102" s="25">
        <v>70</v>
      </c>
      <c r="M102" s="25">
        <v>67</v>
      </c>
      <c r="N102" s="25">
        <v>56</v>
      </c>
      <c r="O102" s="25">
        <v>62</v>
      </c>
      <c r="P102" s="25">
        <v>63</v>
      </c>
      <c r="Q102" s="25">
        <v>60</v>
      </c>
    </row>
    <row r="103" spans="1:17" s="5" customFormat="1" ht="21.75" customHeight="1">
      <c r="A103" s="10" t="s">
        <v>28</v>
      </c>
      <c r="B103" s="19">
        <v>0</v>
      </c>
      <c r="C103" s="19">
        <v>1</v>
      </c>
      <c r="D103" s="19">
        <v>4</v>
      </c>
      <c r="E103" s="19">
        <v>2</v>
      </c>
      <c r="F103" s="19">
        <v>8</v>
      </c>
      <c r="G103" s="19">
        <v>8</v>
      </c>
      <c r="H103" s="19">
        <v>11</v>
      </c>
      <c r="I103" s="19">
        <v>8</v>
      </c>
      <c r="J103" s="19">
        <v>16</v>
      </c>
      <c r="K103" s="19">
        <v>17</v>
      </c>
      <c r="L103" s="25">
        <v>17</v>
      </c>
      <c r="M103" s="25">
        <v>17</v>
      </c>
      <c r="N103" s="25">
        <v>24</v>
      </c>
      <c r="O103" s="25">
        <v>20</v>
      </c>
      <c r="P103" s="25">
        <v>18</v>
      </c>
      <c r="Q103" s="25">
        <v>17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1</v>
      </c>
      <c r="E104" s="19">
        <v>0</v>
      </c>
      <c r="F104" s="19">
        <v>0</v>
      </c>
      <c r="G104" s="19">
        <v>1</v>
      </c>
      <c r="H104" s="19">
        <v>1</v>
      </c>
      <c r="I104" s="19">
        <v>3</v>
      </c>
      <c r="J104" s="19">
        <v>1</v>
      </c>
      <c r="K104" s="19">
        <v>1</v>
      </c>
      <c r="L104" s="25">
        <v>2</v>
      </c>
      <c r="M104" s="25">
        <v>4</v>
      </c>
      <c r="N104" s="25">
        <v>3</v>
      </c>
      <c r="O104" s="25">
        <v>3</v>
      </c>
      <c r="P104" s="25">
        <v>1</v>
      </c>
      <c r="Q104" s="25">
        <v>0</v>
      </c>
    </row>
    <row r="105" spans="1:17" s="5" customFormat="1" ht="21.75" customHeight="1">
      <c r="A105" s="7" t="s">
        <v>51</v>
      </c>
      <c r="B105" s="20">
        <f t="shared" ref="B105:Q105" si="9">SUM(B84:B104)</f>
        <v>6361</v>
      </c>
      <c r="C105" s="20">
        <f t="shared" si="9"/>
        <v>6495</v>
      </c>
      <c r="D105" s="20">
        <f t="shared" si="9"/>
        <v>6516</v>
      </c>
      <c r="E105" s="20">
        <f t="shared" si="9"/>
        <v>6738</v>
      </c>
      <c r="F105" s="20">
        <f t="shared" si="9"/>
        <v>6631</v>
      </c>
      <c r="G105" s="20">
        <f t="shared" si="9"/>
        <v>5579</v>
      </c>
      <c r="H105" s="20">
        <f t="shared" si="9"/>
        <v>5519</v>
      </c>
      <c r="I105" s="20">
        <f t="shared" si="9"/>
        <v>5445</v>
      </c>
      <c r="J105" s="20">
        <f t="shared" si="9"/>
        <v>5666</v>
      </c>
      <c r="K105" s="20">
        <f t="shared" si="9"/>
        <v>5613</v>
      </c>
      <c r="L105" s="20">
        <f t="shared" si="9"/>
        <v>5682</v>
      </c>
      <c r="M105" s="20">
        <f t="shared" si="9"/>
        <v>5622</v>
      </c>
      <c r="N105" s="20">
        <f t="shared" si="9"/>
        <v>5631</v>
      </c>
      <c r="O105" s="20">
        <f t="shared" si="9"/>
        <v>5631</v>
      </c>
      <c r="P105" s="20">
        <f t="shared" si="9"/>
        <v>5642</v>
      </c>
      <c r="Q105" s="20">
        <f t="shared" si="9"/>
        <v>5649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1534</v>
      </c>
      <c r="C110" s="17">
        <f t="shared" si="10"/>
        <v>1337</v>
      </c>
      <c r="D110" s="17">
        <f t="shared" si="10"/>
        <v>1102</v>
      </c>
      <c r="E110" s="17">
        <f t="shared" si="10"/>
        <v>1091</v>
      </c>
      <c r="F110" s="17">
        <f t="shared" si="10"/>
        <v>1018</v>
      </c>
      <c r="G110" s="17">
        <f t="shared" si="10"/>
        <v>799</v>
      </c>
      <c r="H110" s="17">
        <f t="shared" si="10"/>
        <v>780</v>
      </c>
      <c r="I110" s="17">
        <f t="shared" si="10"/>
        <v>700</v>
      </c>
      <c r="J110" s="17">
        <f t="shared" si="10"/>
        <v>716</v>
      </c>
      <c r="K110" s="17">
        <f t="shared" si="10"/>
        <v>715</v>
      </c>
      <c r="L110" s="17">
        <f t="shared" si="10"/>
        <v>750</v>
      </c>
      <c r="M110" s="17">
        <f t="shared" si="10"/>
        <v>735</v>
      </c>
      <c r="N110" s="17">
        <f t="shared" si="10"/>
        <v>714</v>
      </c>
      <c r="O110" s="17">
        <f t="shared" si="10"/>
        <v>730</v>
      </c>
      <c r="P110" s="17">
        <f t="shared" si="10"/>
        <v>717</v>
      </c>
      <c r="Q110" s="17">
        <f t="shared" si="10"/>
        <v>688</v>
      </c>
    </row>
    <row r="111" spans="1:17" s="5" customFormat="1" ht="21.75" customHeight="1">
      <c r="A111" s="9" t="s">
        <v>42</v>
      </c>
      <c r="B111" s="18">
        <f t="shared" ref="B111:Q111" si="11">SUM(B87:B96)</f>
        <v>4198</v>
      </c>
      <c r="C111" s="18">
        <f t="shared" si="11"/>
        <v>4433</v>
      </c>
      <c r="D111" s="18">
        <f t="shared" si="11"/>
        <v>4553</v>
      </c>
      <c r="E111" s="18">
        <f t="shared" si="11"/>
        <v>4593</v>
      </c>
      <c r="F111" s="18">
        <f t="shared" si="11"/>
        <v>4440</v>
      </c>
      <c r="G111" s="18">
        <f t="shared" si="11"/>
        <v>3636</v>
      </c>
      <c r="H111" s="18">
        <f t="shared" si="11"/>
        <v>3503</v>
      </c>
      <c r="I111" s="18">
        <f t="shared" si="11"/>
        <v>3387</v>
      </c>
      <c r="J111" s="18">
        <f t="shared" si="11"/>
        <v>3557</v>
      </c>
      <c r="K111" s="18">
        <f t="shared" si="11"/>
        <v>3499</v>
      </c>
      <c r="L111" s="18">
        <f t="shared" si="11"/>
        <v>3524</v>
      </c>
      <c r="M111" s="18">
        <f t="shared" si="11"/>
        <v>3486</v>
      </c>
      <c r="N111" s="18">
        <f t="shared" si="11"/>
        <v>3516</v>
      </c>
      <c r="O111" s="18">
        <f t="shared" si="11"/>
        <v>3512</v>
      </c>
      <c r="P111" s="18">
        <f t="shared" si="11"/>
        <v>3533</v>
      </c>
      <c r="Q111" s="18">
        <f t="shared" si="11"/>
        <v>3537</v>
      </c>
    </row>
    <row r="112" spans="1:17" s="5" customFormat="1" ht="21.75" customHeight="1">
      <c r="A112" s="10" t="s">
        <v>43</v>
      </c>
      <c r="B112" s="19">
        <f t="shared" ref="B112:Q112" si="12">SUM(B97:B104)</f>
        <v>629</v>
      </c>
      <c r="C112" s="19">
        <f t="shared" si="12"/>
        <v>725</v>
      </c>
      <c r="D112" s="19">
        <f t="shared" si="12"/>
        <v>861</v>
      </c>
      <c r="E112" s="19">
        <f t="shared" si="12"/>
        <v>1054</v>
      </c>
      <c r="F112" s="19">
        <f t="shared" si="12"/>
        <v>1173</v>
      </c>
      <c r="G112" s="19">
        <f t="shared" si="12"/>
        <v>1144</v>
      </c>
      <c r="H112" s="19">
        <f t="shared" si="12"/>
        <v>1236</v>
      </c>
      <c r="I112" s="19">
        <f t="shared" si="12"/>
        <v>1358</v>
      </c>
      <c r="J112" s="19">
        <f t="shared" si="12"/>
        <v>1393</v>
      </c>
      <c r="K112" s="19">
        <f t="shared" si="12"/>
        <v>1399</v>
      </c>
      <c r="L112" s="19">
        <f t="shared" si="12"/>
        <v>1408</v>
      </c>
      <c r="M112" s="19">
        <f t="shared" si="12"/>
        <v>1401</v>
      </c>
      <c r="N112" s="19">
        <f t="shared" si="12"/>
        <v>1401</v>
      </c>
      <c r="O112" s="19">
        <f t="shared" si="12"/>
        <v>1389</v>
      </c>
      <c r="P112" s="19">
        <f t="shared" si="12"/>
        <v>1392</v>
      </c>
      <c r="Q112" s="19">
        <f t="shared" si="12"/>
        <v>1424</v>
      </c>
    </row>
    <row r="113" spans="1:17" s="5" customFormat="1" ht="21.75" customHeight="1">
      <c r="A113" s="7" t="s">
        <v>44</v>
      </c>
      <c r="B113" s="20">
        <f t="shared" ref="B113:Q113" si="13">SUM(B110:B112)</f>
        <v>6361</v>
      </c>
      <c r="C113" s="20">
        <f t="shared" si="13"/>
        <v>6495</v>
      </c>
      <c r="D113" s="20">
        <f t="shared" si="13"/>
        <v>6516</v>
      </c>
      <c r="E113" s="20">
        <f t="shared" si="13"/>
        <v>6738</v>
      </c>
      <c r="F113" s="20">
        <f t="shared" si="13"/>
        <v>6631</v>
      </c>
      <c r="G113" s="20">
        <f t="shared" si="13"/>
        <v>5579</v>
      </c>
      <c r="H113" s="20">
        <f t="shared" si="13"/>
        <v>5519</v>
      </c>
      <c r="I113" s="20">
        <f t="shared" si="13"/>
        <v>5445</v>
      </c>
      <c r="J113" s="20">
        <f t="shared" si="13"/>
        <v>5666</v>
      </c>
      <c r="K113" s="20">
        <f t="shared" si="13"/>
        <v>5613</v>
      </c>
      <c r="L113" s="20">
        <f t="shared" si="13"/>
        <v>5682</v>
      </c>
      <c r="M113" s="20">
        <f t="shared" si="13"/>
        <v>5622</v>
      </c>
      <c r="N113" s="20">
        <f t="shared" si="13"/>
        <v>5631</v>
      </c>
      <c r="O113" s="20">
        <f t="shared" si="13"/>
        <v>5631</v>
      </c>
      <c r="P113" s="20">
        <f t="shared" si="13"/>
        <v>5642</v>
      </c>
      <c r="Q113" s="20">
        <f t="shared" si="13"/>
        <v>5649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24.1</v>
      </c>
      <c r="C118" s="35">
        <f t="shared" si="14"/>
        <v>20.6</v>
      </c>
      <c r="D118" s="35">
        <f t="shared" si="14"/>
        <v>16.899999999999999</v>
      </c>
      <c r="E118" s="35">
        <f t="shared" si="14"/>
        <v>16.2</v>
      </c>
      <c r="F118" s="35">
        <f t="shared" si="14"/>
        <v>15.4</v>
      </c>
      <c r="G118" s="35">
        <f t="shared" si="14"/>
        <v>14.3</v>
      </c>
      <c r="H118" s="35">
        <f t="shared" si="14"/>
        <v>14.1</v>
      </c>
      <c r="I118" s="35">
        <f t="shared" si="14"/>
        <v>12.9</v>
      </c>
      <c r="J118" s="35">
        <f t="shared" si="14"/>
        <v>12.6</v>
      </c>
      <c r="K118" s="35">
        <f t="shared" si="14"/>
        <v>12.7</v>
      </c>
      <c r="L118" s="35">
        <f t="shared" si="14"/>
        <v>13.2</v>
      </c>
      <c r="M118" s="35">
        <f t="shared" si="14"/>
        <v>13.1</v>
      </c>
      <c r="N118" s="35">
        <f t="shared" si="14"/>
        <v>12.7</v>
      </c>
      <c r="O118" s="35">
        <f t="shared" si="14"/>
        <v>13</v>
      </c>
      <c r="P118" s="35">
        <f t="shared" si="14"/>
        <v>12.7</v>
      </c>
      <c r="Q118" s="35">
        <f t="shared" si="14"/>
        <v>12.2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66</v>
      </c>
      <c r="C119" s="36">
        <f t="shared" si="15"/>
        <v>68.3</v>
      </c>
      <c r="D119" s="36">
        <f t="shared" si="15"/>
        <v>69.900000000000006</v>
      </c>
      <c r="E119" s="36">
        <f t="shared" si="15"/>
        <v>68.2</v>
      </c>
      <c r="F119" s="36">
        <f t="shared" si="15"/>
        <v>67</v>
      </c>
      <c r="G119" s="36">
        <f t="shared" si="15"/>
        <v>65.2</v>
      </c>
      <c r="H119" s="36">
        <f t="shared" si="15"/>
        <v>63.5</v>
      </c>
      <c r="I119" s="36">
        <f t="shared" si="15"/>
        <v>62.2</v>
      </c>
      <c r="J119" s="36">
        <f t="shared" si="15"/>
        <v>62.8</v>
      </c>
      <c r="K119" s="36">
        <f t="shared" si="15"/>
        <v>62.3</v>
      </c>
      <c r="L119" s="36">
        <f t="shared" si="15"/>
        <v>62</v>
      </c>
      <c r="M119" s="36">
        <f t="shared" si="15"/>
        <v>62</v>
      </c>
      <c r="N119" s="36">
        <f t="shared" si="15"/>
        <v>62.4</v>
      </c>
      <c r="O119" s="36">
        <f t="shared" si="15"/>
        <v>62.4</v>
      </c>
      <c r="P119" s="36">
        <f t="shared" si="15"/>
        <v>62.6</v>
      </c>
      <c r="Q119" s="36">
        <f t="shared" si="15"/>
        <v>62.6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9.9</v>
      </c>
      <c r="C120" s="37">
        <f t="shared" si="16"/>
        <v>11.2</v>
      </c>
      <c r="D120" s="37">
        <f t="shared" si="16"/>
        <v>13.2</v>
      </c>
      <c r="E120" s="37">
        <f t="shared" si="16"/>
        <v>15.6</v>
      </c>
      <c r="F120" s="37">
        <f t="shared" si="16"/>
        <v>17.7</v>
      </c>
      <c r="G120" s="37">
        <f t="shared" si="16"/>
        <v>20.5</v>
      </c>
      <c r="H120" s="37">
        <f t="shared" si="16"/>
        <v>22.4</v>
      </c>
      <c r="I120" s="37">
        <f t="shared" si="16"/>
        <v>24.9</v>
      </c>
      <c r="J120" s="37">
        <f t="shared" si="16"/>
        <v>24.6</v>
      </c>
      <c r="K120" s="37">
        <f t="shared" si="16"/>
        <v>24.9</v>
      </c>
      <c r="L120" s="37">
        <f t="shared" si="16"/>
        <v>24.8</v>
      </c>
      <c r="M120" s="37">
        <f t="shared" si="16"/>
        <v>24.9</v>
      </c>
      <c r="N120" s="37">
        <f t="shared" si="16"/>
        <v>24.9</v>
      </c>
      <c r="O120" s="37">
        <f t="shared" si="16"/>
        <v>24.7</v>
      </c>
      <c r="P120" s="37">
        <f t="shared" si="16"/>
        <v>24.7</v>
      </c>
      <c r="Q120" s="37">
        <f t="shared" si="16"/>
        <v>25.2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5" customFormat="1" ht="21.75" customHeight="1">
      <c r="A128" s="3" t="s">
        <v>78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410</v>
      </c>
      <c r="C130" s="17">
        <v>374</v>
      </c>
      <c r="D130" s="17">
        <v>358</v>
      </c>
      <c r="E130" s="17">
        <v>388</v>
      </c>
      <c r="F130" s="17">
        <v>326</v>
      </c>
      <c r="G130" s="17">
        <v>239</v>
      </c>
      <c r="H130" s="17">
        <v>227</v>
      </c>
      <c r="I130" s="17">
        <v>216</v>
      </c>
      <c r="J130" s="17">
        <v>213</v>
      </c>
      <c r="K130" s="17">
        <v>194</v>
      </c>
      <c r="L130" s="23">
        <v>200</v>
      </c>
      <c r="M130" s="23">
        <v>183</v>
      </c>
      <c r="N130" s="23">
        <v>168</v>
      </c>
      <c r="O130" s="23">
        <v>174</v>
      </c>
      <c r="P130" s="23">
        <v>159</v>
      </c>
      <c r="Q130" s="23">
        <v>162</v>
      </c>
    </row>
    <row r="131" spans="1:17" s="5" customFormat="1" ht="21.75" customHeight="1">
      <c r="A131" s="8" t="s">
        <v>7</v>
      </c>
      <c r="B131" s="17">
        <v>531</v>
      </c>
      <c r="C131" s="17">
        <v>401</v>
      </c>
      <c r="D131" s="17">
        <v>333</v>
      </c>
      <c r="E131" s="17">
        <v>330</v>
      </c>
      <c r="F131" s="17">
        <v>338</v>
      </c>
      <c r="G131" s="17">
        <v>275</v>
      </c>
      <c r="H131" s="17">
        <v>221</v>
      </c>
      <c r="I131" s="17">
        <v>226</v>
      </c>
      <c r="J131" s="17">
        <v>239</v>
      </c>
      <c r="K131" s="17">
        <v>252</v>
      </c>
      <c r="L131" s="23">
        <v>246</v>
      </c>
      <c r="M131" s="23">
        <v>243</v>
      </c>
      <c r="N131" s="23">
        <v>233</v>
      </c>
      <c r="O131" s="23">
        <v>221</v>
      </c>
      <c r="P131" s="23">
        <v>208</v>
      </c>
      <c r="Q131" s="23">
        <v>214</v>
      </c>
    </row>
    <row r="132" spans="1:17" s="5" customFormat="1" ht="21.75" customHeight="1">
      <c r="A132" s="8" t="s">
        <v>10</v>
      </c>
      <c r="B132" s="17">
        <v>440</v>
      </c>
      <c r="C132" s="17">
        <v>516</v>
      </c>
      <c r="D132" s="17">
        <v>394</v>
      </c>
      <c r="E132" s="17">
        <v>338</v>
      </c>
      <c r="F132" s="17">
        <v>305</v>
      </c>
      <c r="G132" s="17">
        <v>278</v>
      </c>
      <c r="H132" s="17">
        <v>255</v>
      </c>
      <c r="I132" s="17">
        <v>215</v>
      </c>
      <c r="J132" s="17">
        <v>240</v>
      </c>
      <c r="K132" s="17">
        <v>237</v>
      </c>
      <c r="L132" s="23">
        <v>236</v>
      </c>
      <c r="M132" s="23">
        <v>243</v>
      </c>
      <c r="N132" s="23">
        <v>249</v>
      </c>
      <c r="O132" s="23">
        <v>238</v>
      </c>
      <c r="P132" s="23">
        <v>254</v>
      </c>
      <c r="Q132" s="23">
        <v>242</v>
      </c>
    </row>
    <row r="133" spans="1:17" s="5" customFormat="1" ht="21.75" customHeight="1">
      <c r="A133" s="9" t="s">
        <v>14</v>
      </c>
      <c r="B133" s="18">
        <v>427</v>
      </c>
      <c r="C133" s="18">
        <v>409</v>
      </c>
      <c r="D133" s="18">
        <v>448</v>
      </c>
      <c r="E133" s="18">
        <v>371</v>
      </c>
      <c r="F133" s="18">
        <v>292</v>
      </c>
      <c r="G133" s="18">
        <v>253</v>
      </c>
      <c r="H133" s="18">
        <v>285</v>
      </c>
      <c r="I133" s="18">
        <v>269</v>
      </c>
      <c r="J133" s="18">
        <v>257</v>
      </c>
      <c r="K133" s="18">
        <v>250</v>
      </c>
      <c r="L133" s="24">
        <v>241</v>
      </c>
      <c r="M133" s="24">
        <v>234</v>
      </c>
      <c r="N133" s="24">
        <v>227</v>
      </c>
      <c r="O133" s="24">
        <v>250</v>
      </c>
      <c r="P133" s="24">
        <v>227</v>
      </c>
      <c r="Q133" s="24">
        <v>222</v>
      </c>
    </row>
    <row r="134" spans="1:17" s="5" customFormat="1" ht="21.75" customHeight="1">
      <c r="A134" s="9" t="s">
        <v>15</v>
      </c>
      <c r="B134" s="18">
        <v>388</v>
      </c>
      <c r="C134" s="18">
        <v>400</v>
      </c>
      <c r="D134" s="18">
        <v>411</v>
      </c>
      <c r="E134" s="18">
        <v>436</v>
      </c>
      <c r="F134" s="18">
        <v>343</v>
      </c>
      <c r="G134" s="18">
        <v>205</v>
      </c>
      <c r="H134" s="18">
        <v>232</v>
      </c>
      <c r="I134" s="18">
        <v>277</v>
      </c>
      <c r="J134" s="18">
        <v>246</v>
      </c>
      <c r="K134" s="18">
        <v>270</v>
      </c>
      <c r="L134" s="24">
        <v>265</v>
      </c>
      <c r="M134" s="24">
        <v>263</v>
      </c>
      <c r="N134" s="24">
        <v>252</v>
      </c>
      <c r="O134" s="24">
        <v>211</v>
      </c>
      <c r="P134" s="24">
        <v>234</v>
      </c>
      <c r="Q134" s="24">
        <v>234</v>
      </c>
    </row>
    <row r="135" spans="1:17" s="5" customFormat="1" ht="21.75" customHeight="1">
      <c r="A135" s="9" t="s">
        <v>6</v>
      </c>
      <c r="B135" s="18">
        <v>490</v>
      </c>
      <c r="C135" s="18">
        <v>433</v>
      </c>
      <c r="D135" s="18">
        <v>501</v>
      </c>
      <c r="E135" s="18">
        <v>527</v>
      </c>
      <c r="F135" s="18">
        <v>522</v>
      </c>
      <c r="G135" s="18">
        <v>330</v>
      </c>
      <c r="H135" s="18">
        <v>245</v>
      </c>
      <c r="I135" s="18">
        <v>224</v>
      </c>
      <c r="J135" s="18">
        <v>249</v>
      </c>
      <c r="K135" s="18">
        <v>238</v>
      </c>
      <c r="L135" s="24">
        <v>269</v>
      </c>
      <c r="M135" s="24">
        <v>261</v>
      </c>
      <c r="N135" s="24">
        <v>245</v>
      </c>
      <c r="O135" s="24">
        <v>270</v>
      </c>
      <c r="P135" s="24">
        <v>264</v>
      </c>
      <c r="Q135" s="24">
        <v>294</v>
      </c>
    </row>
    <row r="136" spans="1:17" s="5" customFormat="1" ht="21.75" customHeight="1">
      <c r="A136" s="9" t="s">
        <v>17</v>
      </c>
      <c r="B136" s="18">
        <v>598</v>
      </c>
      <c r="C136" s="18">
        <v>445</v>
      </c>
      <c r="D136" s="18">
        <v>433</v>
      </c>
      <c r="E136" s="18">
        <v>538</v>
      </c>
      <c r="F136" s="18">
        <v>542</v>
      </c>
      <c r="G136" s="18">
        <v>435</v>
      </c>
      <c r="H136" s="18">
        <v>346</v>
      </c>
      <c r="I136" s="18">
        <v>286</v>
      </c>
      <c r="J136" s="18">
        <v>277</v>
      </c>
      <c r="K136" s="18">
        <v>267</v>
      </c>
      <c r="L136" s="24">
        <v>260</v>
      </c>
      <c r="M136" s="24">
        <v>244</v>
      </c>
      <c r="N136" s="24">
        <v>260</v>
      </c>
      <c r="O136" s="24">
        <v>273</v>
      </c>
      <c r="P136" s="24">
        <v>280</v>
      </c>
      <c r="Q136" s="24">
        <v>281</v>
      </c>
    </row>
    <row r="137" spans="1:17" s="5" customFormat="1" ht="21.75" customHeight="1">
      <c r="A137" s="9" t="s">
        <v>18</v>
      </c>
      <c r="B137" s="18">
        <v>598</v>
      </c>
      <c r="C137" s="18">
        <v>626</v>
      </c>
      <c r="D137" s="18">
        <v>442</v>
      </c>
      <c r="E137" s="18">
        <v>424</v>
      </c>
      <c r="F137" s="18">
        <v>487</v>
      </c>
      <c r="G137" s="18">
        <v>425</v>
      </c>
      <c r="H137" s="18">
        <v>458</v>
      </c>
      <c r="I137" s="18">
        <v>357</v>
      </c>
      <c r="J137" s="18">
        <v>344</v>
      </c>
      <c r="K137" s="18">
        <v>337</v>
      </c>
      <c r="L137" s="24">
        <v>347</v>
      </c>
      <c r="M137" s="24">
        <v>336</v>
      </c>
      <c r="N137" s="24">
        <v>316</v>
      </c>
      <c r="O137" s="24">
        <v>294</v>
      </c>
      <c r="P137" s="24">
        <v>288</v>
      </c>
      <c r="Q137" s="24">
        <v>288</v>
      </c>
    </row>
    <row r="138" spans="1:17" s="5" customFormat="1" ht="21.75" customHeight="1">
      <c r="A138" s="9" t="s">
        <v>19</v>
      </c>
      <c r="B138" s="18">
        <v>493</v>
      </c>
      <c r="C138" s="18">
        <v>576</v>
      </c>
      <c r="D138" s="18">
        <v>597</v>
      </c>
      <c r="E138" s="18">
        <v>454</v>
      </c>
      <c r="F138" s="18">
        <v>415</v>
      </c>
      <c r="G138" s="18">
        <v>412</v>
      </c>
      <c r="H138" s="18">
        <v>438</v>
      </c>
      <c r="I138" s="18">
        <v>493</v>
      </c>
      <c r="J138" s="18">
        <v>451</v>
      </c>
      <c r="K138" s="18">
        <v>423</v>
      </c>
      <c r="L138" s="24">
        <v>382</v>
      </c>
      <c r="M138" s="24">
        <v>370</v>
      </c>
      <c r="N138" s="24">
        <v>379</v>
      </c>
      <c r="O138" s="24">
        <v>365</v>
      </c>
      <c r="P138" s="24">
        <v>369</v>
      </c>
      <c r="Q138" s="24">
        <v>362</v>
      </c>
    </row>
    <row r="139" spans="1:17" s="5" customFormat="1" ht="21.75" customHeight="1">
      <c r="A139" s="9" t="s">
        <v>21</v>
      </c>
      <c r="B139" s="18">
        <v>545</v>
      </c>
      <c r="C139" s="18">
        <v>485</v>
      </c>
      <c r="D139" s="18">
        <v>543</v>
      </c>
      <c r="E139" s="18">
        <v>565</v>
      </c>
      <c r="F139" s="18">
        <v>413</v>
      </c>
      <c r="G139" s="18">
        <v>359</v>
      </c>
      <c r="H139" s="18">
        <v>386</v>
      </c>
      <c r="I139" s="18">
        <v>467</v>
      </c>
      <c r="J139" s="18">
        <v>536</v>
      </c>
      <c r="K139" s="18">
        <v>537</v>
      </c>
      <c r="L139" s="24">
        <v>537</v>
      </c>
      <c r="M139" s="24">
        <v>515</v>
      </c>
      <c r="N139" s="24">
        <v>478</v>
      </c>
      <c r="O139" s="24">
        <v>441</v>
      </c>
      <c r="P139" s="24">
        <v>412</v>
      </c>
      <c r="Q139" s="24">
        <v>381</v>
      </c>
    </row>
    <row r="140" spans="1:17" s="5" customFormat="1" ht="21.75" customHeight="1">
      <c r="A140" s="9" t="s">
        <v>26</v>
      </c>
      <c r="B140" s="18">
        <v>533</v>
      </c>
      <c r="C140" s="18">
        <v>547</v>
      </c>
      <c r="D140" s="18">
        <v>463</v>
      </c>
      <c r="E140" s="18">
        <v>511</v>
      </c>
      <c r="F140" s="18">
        <v>532</v>
      </c>
      <c r="G140" s="18">
        <v>355</v>
      </c>
      <c r="H140" s="18">
        <v>362</v>
      </c>
      <c r="I140" s="18">
        <v>410</v>
      </c>
      <c r="J140" s="18">
        <v>447</v>
      </c>
      <c r="K140" s="18">
        <v>456</v>
      </c>
      <c r="L140" s="24">
        <v>467</v>
      </c>
      <c r="M140" s="24">
        <v>498</v>
      </c>
      <c r="N140" s="24">
        <v>527</v>
      </c>
      <c r="O140" s="24">
        <v>527</v>
      </c>
      <c r="P140" s="24">
        <v>528</v>
      </c>
      <c r="Q140" s="24">
        <v>514</v>
      </c>
    </row>
    <row r="141" spans="1:17" s="5" customFormat="1" ht="21.75" customHeight="1">
      <c r="A141" s="9" t="s">
        <v>27</v>
      </c>
      <c r="B141" s="18">
        <v>386</v>
      </c>
      <c r="C141" s="18">
        <v>535</v>
      </c>
      <c r="D141" s="18">
        <v>512</v>
      </c>
      <c r="E141" s="18">
        <v>476</v>
      </c>
      <c r="F141" s="18">
        <v>501</v>
      </c>
      <c r="G141" s="18">
        <v>439</v>
      </c>
      <c r="H141" s="18">
        <v>349</v>
      </c>
      <c r="I141" s="18">
        <v>362</v>
      </c>
      <c r="J141" s="18">
        <v>401</v>
      </c>
      <c r="K141" s="18">
        <v>391</v>
      </c>
      <c r="L141" s="24">
        <v>410</v>
      </c>
      <c r="M141" s="24">
        <v>402</v>
      </c>
      <c r="N141" s="24">
        <v>424</v>
      </c>
      <c r="O141" s="24">
        <v>441</v>
      </c>
      <c r="P141" s="24">
        <v>462</v>
      </c>
      <c r="Q141" s="24">
        <v>486</v>
      </c>
    </row>
    <row r="142" spans="1:17" s="5" customFormat="1" ht="21.75" customHeight="1">
      <c r="A142" s="9" t="s">
        <v>29</v>
      </c>
      <c r="B142" s="18">
        <v>332</v>
      </c>
      <c r="C142" s="18">
        <v>374</v>
      </c>
      <c r="D142" s="18">
        <v>519</v>
      </c>
      <c r="E142" s="18">
        <v>495</v>
      </c>
      <c r="F142" s="18">
        <v>440</v>
      </c>
      <c r="G142" s="18">
        <v>440</v>
      </c>
      <c r="H142" s="18">
        <v>424</v>
      </c>
      <c r="I142" s="18">
        <v>348</v>
      </c>
      <c r="J142" s="18">
        <v>346</v>
      </c>
      <c r="K142" s="18">
        <v>367</v>
      </c>
      <c r="L142" s="24">
        <v>360</v>
      </c>
      <c r="M142" s="24">
        <v>362</v>
      </c>
      <c r="N142" s="24">
        <v>371</v>
      </c>
      <c r="O142" s="24">
        <v>379</v>
      </c>
      <c r="P142" s="24">
        <v>393</v>
      </c>
      <c r="Q142" s="24">
        <v>414</v>
      </c>
    </row>
    <row r="143" spans="1:17" s="5" customFormat="1" ht="21.75" customHeight="1">
      <c r="A143" s="10" t="s">
        <v>31</v>
      </c>
      <c r="B143" s="19">
        <v>346</v>
      </c>
      <c r="C143" s="19">
        <v>307</v>
      </c>
      <c r="D143" s="19">
        <v>366</v>
      </c>
      <c r="E143" s="19">
        <v>512</v>
      </c>
      <c r="F143" s="19">
        <v>481</v>
      </c>
      <c r="G143" s="19">
        <v>410</v>
      </c>
      <c r="H143" s="19">
        <v>427</v>
      </c>
      <c r="I143" s="19">
        <v>424</v>
      </c>
      <c r="J143" s="19">
        <v>397</v>
      </c>
      <c r="K143" s="19">
        <v>355</v>
      </c>
      <c r="L143" s="25">
        <v>349</v>
      </c>
      <c r="M143" s="25">
        <v>337</v>
      </c>
      <c r="N143" s="25">
        <v>334</v>
      </c>
      <c r="O143" s="25">
        <v>334</v>
      </c>
      <c r="P143" s="25">
        <v>349</v>
      </c>
      <c r="Q143" s="25">
        <v>350</v>
      </c>
    </row>
    <row r="144" spans="1:17" s="5" customFormat="1" ht="21.75" customHeight="1">
      <c r="A144" s="10" t="s">
        <v>32</v>
      </c>
      <c r="B144" s="19">
        <v>228</v>
      </c>
      <c r="C144" s="19">
        <v>319</v>
      </c>
      <c r="D144" s="19">
        <v>278</v>
      </c>
      <c r="E144" s="19">
        <v>347</v>
      </c>
      <c r="F144" s="19">
        <v>498</v>
      </c>
      <c r="G144" s="19">
        <v>423</v>
      </c>
      <c r="H144" s="19">
        <v>389</v>
      </c>
      <c r="I144" s="19">
        <v>413</v>
      </c>
      <c r="J144" s="19">
        <v>396</v>
      </c>
      <c r="K144" s="19">
        <v>391</v>
      </c>
      <c r="L144" s="25">
        <v>405</v>
      </c>
      <c r="M144" s="25">
        <v>448</v>
      </c>
      <c r="N144" s="25">
        <v>406</v>
      </c>
      <c r="O144" s="25">
        <v>399</v>
      </c>
      <c r="P144" s="25">
        <v>344</v>
      </c>
      <c r="Q144" s="25">
        <v>335</v>
      </c>
    </row>
    <row r="145" spans="1:17" s="5" customFormat="1" ht="21.75" customHeight="1">
      <c r="A145" s="10" t="s">
        <v>25</v>
      </c>
      <c r="B145" s="19">
        <v>174</v>
      </c>
      <c r="C145" s="19">
        <v>207</v>
      </c>
      <c r="D145" s="19">
        <v>294</v>
      </c>
      <c r="E145" s="19">
        <v>248</v>
      </c>
      <c r="F145" s="19">
        <v>338</v>
      </c>
      <c r="G145" s="19">
        <v>412</v>
      </c>
      <c r="H145" s="19">
        <v>395</v>
      </c>
      <c r="I145" s="19">
        <v>373</v>
      </c>
      <c r="J145" s="19">
        <v>384</v>
      </c>
      <c r="K145" s="19">
        <v>412</v>
      </c>
      <c r="L145" s="25">
        <v>406</v>
      </c>
      <c r="M145" s="25">
        <v>363</v>
      </c>
      <c r="N145" s="25">
        <v>358</v>
      </c>
      <c r="O145" s="25">
        <v>371</v>
      </c>
      <c r="P145" s="25">
        <v>384</v>
      </c>
      <c r="Q145" s="25">
        <v>401</v>
      </c>
    </row>
    <row r="146" spans="1:17" s="5" customFormat="1" ht="21.75" customHeight="1">
      <c r="A146" s="10" t="s">
        <v>35</v>
      </c>
      <c r="B146" s="19">
        <v>76</v>
      </c>
      <c r="C146" s="19">
        <v>138</v>
      </c>
      <c r="D146" s="19">
        <v>178</v>
      </c>
      <c r="E146" s="19">
        <v>255</v>
      </c>
      <c r="F146" s="19">
        <v>211</v>
      </c>
      <c r="G146" s="19">
        <v>236</v>
      </c>
      <c r="H146" s="19">
        <v>378</v>
      </c>
      <c r="I146" s="19">
        <v>366</v>
      </c>
      <c r="J146" s="19">
        <v>347</v>
      </c>
      <c r="K146" s="19">
        <v>330</v>
      </c>
      <c r="L146" s="25">
        <v>344</v>
      </c>
      <c r="M146" s="25">
        <v>325</v>
      </c>
      <c r="N146" s="25">
        <v>358</v>
      </c>
      <c r="O146" s="25">
        <v>360</v>
      </c>
      <c r="P146" s="25">
        <v>371</v>
      </c>
      <c r="Q146" s="25">
        <v>365</v>
      </c>
    </row>
    <row r="147" spans="1:17" s="5" customFormat="1" ht="21.75" customHeight="1">
      <c r="A147" s="10" t="s">
        <v>36</v>
      </c>
      <c r="B147" s="19">
        <v>19</v>
      </c>
      <c r="C147" s="19">
        <v>49</v>
      </c>
      <c r="D147" s="19">
        <v>101</v>
      </c>
      <c r="E147" s="19">
        <v>134</v>
      </c>
      <c r="F147" s="19">
        <v>195</v>
      </c>
      <c r="G147" s="19">
        <v>143</v>
      </c>
      <c r="H147" s="19">
        <v>190</v>
      </c>
      <c r="I147" s="19">
        <v>313</v>
      </c>
      <c r="J147" s="19">
        <v>325</v>
      </c>
      <c r="K147" s="19">
        <v>322</v>
      </c>
      <c r="L147" s="25">
        <v>305</v>
      </c>
      <c r="M147" s="25">
        <v>327</v>
      </c>
      <c r="N147" s="25">
        <v>311</v>
      </c>
      <c r="O147" s="25">
        <v>276</v>
      </c>
      <c r="P147" s="25">
        <v>251</v>
      </c>
      <c r="Q147" s="25">
        <v>264</v>
      </c>
    </row>
    <row r="148" spans="1:17" s="5" customFormat="1" ht="21.75" customHeight="1">
      <c r="A148" s="10" t="s">
        <v>20</v>
      </c>
      <c r="B148" s="19">
        <v>13</v>
      </c>
      <c r="C148" s="19">
        <v>9</v>
      </c>
      <c r="D148" s="19">
        <v>25</v>
      </c>
      <c r="E148" s="19">
        <v>52</v>
      </c>
      <c r="F148" s="19">
        <v>75</v>
      </c>
      <c r="G148" s="19">
        <v>89</v>
      </c>
      <c r="H148" s="19">
        <v>89</v>
      </c>
      <c r="I148" s="19">
        <v>110</v>
      </c>
      <c r="J148" s="19">
        <v>155</v>
      </c>
      <c r="K148" s="19">
        <v>166</v>
      </c>
      <c r="L148" s="25">
        <v>187</v>
      </c>
      <c r="M148" s="25">
        <v>187</v>
      </c>
      <c r="N148" s="25">
        <v>186</v>
      </c>
      <c r="O148" s="25">
        <v>188</v>
      </c>
      <c r="P148" s="25">
        <v>195</v>
      </c>
      <c r="Q148" s="25">
        <v>181</v>
      </c>
    </row>
    <row r="149" spans="1:17" s="5" customFormat="1" ht="21.75" customHeight="1">
      <c r="A149" s="10" t="s">
        <v>28</v>
      </c>
      <c r="B149" s="19">
        <v>2</v>
      </c>
      <c r="C149" s="19">
        <v>1</v>
      </c>
      <c r="D149" s="19">
        <v>3</v>
      </c>
      <c r="E149" s="19">
        <v>10</v>
      </c>
      <c r="F149" s="19">
        <v>23</v>
      </c>
      <c r="G149" s="19">
        <v>17</v>
      </c>
      <c r="H149" s="19">
        <v>35</v>
      </c>
      <c r="I149" s="19">
        <v>29</v>
      </c>
      <c r="J149" s="19">
        <v>39</v>
      </c>
      <c r="K149" s="19">
        <v>47</v>
      </c>
      <c r="L149" s="25">
        <v>54</v>
      </c>
      <c r="M149" s="25">
        <v>74</v>
      </c>
      <c r="N149" s="25">
        <v>76</v>
      </c>
      <c r="O149" s="25">
        <v>68</v>
      </c>
      <c r="P149" s="25">
        <v>77</v>
      </c>
      <c r="Q149" s="25">
        <v>78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1</v>
      </c>
      <c r="F150" s="19">
        <v>2</v>
      </c>
      <c r="G150" s="19">
        <v>5</v>
      </c>
      <c r="H150" s="19">
        <v>5</v>
      </c>
      <c r="I150" s="19">
        <v>10</v>
      </c>
      <c r="J150" s="19">
        <v>11</v>
      </c>
      <c r="K150" s="19">
        <v>12</v>
      </c>
      <c r="L150" s="25">
        <v>8</v>
      </c>
      <c r="M150" s="25">
        <v>10</v>
      </c>
      <c r="N150" s="25">
        <v>12</v>
      </c>
      <c r="O150" s="25">
        <v>13</v>
      </c>
      <c r="P150" s="25">
        <v>17</v>
      </c>
      <c r="Q150" s="25">
        <v>13</v>
      </c>
    </row>
    <row r="151" spans="1:17" s="5" customFormat="1" ht="21.75" customHeight="1">
      <c r="A151" s="7" t="s">
        <v>8</v>
      </c>
      <c r="B151" s="20">
        <f t="shared" ref="B151:Q151" si="17">SUM(B130:B150)</f>
        <v>7029</v>
      </c>
      <c r="C151" s="20">
        <f t="shared" si="17"/>
        <v>7151</v>
      </c>
      <c r="D151" s="20">
        <f t="shared" si="17"/>
        <v>7199</v>
      </c>
      <c r="E151" s="20">
        <f t="shared" si="17"/>
        <v>7412</v>
      </c>
      <c r="F151" s="20">
        <f t="shared" si="17"/>
        <v>7279</v>
      </c>
      <c r="G151" s="20">
        <f t="shared" si="17"/>
        <v>6180</v>
      </c>
      <c r="H151" s="20">
        <f t="shared" si="17"/>
        <v>6136</v>
      </c>
      <c r="I151" s="20">
        <f t="shared" si="17"/>
        <v>6188</v>
      </c>
      <c r="J151" s="20">
        <f t="shared" si="17"/>
        <v>6300</v>
      </c>
      <c r="K151" s="20">
        <f t="shared" si="17"/>
        <v>6254</v>
      </c>
      <c r="L151" s="20">
        <f t="shared" si="17"/>
        <v>6278</v>
      </c>
      <c r="M151" s="20">
        <f t="shared" si="17"/>
        <v>6225</v>
      </c>
      <c r="N151" s="20">
        <f t="shared" si="17"/>
        <v>6170</v>
      </c>
      <c r="O151" s="20">
        <f t="shared" si="17"/>
        <v>6093</v>
      </c>
      <c r="P151" s="20">
        <f t="shared" si="17"/>
        <v>6066</v>
      </c>
      <c r="Q151" s="20">
        <f t="shared" si="17"/>
        <v>6081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1381</v>
      </c>
      <c r="C156" s="17">
        <f t="shared" si="18"/>
        <v>1291</v>
      </c>
      <c r="D156" s="17">
        <f t="shared" si="18"/>
        <v>1085</v>
      </c>
      <c r="E156" s="17">
        <f t="shared" si="18"/>
        <v>1056</v>
      </c>
      <c r="F156" s="17">
        <f t="shared" si="18"/>
        <v>969</v>
      </c>
      <c r="G156" s="17">
        <f t="shared" si="18"/>
        <v>792</v>
      </c>
      <c r="H156" s="17">
        <f t="shared" si="18"/>
        <v>703</v>
      </c>
      <c r="I156" s="17">
        <f t="shared" si="18"/>
        <v>657</v>
      </c>
      <c r="J156" s="17">
        <f t="shared" si="18"/>
        <v>692</v>
      </c>
      <c r="K156" s="17">
        <f t="shared" si="18"/>
        <v>683</v>
      </c>
      <c r="L156" s="17">
        <f t="shared" si="18"/>
        <v>682</v>
      </c>
      <c r="M156" s="17">
        <f t="shared" si="18"/>
        <v>669</v>
      </c>
      <c r="N156" s="17">
        <f t="shared" si="18"/>
        <v>650</v>
      </c>
      <c r="O156" s="17">
        <f t="shared" si="18"/>
        <v>633</v>
      </c>
      <c r="P156" s="17">
        <f t="shared" si="18"/>
        <v>621</v>
      </c>
      <c r="Q156" s="17">
        <f t="shared" si="18"/>
        <v>618</v>
      </c>
    </row>
    <row r="157" spans="1:17" s="5" customFormat="1" ht="21.75" customHeight="1">
      <c r="A157" s="9" t="s">
        <v>42</v>
      </c>
      <c r="B157" s="18">
        <f t="shared" ref="B157:Q157" si="19">SUM(B133:B142)</f>
        <v>4790</v>
      </c>
      <c r="C157" s="18">
        <f t="shared" si="19"/>
        <v>4830</v>
      </c>
      <c r="D157" s="18">
        <f t="shared" si="19"/>
        <v>4869</v>
      </c>
      <c r="E157" s="18">
        <f t="shared" si="19"/>
        <v>4797</v>
      </c>
      <c r="F157" s="18">
        <f t="shared" si="19"/>
        <v>4487</v>
      </c>
      <c r="G157" s="18">
        <f t="shared" si="19"/>
        <v>3653</v>
      </c>
      <c r="H157" s="18">
        <f t="shared" si="19"/>
        <v>3525</v>
      </c>
      <c r="I157" s="18">
        <f t="shared" si="19"/>
        <v>3493</v>
      </c>
      <c r="J157" s="18">
        <f t="shared" si="19"/>
        <v>3554</v>
      </c>
      <c r="K157" s="18">
        <f t="shared" si="19"/>
        <v>3536</v>
      </c>
      <c r="L157" s="18">
        <f t="shared" si="19"/>
        <v>3538</v>
      </c>
      <c r="M157" s="18">
        <f t="shared" si="19"/>
        <v>3485</v>
      </c>
      <c r="N157" s="18">
        <f t="shared" si="19"/>
        <v>3479</v>
      </c>
      <c r="O157" s="18">
        <f t="shared" si="19"/>
        <v>3451</v>
      </c>
      <c r="P157" s="18">
        <f t="shared" si="19"/>
        <v>3457</v>
      </c>
      <c r="Q157" s="18">
        <f t="shared" si="19"/>
        <v>3476</v>
      </c>
    </row>
    <row r="158" spans="1:17" s="5" customFormat="1" ht="21.75" customHeight="1">
      <c r="A158" s="10" t="s">
        <v>43</v>
      </c>
      <c r="B158" s="19">
        <f t="shared" ref="B158:Q158" si="20">SUM(B143:B150)</f>
        <v>858</v>
      </c>
      <c r="C158" s="19">
        <f t="shared" si="20"/>
        <v>1030</v>
      </c>
      <c r="D158" s="19">
        <f t="shared" si="20"/>
        <v>1245</v>
      </c>
      <c r="E158" s="19">
        <f t="shared" si="20"/>
        <v>1559</v>
      </c>
      <c r="F158" s="19">
        <f t="shared" si="20"/>
        <v>1823</v>
      </c>
      <c r="G158" s="19">
        <f t="shared" si="20"/>
        <v>1735</v>
      </c>
      <c r="H158" s="19">
        <f t="shared" si="20"/>
        <v>1908</v>
      </c>
      <c r="I158" s="19">
        <f t="shared" si="20"/>
        <v>2038</v>
      </c>
      <c r="J158" s="19">
        <f t="shared" si="20"/>
        <v>2054</v>
      </c>
      <c r="K158" s="19">
        <f t="shared" si="20"/>
        <v>2035</v>
      </c>
      <c r="L158" s="19">
        <f t="shared" si="20"/>
        <v>2058</v>
      </c>
      <c r="M158" s="19">
        <f t="shared" si="20"/>
        <v>2071</v>
      </c>
      <c r="N158" s="19">
        <f t="shared" si="20"/>
        <v>2041</v>
      </c>
      <c r="O158" s="19">
        <f t="shared" si="20"/>
        <v>2009</v>
      </c>
      <c r="P158" s="19">
        <f t="shared" si="20"/>
        <v>1988</v>
      </c>
      <c r="Q158" s="19">
        <f t="shared" si="20"/>
        <v>1987</v>
      </c>
    </row>
    <row r="159" spans="1:17" s="5" customFormat="1" ht="21.75" customHeight="1">
      <c r="A159" s="7" t="s">
        <v>44</v>
      </c>
      <c r="B159" s="20">
        <f t="shared" ref="B159:Q159" si="21">SUM(B156:B158)</f>
        <v>7029</v>
      </c>
      <c r="C159" s="20">
        <f t="shared" si="21"/>
        <v>7151</v>
      </c>
      <c r="D159" s="20">
        <f t="shared" si="21"/>
        <v>7199</v>
      </c>
      <c r="E159" s="20">
        <f t="shared" si="21"/>
        <v>7412</v>
      </c>
      <c r="F159" s="20">
        <f t="shared" si="21"/>
        <v>7279</v>
      </c>
      <c r="G159" s="20">
        <f t="shared" si="21"/>
        <v>6180</v>
      </c>
      <c r="H159" s="20">
        <f t="shared" si="21"/>
        <v>6136</v>
      </c>
      <c r="I159" s="20">
        <f t="shared" si="21"/>
        <v>6188</v>
      </c>
      <c r="J159" s="20">
        <f t="shared" si="21"/>
        <v>6300</v>
      </c>
      <c r="K159" s="20">
        <f t="shared" si="21"/>
        <v>6254</v>
      </c>
      <c r="L159" s="20">
        <f t="shared" si="21"/>
        <v>6278</v>
      </c>
      <c r="M159" s="20">
        <f t="shared" si="21"/>
        <v>6225</v>
      </c>
      <c r="N159" s="20">
        <f t="shared" si="21"/>
        <v>6170</v>
      </c>
      <c r="O159" s="20">
        <f t="shared" si="21"/>
        <v>6093</v>
      </c>
      <c r="P159" s="20">
        <f t="shared" si="21"/>
        <v>6066</v>
      </c>
      <c r="Q159" s="20">
        <f t="shared" si="21"/>
        <v>6081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19.600000000000001</v>
      </c>
      <c r="C164" s="35">
        <f t="shared" si="22"/>
        <v>18.100000000000001</v>
      </c>
      <c r="D164" s="35">
        <f t="shared" si="22"/>
        <v>15.1</v>
      </c>
      <c r="E164" s="35">
        <f t="shared" si="22"/>
        <v>14.2</v>
      </c>
      <c r="F164" s="35">
        <f t="shared" si="22"/>
        <v>13.3</v>
      </c>
      <c r="G164" s="35">
        <f t="shared" si="22"/>
        <v>12.8</v>
      </c>
      <c r="H164" s="35">
        <f t="shared" si="22"/>
        <v>11.5</v>
      </c>
      <c r="I164" s="35">
        <f t="shared" si="22"/>
        <v>10.6</v>
      </c>
      <c r="J164" s="35">
        <f t="shared" si="22"/>
        <v>11</v>
      </c>
      <c r="K164" s="35">
        <f t="shared" si="22"/>
        <v>10.9</v>
      </c>
      <c r="L164" s="35">
        <f t="shared" si="22"/>
        <v>10.9</v>
      </c>
      <c r="M164" s="35">
        <f t="shared" si="22"/>
        <v>10.7</v>
      </c>
      <c r="N164" s="35">
        <f t="shared" si="22"/>
        <v>10.5</v>
      </c>
      <c r="O164" s="35">
        <f t="shared" si="22"/>
        <v>10.4</v>
      </c>
      <c r="P164" s="35">
        <f t="shared" si="22"/>
        <v>10.199999999999999</v>
      </c>
      <c r="Q164" s="35">
        <f t="shared" si="22"/>
        <v>10.199999999999999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68.099999999999994</v>
      </c>
      <c r="C165" s="36">
        <f t="shared" si="23"/>
        <v>67.5</v>
      </c>
      <c r="D165" s="36">
        <f t="shared" si="23"/>
        <v>67.599999999999994</v>
      </c>
      <c r="E165" s="36">
        <f t="shared" si="23"/>
        <v>64.7</v>
      </c>
      <c r="F165" s="36">
        <f t="shared" si="23"/>
        <v>61.6</v>
      </c>
      <c r="G165" s="36">
        <f t="shared" si="23"/>
        <v>59.1</v>
      </c>
      <c r="H165" s="36">
        <f t="shared" si="23"/>
        <v>57.4</v>
      </c>
      <c r="I165" s="36">
        <f t="shared" si="23"/>
        <v>56.4</v>
      </c>
      <c r="J165" s="36">
        <f t="shared" si="23"/>
        <v>56.4</v>
      </c>
      <c r="K165" s="36">
        <f t="shared" si="23"/>
        <v>56.5</v>
      </c>
      <c r="L165" s="36">
        <f t="shared" si="23"/>
        <v>56.4</v>
      </c>
      <c r="M165" s="36">
        <f t="shared" si="23"/>
        <v>56</v>
      </c>
      <c r="N165" s="36">
        <f t="shared" si="23"/>
        <v>56.4</v>
      </c>
      <c r="O165" s="36">
        <f t="shared" si="23"/>
        <v>56.6</v>
      </c>
      <c r="P165" s="36">
        <f t="shared" si="23"/>
        <v>57</v>
      </c>
      <c r="Q165" s="36">
        <f t="shared" si="23"/>
        <v>57.2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12.2</v>
      </c>
      <c r="C166" s="37">
        <f t="shared" si="24"/>
        <v>14.4</v>
      </c>
      <c r="D166" s="37">
        <f t="shared" si="24"/>
        <v>17.3</v>
      </c>
      <c r="E166" s="37">
        <f t="shared" si="24"/>
        <v>21</v>
      </c>
      <c r="F166" s="37">
        <f t="shared" si="24"/>
        <v>25</v>
      </c>
      <c r="G166" s="37">
        <f t="shared" si="24"/>
        <v>28.1</v>
      </c>
      <c r="H166" s="37">
        <f t="shared" si="24"/>
        <v>31.1</v>
      </c>
      <c r="I166" s="37">
        <f t="shared" si="24"/>
        <v>32.9</v>
      </c>
      <c r="J166" s="37">
        <f t="shared" si="24"/>
        <v>32.6</v>
      </c>
      <c r="K166" s="37">
        <f t="shared" si="24"/>
        <v>32.5</v>
      </c>
      <c r="L166" s="37">
        <f t="shared" si="24"/>
        <v>32.799999999999997</v>
      </c>
      <c r="M166" s="37">
        <f t="shared" si="24"/>
        <v>33.299999999999997</v>
      </c>
      <c r="N166" s="37">
        <f t="shared" si="24"/>
        <v>33.1</v>
      </c>
      <c r="O166" s="37">
        <f t="shared" si="24"/>
        <v>33</v>
      </c>
      <c r="P166" s="37">
        <f t="shared" si="24"/>
        <v>32.799999999999997</v>
      </c>
      <c r="Q166" s="37">
        <f t="shared" si="24"/>
        <v>32.700000000000003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6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81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653</v>
      </c>
      <c r="C5" s="17">
        <f t="shared" si="0"/>
        <v>624</v>
      </c>
      <c r="D5" s="17">
        <f t="shared" si="0"/>
        <v>557</v>
      </c>
      <c r="E5" s="17">
        <f t="shared" si="0"/>
        <v>507</v>
      </c>
      <c r="F5" s="17">
        <f t="shared" si="0"/>
        <v>625</v>
      </c>
      <c r="G5" s="17">
        <f t="shared" si="0"/>
        <v>602</v>
      </c>
      <c r="H5" s="17">
        <f t="shared" si="0"/>
        <v>640</v>
      </c>
      <c r="I5" s="17">
        <f t="shared" si="0"/>
        <v>773</v>
      </c>
      <c r="J5" s="17">
        <f t="shared" si="0"/>
        <v>755</v>
      </c>
      <c r="K5" s="17">
        <f t="shared" si="0"/>
        <v>729</v>
      </c>
      <c r="L5" s="17">
        <f t="shared" si="0"/>
        <v>680</v>
      </c>
      <c r="M5" s="17">
        <f t="shared" si="0"/>
        <v>669</v>
      </c>
      <c r="N5" s="17">
        <f t="shared" si="0"/>
        <v>636</v>
      </c>
      <c r="O5" s="17">
        <f t="shared" si="0"/>
        <v>640</v>
      </c>
      <c r="P5" s="17">
        <f t="shared" si="0"/>
        <v>621</v>
      </c>
      <c r="Q5" s="17">
        <f t="shared" si="0"/>
        <v>624</v>
      </c>
    </row>
    <row r="6" spans="1:17" s="2" customFormat="1" ht="23.25" customHeight="1">
      <c r="A6" s="8" t="s">
        <v>7</v>
      </c>
      <c r="B6" s="17">
        <f t="shared" si="0"/>
        <v>869</v>
      </c>
      <c r="C6" s="17">
        <f t="shared" si="0"/>
        <v>753</v>
      </c>
      <c r="D6" s="17">
        <f t="shared" si="0"/>
        <v>704</v>
      </c>
      <c r="E6" s="17">
        <f t="shared" si="0"/>
        <v>562</v>
      </c>
      <c r="F6" s="17">
        <f t="shared" si="0"/>
        <v>554</v>
      </c>
      <c r="G6" s="17">
        <f t="shared" si="0"/>
        <v>590</v>
      </c>
      <c r="H6" s="17">
        <f t="shared" si="0"/>
        <v>604</v>
      </c>
      <c r="I6" s="17">
        <f t="shared" si="0"/>
        <v>691</v>
      </c>
      <c r="J6" s="17">
        <f t="shared" si="0"/>
        <v>705</v>
      </c>
      <c r="K6" s="17">
        <f t="shared" si="0"/>
        <v>728</v>
      </c>
      <c r="L6" s="17">
        <f t="shared" si="0"/>
        <v>732</v>
      </c>
      <c r="M6" s="17">
        <f t="shared" si="0"/>
        <v>715</v>
      </c>
      <c r="N6" s="17">
        <f t="shared" si="0"/>
        <v>732</v>
      </c>
      <c r="O6" s="17">
        <f t="shared" si="0"/>
        <v>726</v>
      </c>
      <c r="P6" s="17">
        <f t="shared" si="0"/>
        <v>705</v>
      </c>
      <c r="Q6" s="17">
        <f t="shared" si="0"/>
        <v>663</v>
      </c>
    </row>
    <row r="7" spans="1:17" s="2" customFormat="1" ht="23.25" customHeight="1">
      <c r="A7" s="8" t="s">
        <v>10</v>
      </c>
      <c r="B7" s="17">
        <f t="shared" si="0"/>
        <v>809</v>
      </c>
      <c r="C7" s="17">
        <f t="shared" si="0"/>
        <v>960</v>
      </c>
      <c r="D7" s="17">
        <f t="shared" si="0"/>
        <v>811</v>
      </c>
      <c r="E7" s="17">
        <f t="shared" si="0"/>
        <v>732</v>
      </c>
      <c r="F7" s="17">
        <f t="shared" si="0"/>
        <v>603</v>
      </c>
      <c r="G7" s="17">
        <f t="shared" si="0"/>
        <v>557</v>
      </c>
      <c r="H7" s="17">
        <f t="shared" si="0"/>
        <v>609</v>
      </c>
      <c r="I7" s="17">
        <f t="shared" si="0"/>
        <v>656</v>
      </c>
      <c r="J7" s="17">
        <f t="shared" si="0"/>
        <v>720</v>
      </c>
      <c r="K7" s="17">
        <f t="shared" si="0"/>
        <v>693</v>
      </c>
      <c r="L7" s="17">
        <f t="shared" si="0"/>
        <v>697</v>
      </c>
      <c r="M7" s="17">
        <f t="shared" si="0"/>
        <v>722</v>
      </c>
      <c r="N7" s="17">
        <f t="shared" si="0"/>
        <v>710</v>
      </c>
      <c r="O7" s="17">
        <f t="shared" si="0"/>
        <v>705</v>
      </c>
      <c r="P7" s="17">
        <f t="shared" si="0"/>
        <v>733</v>
      </c>
      <c r="Q7" s="17">
        <f t="shared" si="0"/>
        <v>732</v>
      </c>
    </row>
    <row r="8" spans="1:17" s="2" customFormat="1" ht="23.25" customHeight="1">
      <c r="A8" s="9" t="s">
        <v>14</v>
      </c>
      <c r="B8" s="18">
        <f t="shared" si="0"/>
        <v>952</v>
      </c>
      <c r="C8" s="18">
        <f t="shared" si="0"/>
        <v>1102</v>
      </c>
      <c r="D8" s="18">
        <f t="shared" si="0"/>
        <v>1256</v>
      </c>
      <c r="E8" s="18">
        <f t="shared" si="0"/>
        <v>1002</v>
      </c>
      <c r="F8" s="18">
        <f t="shared" si="0"/>
        <v>845</v>
      </c>
      <c r="G8" s="18">
        <f t="shared" si="0"/>
        <v>778</v>
      </c>
      <c r="H8" s="18">
        <f t="shared" si="0"/>
        <v>692</v>
      </c>
      <c r="I8" s="18">
        <f t="shared" si="0"/>
        <v>739</v>
      </c>
      <c r="J8" s="18">
        <f t="shared" si="0"/>
        <v>655</v>
      </c>
      <c r="K8" s="18">
        <f t="shared" si="0"/>
        <v>664</v>
      </c>
      <c r="L8" s="18">
        <f t="shared" si="0"/>
        <v>674</v>
      </c>
      <c r="M8" s="18">
        <f t="shared" si="0"/>
        <v>698</v>
      </c>
      <c r="N8" s="18">
        <f t="shared" si="0"/>
        <v>700</v>
      </c>
      <c r="O8" s="18">
        <f t="shared" si="0"/>
        <v>727</v>
      </c>
      <c r="P8" s="18">
        <f t="shared" si="0"/>
        <v>716</v>
      </c>
      <c r="Q8" s="18">
        <f t="shared" si="0"/>
        <v>730</v>
      </c>
    </row>
    <row r="9" spans="1:17" s="2" customFormat="1" ht="23.25" customHeight="1">
      <c r="A9" s="9" t="s">
        <v>15</v>
      </c>
      <c r="B9" s="18">
        <f t="shared" si="0"/>
        <v>588</v>
      </c>
      <c r="C9" s="18">
        <f t="shared" si="0"/>
        <v>607</v>
      </c>
      <c r="D9" s="18">
        <f t="shared" si="0"/>
        <v>725</v>
      </c>
      <c r="E9" s="18">
        <f t="shared" si="0"/>
        <v>913</v>
      </c>
      <c r="F9" s="18">
        <f t="shared" si="0"/>
        <v>763</v>
      </c>
      <c r="G9" s="18">
        <f t="shared" si="0"/>
        <v>737</v>
      </c>
      <c r="H9" s="18">
        <f t="shared" si="0"/>
        <v>588</v>
      </c>
      <c r="I9" s="18">
        <f t="shared" si="0"/>
        <v>595</v>
      </c>
      <c r="J9" s="18">
        <f t="shared" si="0"/>
        <v>687</v>
      </c>
      <c r="K9" s="18">
        <f t="shared" si="0"/>
        <v>629</v>
      </c>
      <c r="L9" s="18">
        <f t="shared" si="0"/>
        <v>646</v>
      </c>
      <c r="M9" s="18">
        <f t="shared" si="0"/>
        <v>643</v>
      </c>
      <c r="N9" s="18">
        <f t="shared" si="0"/>
        <v>646</v>
      </c>
      <c r="O9" s="18">
        <f t="shared" si="0"/>
        <v>651</v>
      </c>
      <c r="P9" s="18">
        <f t="shared" si="0"/>
        <v>673</v>
      </c>
      <c r="Q9" s="18">
        <f t="shared" si="0"/>
        <v>647</v>
      </c>
    </row>
    <row r="10" spans="1:17" s="2" customFormat="1" ht="23.25" customHeight="1">
      <c r="A10" s="9" t="s">
        <v>6</v>
      </c>
      <c r="B10" s="18">
        <f t="shared" si="0"/>
        <v>644</v>
      </c>
      <c r="C10" s="18">
        <f t="shared" si="0"/>
        <v>567</v>
      </c>
      <c r="D10" s="18">
        <f t="shared" si="0"/>
        <v>601</v>
      </c>
      <c r="E10" s="18">
        <f t="shared" si="0"/>
        <v>727</v>
      </c>
      <c r="F10" s="18">
        <f t="shared" si="0"/>
        <v>1011</v>
      </c>
      <c r="G10" s="18">
        <f t="shared" si="0"/>
        <v>789</v>
      </c>
      <c r="H10" s="18">
        <f t="shared" si="0"/>
        <v>733</v>
      </c>
      <c r="I10" s="18">
        <f t="shared" si="0"/>
        <v>775</v>
      </c>
      <c r="J10" s="18">
        <f t="shared" si="0"/>
        <v>735</v>
      </c>
      <c r="K10" s="18">
        <f t="shared" si="0"/>
        <v>771</v>
      </c>
      <c r="L10" s="18">
        <f t="shared" si="0"/>
        <v>766</v>
      </c>
      <c r="M10" s="18">
        <f t="shared" si="0"/>
        <v>782</v>
      </c>
      <c r="N10" s="18">
        <f t="shared" si="0"/>
        <v>771</v>
      </c>
      <c r="O10" s="18">
        <f t="shared" si="0"/>
        <v>811</v>
      </c>
      <c r="P10" s="18">
        <f t="shared" si="0"/>
        <v>807</v>
      </c>
      <c r="Q10" s="18">
        <f t="shared" si="0"/>
        <v>811</v>
      </c>
    </row>
    <row r="11" spans="1:17" s="2" customFormat="1" ht="23.25" customHeight="1">
      <c r="A11" s="9" t="s">
        <v>17</v>
      </c>
      <c r="B11" s="18">
        <f t="shared" si="0"/>
        <v>885</v>
      </c>
      <c r="C11" s="18">
        <f t="shared" si="0"/>
        <v>702</v>
      </c>
      <c r="D11" s="18">
        <f t="shared" si="0"/>
        <v>656</v>
      </c>
      <c r="E11" s="18">
        <f t="shared" si="0"/>
        <v>711</v>
      </c>
      <c r="F11" s="18">
        <f t="shared" si="0"/>
        <v>860</v>
      </c>
      <c r="G11" s="18">
        <f t="shared" si="0"/>
        <v>1081</v>
      </c>
      <c r="H11" s="18">
        <f t="shared" si="0"/>
        <v>939</v>
      </c>
      <c r="I11" s="18">
        <f t="shared" si="0"/>
        <v>952</v>
      </c>
      <c r="J11" s="18">
        <f t="shared" si="0"/>
        <v>890</v>
      </c>
      <c r="K11" s="18">
        <f t="shared" si="0"/>
        <v>893</v>
      </c>
      <c r="L11" s="18">
        <f t="shared" si="0"/>
        <v>859</v>
      </c>
      <c r="M11" s="18">
        <f t="shared" si="0"/>
        <v>849</v>
      </c>
      <c r="N11" s="18">
        <f t="shared" si="0"/>
        <v>824</v>
      </c>
      <c r="O11" s="18">
        <f t="shared" si="0"/>
        <v>841</v>
      </c>
      <c r="P11" s="18">
        <f t="shared" si="0"/>
        <v>852</v>
      </c>
      <c r="Q11" s="18">
        <f t="shared" si="0"/>
        <v>838</v>
      </c>
    </row>
    <row r="12" spans="1:17" s="2" customFormat="1" ht="23.25" customHeight="1">
      <c r="A12" s="9" t="s">
        <v>18</v>
      </c>
      <c r="B12" s="18">
        <f t="shared" si="0"/>
        <v>866</v>
      </c>
      <c r="C12" s="18">
        <f t="shared" si="0"/>
        <v>980</v>
      </c>
      <c r="D12" s="18">
        <f t="shared" si="0"/>
        <v>798</v>
      </c>
      <c r="E12" s="18">
        <f t="shared" si="0"/>
        <v>694</v>
      </c>
      <c r="F12" s="18">
        <f t="shared" si="0"/>
        <v>786</v>
      </c>
      <c r="G12" s="18">
        <f t="shared" si="0"/>
        <v>842</v>
      </c>
      <c r="H12" s="18">
        <f t="shared" si="0"/>
        <v>1150</v>
      </c>
      <c r="I12" s="18">
        <f t="shared" si="0"/>
        <v>1125</v>
      </c>
      <c r="J12" s="18">
        <f t="shared" si="0"/>
        <v>1072</v>
      </c>
      <c r="K12" s="18">
        <f t="shared" si="0"/>
        <v>1006</v>
      </c>
      <c r="L12" s="18">
        <f t="shared" si="0"/>
        <v>993</v>
      </c>
      <c r="M12" s="18">
        <f t="shared" si="0"/>
        <v>951</v>
      </c>
      <c r="N12" s="18">
        <f t="shared" si="0"/>
        <v>916</v>
      </c>
      <c r="O12" s="18">
        <f t="shared" si="0"/>
        <v>905</v>
      </c>
      <c r="P12" s="18">
        <f t="shared" si="0"/>
        <v>866</v>
      </c>
      <c r="Q12" s="18">
        <f t="shared" si="0"/>
        <v>838</v>
      </c>
    </row>
    <row r="13" spans="1:17" s="2" customFormat="1" ht="23.25" customHeight="1">
      <c r="A13" s="9" t="s">
        <v>19</v>
      </c>
      <c r="B13" s="18">
        <f t="shared" si="0"/>
        <v>741</v>
      </c>
      <c r="C13" s="18">
        <f t="shared" si="0"/>
        <v>909</v>
      </c>
      <c r="D13" s="18">
        <f t="shared" si="0"/>
        <v>1044</v>
      </c>
      <c r="E13" s="18">
        <f t="shared" si="0"/>
        <v>838</v>
      </c>
      <c r="F13" s="18">
        <f t="shared" si="0"/>
        <v>720</v>
      </c>
      <c r="G13" s="18">
        <f t="shared" si="0"/>
        <v>798</v>
      </c>
      <c r="H13" s="18">
        <f t="shared" si="0"/>
        <v>913</v>
      </c>
      <c r="I13" s="18">
        <f t="shared" si="0"/>
        <v>1302</v>
      </c>
      <c r="J13" s="18">
        <f t="shared" si="0"/>
        <v>1282</v>
      </c>
      <c r="K13" s="18">
        <f t="shared" si="0"/>
        <v>1245</v>
      </c>
      <c r="L13" s="18">
        <f t="shared" si="0"/>
        <v>1195</v>
      </c>
      <c r="M13" s="18">
        <f t="shared" si="0"/>
        <v>1147</v>
      </c>
      <c r="N13" s="18">
        <f t="shared" si="0"/>
        <v>1114</v>
      </c>
      <c r="O13" s="18">
        <f t="shared" si="0"/>
        <v>1067</v>
      </c>
      <c r="P13" s="18">
        <f t="shared" si="0"/>
        <v>1017</v>
      </c>
      <c r="Q13" s="18">
        <f t="shared" si="0"/>
        <v>1005</v>
      </c>
    </row>
    <row r="14" spans="1:17" s="2" customFormat="1" ht="23.25" customHeight="1">
      <c r="A14" s="9" t="s">
        <v>21</v>
      </c>
      <c r="B14" s="18">
        <f t="shared" si="0"/>
        <v>764</v>
      </c>
      <c r="C14" s="18">
        <f t="shared" si="0"/>
        <v>739</v>
      </c>
      <c r="D14" s="18">
        <f t="shared" si="0"/>
        <v>951</v>
      </c>
      <c r="E14" s="18">
        <f t="shared" si="0"/>
        <v>1054</v>
      </c>
      <c r="F14" s="18">
        <f t="shared" si="0"/>
        <v>854</v>
      </c>
      <c r="G14" s="18">
        <f t="shared" si="0"/>
        <v>770</v>
      </c>
      <c r="H14" s="18">
        <f t="shared" si="0"/>
        <v>825</v>
      </c>
      <c r="I14" s="18">
        <f t="shared" si="0"/>
        <v>994</v>
      </c>
      <c r="J14" s="18">
        <f t="shared" si="0"/>
        <v>1185</v>
      </c>
      <c r="K14" s="18">
        <f t="shared" si="0"/>
        <v>1248</v>
      </c>
      <c r="L14" s="18">
        <f t="shared" si="0"/>
        <v>1308</v>
      </c>
      <c r="M14" s="18">
        <f t="shared" si="0"/>
        <v>1329</v>
      </c>
      <c r="N14" s="18">
        <f t="shared" si="0"/>
        <v>1311</v>
      </c>
      <c r="O14" s="18">
        <f t="shared" si="0"/>
        <v>1320</v>
      </c>
      <c r="P14" s="18">
        <f t="shared" si="0"/>
        <v>1283</v>
      </c>
      <c r="Q14" s="18">
        <f t="shared" si="0"/>
        <v>1177</v>
      </c>
    </row>
    <row r="15" spans="1:17" s="2" customFormat="1" ht="23.25" customHeight="1">
      <c r="A15" s="9" t="s">
        <v>26</v>
      </c>
      <c r="B15" s="18">
        <f t="shared" si="0"/>
        <v>603</v>
      </c>
      <c r="C15" s="18">
        <f t="shared" si="0"/>
        <v>748</v>
      </c>
      <c r="D15" s="18">
        <f t="shared" si="0"/>
        <v>771</v>
      </c>
      <c r="E15" s="18">
        <f t="shared" si="0"/>
        <v>923</v>
      </c>
      <c r="F15" s="18">
        <f t="shared" si="0"/>
        <v>1080</v>
      </c>
      <c r="G15" s="18">
        <f t="shared" si="0"/>
        <v>862</v>
      </c>
      <c r="H15" s="18">
        <f t="shared" si="0"/>
        <v>755</v>
      </c>
      <c r="I15" s="18">
        <f t="shared" si="0"/>
        <v>867</v>
      </c>
      <c r="J15" s="18">
        <f t="shared" si="0"/>
        <v>966</v>
      </c>
      <c r="K15" s="18">
        <f t="shared" si="0"/>
        <v>1006</v>
      </c>
      <c r="L15" s="18">
        <f t="shared" si="0"/>
        <v>1031</v>
      </c>
      <c r="M15" s="18">
        <f t="shared" si="0"/>
        <v>1082</v>
      </c>
      <c r="N15" s="18">
        <f t="shared" si="0"/>
        <v>1135</v>
      </c>
      <c r="O15" s="18">
        <f t="shared" si="0"/>
        <v>1158</v>
      </c>
      <c r="P15" s="18">
        <f t="shared" si="0"/>
        <v>1246</v>
      </c>
      <c r="Q15" s="18">
        <f t="shared" si="0"/>
        <v>1317</v>
      </c>
    </row>
    <row r="16" spans="1:17" s="2" customFormat="1" ht="23.25" customHeight="1">
      <c r="A16" s="9" t="s">
        <v>27</v>
      </c>
      <c r="B16" s="18">
        <f t="shared" si="0"/>
        <v>413</v>
      </c>
      <c r="C16" s="18">
        <f t="shared" si="0"/>
        <v>603</v>
      </c>
      <c r="D16" s="18">
        <f t="shared" si="0"/>
        <v>764</v>
      </c>
      <c r="E16" s="18">
        <f t="shared" si="0"/>
        <v>746</v>
      </c>
      <c r="F16" s="18">
        <f t="shared" si="0"/>
        <v>916</v>
      </c>
      <c r="G16" s="18">
        <f t="shared" si="0"/>
        <v>1098</v>
      </c>
      <c r="H16" s="18">
        <f t="shared" si="0"/>
        <v>856</v>
      </c>
      <c r="I16" s="18">
        <f t="shared" si="0"/>
        <v>792</v>
      </c>
      <c r="J16" s="18">
        <f t="shared" si="0"/>
        <v>825</v>
      </c>
      <c r="K16" s="18">
        <f t="shared" si="0"/>
        <v>828</v>
      </c>
      <c r="L16" s="18">
        <f t="shared" si="0"/>
        <v>864</v>
      </c>
      <c r="M16" s="18">
        <f t="shared" si="0"/>
        <v>884</v>
      </c>
      <c r="N16" s="18">
        <f t="shared" si="0"/>
        <v>937</v>
      </c>
      <c r="O16" s="18">
        <f t="shared" si="0"/>
        <v>994</v>
      </c>
      <c r="P16" s="18">
        <f t="shared" si="0"/>
        <v>1007</v>
      </c>
      <c r="Q16" s="18">
        <f t="shared" si="0"/>
        <v>1027</v>
      </c>
    </row>
    <row r="17" spans="1:17" s="2" customFormat="1" ht="23.25" customHeight="1">
      <c r="A17" s="9" t="s">
        <v>29</v>
      </c>
      <c r="B17" s="18">
        <f t="shared" si="0"/>
        <v>323</v>
      </c>
      <c r="C17" s="18">
        <f t="shared" si="0"/>
        <v>402</v>
      </c>
      <c r="D17" s="18">
        <f t="shared" si="0"/>
        <v>601</v>
      </c>
      <c r="E17" s="18">
        <f t="shared" si="0"/>
        <v>733</v>
      </c>
      <c r="F17" s="18">
        <f t="shared" si="0"/>
        <v>731</v>
      </c>
      <c r="G17" s="18">
        <f t="shared" si="0"/>
        <v>900</v>
      </c>
      <c r="H17" s="18">
        <f t="shared" si="0"/>
        <v>1093</v>
      </c>
      <c r="I17" s="18">
        <f t="shared" si="0"/>
        <v>861</v>
      </c>
      <c r="J17" s="18">
        <f t="shared" si="0"/>
        <v>758</v>
      </c>
      <c r="K17" s="18">
        <f t="shared" si="0"/>
        <v>759</v>
      </c>
      <c r="L17" s="18">
        <f t="shared" si="0"/>
        <v>776</v>
      </c>
      <c r="M17" s="18">
        <f t="shared" si="0"/>
        <v>783</v>
      </c>
      <c r="N17" s="18">
        <f t="shared" si="0"/>
        <v>797</v>
      </c>
      <c r="O17" s="18">
        <f t="shared" si="0"/>
        <v>829</v>
      </c>
      <c r="P17" s="18">
        <f t="shared" si="0"/>
        <v>837</v>
      </c>
      <c r="Q17" s="18">
        <f t="shared" si="0"/>
        <v>872</v>
      </c>
    </row>
    <row r="18" spans="1:17" s="2" customFormat="1" ht="23.25" customHeight="1">
      <c r="A18" s="10" t="s">
        <v>31</v>
      </c>
      <c r="B18" s="19">
        <f t="shared" si="0"/>
        <v>273</v>
      </c>
      <c r="C18" s="19">
        <f t="shared" si="0"/>
        <v>304</v>
      </c>
      <c r="D18" s="19">
        <f t="shared" si="0"/>
        <v>407</v>
      </c>
      <c r="E18" s="19">
        <f t="shared" si="0"/>
        <v>586</v>
      </c>
      <c r="F18" s="19">
        <f t="shared" si="0"/>
        <v>719</v>
      </c>
      <c r="G18" s="19">
        <f t="shared" si="0"/>
        <v>727</v>
      </c>
      <c r="H18" s="19">
        <f t="shared" si="0"/>
        <v>901</v>
      </c>
      <c r="I18" s="19">
        <f t="shared" si="0"/>
        <v>1069</v>
      </c>
      <c r="J18" s="19">
        <f t="shared" si="0"/>
        <v>968</v>
      </c>
      <c r="K18" s="19">
        <f t="shared" si="0"/>
        <v>900</v>
      </c>
      <c r="L18" s="19">
        <f t="shared" si="0"/>
        <v>840</v>
      </c>
      <c r="M18" s="19">
        <f t="shared" si="0"/>
        <v>814</v>
      </c>
      <c r="N18" s="19">
        <f t="shared" si="0"/>
        <v>787</v>
      </c>
      <c r="O18" s="19">
        <f t="shared" si="0"/>
        <v>744</v>
      </c>
      <c r="P18" s="19">
        <f t="shared" si="0"/>
        <v>733</v>
      </c>
      <c r="Q18" s="19">
        <f t="shared" si="0"/>
        <v>742</v>
      </c>
    </row>
    <row r="19" spans="1:17" s="2" customFormat="1" ht="23.25" customHeight="1">
      <c r="A19" s="10" t="s">
        <v>32</v>
      </c>
      <c r="B19" s="19">
        <f t="shared" si="0"/>
        <v>205</v>
      </c>
      <c r="C19" s="19">
        <f t="shared" si="0"/>
        <v>247</v>
      </c>
      <c r="D19" s="19">
        <f t="shared" si="0"/>
        <v>291</v>
      </c>
      <c r="E19" s="19">
        <f t="shared" si="0"/>
        <v>375</v>
      </c>
      <c r="F19" s="19">
        <f t="shared" si="0"/>
        <v>548</v>
      </c>
      <c r="G19" s="19">
        <f t="shared" si="0"/>
        <v>676</v>
      </c>
      <c r="H19" s="19">
        <f t="shared" si="0"/>
        <v>685</v>
      </c>
      <c r="I19" s="19">
        <f t="shared" si="0"/>
        <v>858</v>
      </c>
      <c r="J19" s="19">
        <f t="shared" si="0"/>
        <v>928</v>
      </c>
      <c r="K19" s="19">
        <f t="shared" si="0"/>
        <v>958</v>
      </c>
      <c r="L19" s="19">
        <f t="shared" si="0"/>
        <v>1007</v>
      </c>
      <c r="M19" s="19">
        <f t="shared" si="0"/>
        <v>1037</v>
      </c>
      <c r="N19" s="19">
        <f t="shared" si="0"/>
        <v>964</v>
      </c>
      <c r="O19" s="19">
        <f t="shared" si="0"/>
        <v>921</v>
      </c>
      <c r="P19" s="19">
        <f t="shared" si="0"/>
        <v>857</v>
      </c>
      <c r="Q19" s="19">
        <f t="shared" si="0"/>
        <v>811</v>
      </c>
    </row>
    <row r="20" spans="1:17" s="2" customFormat="1" ht="23.25" customHeight="1">
      <c r="A20" s="10" t="s">
        <v>25</v>
      </c>
      <c r="B20" s="19">
        <f t="shared" si="0"/>
        <v>121</v>
      </c>
      <c r="C20" s="19">
        <f t="shared" si="0"/>
        <v>166</v>
      </c>
      <c r="D20" s="19">
        <f t="shared" si="0"/>
        <v>234</v>
      </c>
      <c r="E20" s="19">
        <f t="shared" si="0"/>
        <v>254</v>
      </c>
      <c r="F20" s="19">
        <f t="shared" si="0"/>
        <v>334</v>
      </c>
      <c r="G20" s="19">
        <f t="shared" si="0"/>
        <v>503</v>
      </c>
      <c r="H20" s="19">
        <f t="shared" si="0"/>
        <v>649</v>
      </c>
      <c r="I20" s="19">
        <f t="shared" si="0"/>
        <v>631</v>
      </c>
      <c r="J20" s="19">
        <f t="shared" si="0"/>
        <v>741</v>
      </c>
      <c r="K20" s="19">
        <f t="shared" si="0"/>
        <v>809</v>
      </c>
      <c r="L20" s="19">
        <f t="shared" si="0"/>
        <v>809</v>
      </c>
      <c r="M20" s="19">
        <f t="shared" si="0"/>
        <v>760</v>
      </c>
      <c r="N20" s="19">
        <f t="shared" si="0"/>
        <v>811</v>
      </c>
      <c r="O20" s="19">
        <f t="shared" si="0"/>
        <v>843</v>
      </c>
      <c r="P20" s="19">
        <f t="shared" si="0"/>
        <v>877</v>
      </c>
      <c r="Q20" s="19">
        <f t="shared" si="0"/>
        <v>916</v>
      </c>
    </row>
    <row r="21" spans="1:17" s="2" customFormat="1" ht="23.25" customHeight="1">
      <c r="A21" s="10" t="s">
        <v>35</v>
      </c>
      <c r="B21" s="19">
        <f t="shared" si="0"/>
        <v>63</v>
      </c>
      <c r="C21" s="19">
        <f t="shared" si="0"/>
        <v>83</v>
      </c>
      <c r="D21" s="19">
        <f t="shared" si="0"/>
        <v>139</v>
      </c>
      <c r="E21" s="19">
        <f t="shared" si="0"/>
        <v>172</v>
      </c>
      <c r="F21" s="19">
        <f t="shared" si="0"/>
        <v>207</v>
      </c>
      <c r="G21" s="19">
        <f t="shared" si="0"/>
        <v>296</v>
      </c>
      <c r="H21" s="19">
        <f t="shared" si="0"/>
        <v>417</v>
      </c>
      <c r="I21" s="19">
        <f t="shared" si="0"/>
        <v>541</v>
      </c>
      <c r="J21" s="19">
        <f t="shared" si="0"/>
        <v>554</v>
      </c>
      <c r="K21" s="19">
        <f t="shared" si="0"/>
        <v>555</v>
      </c>
      <c r="L21" s="19">
        <f t="shared" si="0"/>
        <v>556</v>
      </c>
      <c r="M21" s="19">
        <f t="shared" si="0"/>
        <v>589</v>
      </c>
      <c r="N21" s="19">
        <f t="shared" si="0"/>
        <v>614</v>
      </c>
      <c r="O21" s="19">
        <f t="shared" si="0"/>
        <v>642</v>
      </c>
      <c r="P21" s="19">
        <f t="shared" si="0"/>
        <v>689</v>
      </c>
      <c r="Q21" s="19">
        <f t="shared" si="0"/>
        <v>687</v>
      </c>
    </row>
    <row r="22" spans="1:17" s="2" customFormat="1" ht="23.25" customHeight="1">
      <c r="A22" s="10" t="s">
        <v>36</v>
      </c>
      <c r="B22" s="19">
        <f t="shared" si="0"/>
        <v>15</v>
      </c>
      <c r="C22" s="19">
        <f t="shared" si="0"/>
        <v>34</v>
      </c>
      <c r="D22" s="19">
        <f t="shared" si="0"/>
        <v>47</v>
      </c>
      <c r="E22" s="19">
        <f t="shared" si="0"/>
        <v>79</v>
      </c>
      <c r="F22" s="19">
        <f t="shared" si="0"/>
        <v>126</v>
      </c>
      <c r="G22" s="19">
        <f t="shared" si="0"/>
        <v>146</v>
      </c>
      <c r="H22" s="19">
        <f t="shared" si="0"/>
        <v>215</v>
      </c>
      <c r="I22" s="19">
        <f t="shared" si="0"/>
        <v>294</v>
      </c>
      <c r="J22" s="19">
        <f t="shared" si="0"/>
        <v>371</v>
      </c>
      <c r="K22" s="19">
        <f t="shared" si="0"/>
        <v>405</v>
      </c>
      <c r="L22" s="19">
        <f t="shared" si="0"/>
        <v>408</v>
      </c>
      <c r="M22" s="19">
        <f t="shared" si="0"/>
        <v>423</v>
      </c>
      <c r="N22" s="19">
        <f t="shared" si="0"/>
        <v>438</v>
      </c>
      <c r="O22" s="19">
        <f t="shared" si="0"/>
        <v>415</v>
      </c>
      <c r="P22" s="19">
        <f t="shared" si="0"/>
        <v>411</v>
      </c>
      <c r="Q22" s="19">
        <f t="shared" si="0"/>
        <v>410</v>
      </c>
    </row>
    <row r="23" spans="1:17" s="2" customFormat="1" ht="23.25" customHeight="1">
      <c r="A23" s="10" t="s">
        <v>20</v>
      </c>
      <c r="B23" s="19">
        <f t="shared" si="0"/>
        <v>2</v>
      </c>
      <c r="C23" s="19">
        <f t="shared" si="0"/>
        <v>2</v>
      </c>
      <c r="D23" s="19">
        <f t="shared" si="0"/>
        <v>14</v>
      </c>
      <c r="E23" s="19">
        <f t="shared" si="0"/>
        <v>28</v>
      </c>
      <c r="F23" s="19">
        <f t="shared" si="0"/>
        <v>28</v>
      </c>
      <c r="G23" s="19">
        <f t="shared" si="0"/>
        <v>63</v>
      </c>
      <c r="H23" s="19">
        <f t="shared" si="0"/>
        <v>76</v>
      </c>
      <c r="I23" s="19">
        <f t="shared" si="0"/>
        <v>135</v>
      </c>
      <c r="J23" s="19">
        <f t="shared" si="0"/>
        <v>157</v>
      </c>
      <c r="K23" s="19">
        <f t="shared" si="0"/>
        <v>138</v>
      </c>
      <c r="L23" s="19">
        <f t="shared" si="0"/>
        <v>164</v>
      </c>
      <c r="M23" s="19">
        <f t="shared" si="0"/>
        <v>182</v>
      </c>
      <c r="N23" s="19">
        <f t="shared" si="0"/>
        <v>196</v>
      </c>
      <c r="O23" s="19">
        <f t="shared" si="0"/>
        <v>226</v>
      </c>
      <c r="P23" s="19">
        <f t="shared" si="0"/>
        <v>230</v>
      </c>
      <c r="Q23" s="19">
        <f t="shared" si="0"/>
        <v>242</v>
      </c>
    </row>
    <row r="24" spans="1:17" s="2" customFormat="1" ht="23.25" customHeight="1">
      <c r="A24" s="10" t="s">
        <v>28</v>
      </c>
      <c r="B24" s="19">
        <f t="shared" si="0"/>
        <v>3</v>
      </c>
      <c r="C24" s="19">
        <f t="shared" si="0"/>
        <v>1</v>
      </c>
      <c r="D24" s="19">
        <f t="shared" si="0"/>
        <v>0</v>
      </c>
      <c r="E24" s="19">
        <f t="shared" si="0"/>
        <v>3</v>
      </c>
      <c r="F24" s="19">
        <f t="shared" si="0"/>
        <v>9</v>
      </c>
      <c r="G24" s="19">
        <f t="shared" si="0"/>
        <v>13</v>
      </c>
      <c r="H24" s="19">
        <f t="shared" si="0"/>
        <v>31</v>
      </c>
      <c r="I24" s="19">
        <f t="shared" si="0"/>
        <v>30</v>
      </c>
      <c r="J24" s="19">
        <f t="shared" si="0"/>
        <v>49</v>
      </c>
      <c r="K24" s="19">
        <f t="shared" si="0"/>
        <v>48</v>
      </c>
      <c r="L24" s="19">
        <f t="shared" si="0"/>
        <v>48</v>
      </c>
      <c r="M24" s="19">
        <f t="shared" si="0"/>
        <v>55</v>
      </c>
      <c r="N24" s="19">
        <f t="shared" si="0"/>
        <v>51</v>
      </c>
      <c r="O24" s="19">
        <f t="shared" si="0"/>
        <v>59</v>
      </c>
      <c r="P24" s="19">
        <f t="shared" si="0"/>
        <v>54</v>
      </c>
      <c r="Q24" s="19">
        <f t="shared" si="0"/>
        <v>61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0</v>
      </c>
      <c r="I25" s="19">
        <f t="shared" si="0"/>
        <v>8</v>
      </c>
      <c r="J25" s="19">
        <f t="shared" si="0"/>
        <v>5</v>
      </c>
      <c r="K25" s="19">
        <f t="shared" si="0"/>
        <v>6</v>
      </c>
      <c r="L25" s="19">
        <f t="shared" si="0"/>
        <v>4</v>
      </c>
      <c r="M25" s="19">
        <f t="shared" si="0"/>
        <v>7</v>
      </c>
      <c r="N25" s="19">
        <f t="shared" si="0"/>
        <v>12</v>
      </c>
      <c r="O25" s="19">
        <f t="shared" si="0"/>
        <v>10</v>
      </c>
      <c r="P25" s="19">
        <f t="shared" si="0"/>
        <v>11</v>
      </c>
      <c r="Q25" s="19">
        <f t="shared" si="0"/>
        <v>13</v>
      </c>
    </row>
    <row r="26" spans="1:17" s="2" customFormat="1" ht="23.25" customHeight="1">
      <c r="A26" s="7" t="s">
        <v>38</v>
      </c>
      <c r="B26" s="20">
        <f t="shared" ref="B26:Q26" si="1">SUM(B5:B25)</f>
        <v>9792</v>
      </c>
      <c r="C26" s="20">
        <f t="shared" si="1"/>
        <v>10533</v>
      </c>
      <c r="D26" s="20">
        <f t="shared" si="1"/>
        <v>11371</v>
      </c>
      <c r="E26" s="20">
        <f t="shared" si="1"/>
        <v>11639</v>
      </c>
      <c r="F26" s="20">
        <f t="shared" si="1"/>
        <v>12319</v>
      </c>
      <c r="G26" s="20">
        <f t="shared" si="1"/>
        <v>12828</v>
      </c>
      <c r="H26" s="20">
        <f t="shared" si="1"/>
        <v>13371</v>
      </c>
      <c r="I26" s="20">
        <f t="shared" si="1"/>
        <v>14688</v>
      </c>
      <c r="J26" s="20">
        <f t="shared" si="1"/>
        <v>15008</v>
      </c>
      <c r="K26" s="20">
        <f t="shared" si="1"/>
        <v>15018</v>
      </c>
      <c r="L26" s="20">
        <f t="shared" si="1"/>
        <v>15057</v>
      </c>
      <c r="M26" s="20">
        <f t="shared" si="1"/>
        <v>15121</v>
      </c>
      <c r="N26" s="20">
        <f t="shared" si="1"/>
        <v>15102</v>
      </c>
      <c r="O26" s="20">
        <f t="shared" si="1"/>
        <v>15234</v>
      </c>
      <c r="P26" s="20">
        <f t="shared" si="1"/>
        <v>15225</v>
      </c>
      <c r="Q26" s="20">
        <f t="shared" si="1"/>
        <v>15163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2331</v>
      </c>
      <c r="C31" s="23">
        <f t="shared" si="2"/>
        <v>2337</v>
      </c>
      <c r="D31" s="23">
        <f t="shared" si="2"/>
        <v>2072</v>
      </c>
      <c r="E31" s="23">
        <f t="shared" si="2"/>
        <v>1801</v>
      </c>
      <c r="F31" s="23">
        <f t="shared" si="2"/>
        <v>1782</v>
      </c>
      <c r="G31" s="23">
        <f t="shared" si="2"/>
        <v>1749</v>
      </c>
      <c r="H31" s="23">
        <f t="shared" si="2"/>
        <v>1853</v>
      </c>
      <c r="I31" s="23">
        <f t="shared" si="2"/>
        <v>2120</v>
      </c>
      <c r="J31" s="23">
        <f t="shared" si="2"/>
        <v>2180</v>
      </c>
      <c r="K31" s="23">
        <f t="shared" si="2"/>
        <v>2150</v>
      </c>
      <c r="L31" s="23">
        <f t="shared" si="2"/>
        <v>2109</v>
      </c>
      <c r="M31" s="23">
        <f t="shared" si="2"/>
        <v>2106</v>
      </c>
      <c r="N31" s="23">
        <f t="shared" si="2"/>
        <v>2078</v>
      </c>
      <c r="O31" s="23">
        <f t="shared" si="2"/>
        <v>2071</v>
      </c>
      <c r="P31" s="23">
        <f t="shared" si="2"/>
        <v>2059</v>
      </c>
      <c r="Q31" s="23">
        <f t="shared" si="2"/>
        <v>2019</v>
      </c>
    </row>
    <row r="32" spans="1:17" s="5" customFormat="1" ht="23.25" customHeight="1">
      <c r="A32" s="9" t="s">
        <v>42</v>
      </c>
      <c r="B32" s="24">
        <f t="shared" ref="B32:Q32" si="3">SUM(B8:B17)</f>
        <v>6779</v>
      </c>
      <c r="C32" s="24">
        <f t="shared" si="3"/>
        <v>7359</v>
      </c>
      <c r="D32" s="24">
        <f t="shared" si="3"/>
        <v>8167</v>
      </c>
      <c r="E32" s="24">
        <f t="shared" si="3"/>
        <v>8341</v>
      </c>
      <c r="F32" s="24">
        <f t="shared" si="3"/>
        <v>8566</v>
      </c>
      <c r="G32" s="24">
        <f t="shared" si="3"/>
        <v>8655</v>
      </c>
      <c r="H32" s="24">
        <f t="shared" si="3"/>
        <v>8544</v>
      </c>
      <c r="I32" s="24">
        <f t="shared" si="3"/>
        <v>9002</v>
      </c>
      <c r="J32" s="24">
        <f t="shared" si="3"/>
        <v>9055</v>
      </c>
      <c r="K32" s="24">
        <f t="shared" si="3"/>
        <v>9049</v>
      </c>
      <c r="L32" s="24">
        <f t="shared" si="3"/>
        <v>9112</v>
      </c>
      <c r="M32" s="24">
        <f t="shared" si="3"/>
        <v>9148</v>
      </c>
      <c r="N32" s="24">
        <f t="shared" si="3"/>
        <v>9151</v>
      </c>
      <c r="O32" s="24">
        <f t="shared" si="3"/>
        <v>9303</v>
      </c>
      <c r="P32" s="24">
        <f t="shared" si="3"/>
        <v>9304</v>
      </c>
      <c r="Q32" s="24">
        <f t="shared" si="3"/>
        <v>9262</v>
      </c>
    </row>
    <row r="33" spans="1:21" s="5" customFormat="1" ht="23.25" customHeight="1">
      <c r="A33" s="10" t="s">
        <v>43</v>
      </c>
      <c r="B33" s="25">
        <f t="shared" ref="B33:Q33" si="4">SUM(B18:B25)</f>
        <v>682</v>
      </c>
      <c r="C33" s="25">
        <f t="shared" si="4"/>
        <v>837</v>
      </c>
      <c r="D33" s="25">
        <f t="shared" si="4"/>
        <v>1132</v>
      </c>
      <c r="E33" s="25">
        <f t="shared" si="4"/>
        <v>1497</v>
      </c>
      <c r="F33" s="25">
        <f t="shared" si="4"/>
        <v>1971</v>
      </c>
      <c r="G33" s="25">
        <f t="shared" si="4"/>
        <v>2424</v>
      </c>
      <c r="H33" s="25">
        <f t="shared" si="4"/>
        <v>2974</v>
      </c>
      <c r="I33" s="25">
        <f t="shared" si="4"/>
        <v>3566</v>
      </c>
      <c r="J33" s="25">
        <f t="shared" si="4"/>
        <v>3773</v>
      </c>
      <c r="K33" s="25">
        <f t="shared" si="4"/>
        <v>3819</v>
      </c>
      <c r="L33" s="25">
        <f t="shared" si="4"/>
        <v>3836</v>
      </c>
      <c r="M33" s="25">
        <f t="shared" si="4"/>
        <v>3867</v>
      </c>
      <c r="N33" s="25">
        <f t="shared" si="4"/>
        <v>3873</v>
      </c>
      <c r="O33" s="25">
        <f t="shared" si="4"/>
        <v>3860</v>
      </c>
      <c r="P33" s="25">
        <f t="shared" si="4"/>
        <v>3862</v>
      </c>
      <c r="Q33" s="25">
        <f t="shared" si="4"/>
        <v>3882</v>
      </c>
    </row>
    <row r="34" spans="1:21" s="5" customFormat="1" ht="23.25" customHeight="1">
      <c r="A34" s="7" t="s">
        <v>44</v>
      </c>
      <c r="B34" s="26">
        <f t="shared" ref="B34:Q34" si="5">SUM(B31:B33)</f>
        <v>9792</v>
      </c>
      <c r="C34" s="26">
        <f t="shared" si="5"/>
        <v>10533</v>
      </c>
      <c r="D34" s="26">
        <f t="shared" si="5"/>
        <v>11371</v>
      </c>
      <c r="E34" s="26">
        <f t="shared" si="5"/>
        <v>11639</v>
      </c>
      <c r="F34" s="26">
        <f t="shared" si="5"/>
        <v>12319</v>
      </c>
      <c r="G34" s="26">
        <f t="shared" si="5"/>
        <v>12828</v>
      </c>
      <c r="H34" s="26">
        <f t="shared" si="5"/>
        <v>13371</v>
      </c>
      <c r="I34" s="26">
        <f t="shared" si="5"/>
        <v>14688</v>
      </c>
      <c r="J34" s="26">
        <f t="shared" si="5"/>
        <v>15008</v>
      </c>
      <c r="K34" s="26">
        <f t="shared" si="5"/>
        <v>15018</v>
      </c>
      <c r="L34" s="26">
        <f t="shared" si="5"/>
        <v>15057</v>
      </c>
      <c r="M34" s="26">
        <f t="shared" si="5"/>
        <v>15121</v>
      </c>
      <c r="N34" s="26">
        <f t="shared" si="5"/>
        <v>15102</v>
      </c>
      <c r="O34" s="26">
        <f t="shared" si="5"/>
        <v>15234</v>
      </c>
      <c r="P34" s="26">
        <f t="shared" si="5"/>
        <v>15225</v>
      </c>
      <c r="Q34" s="26">
        <f t="shared" si="5"/>
        <v>15163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23.8</v>
      </c>
      <c r="C39" s="30">
        <f t="shared" si="6"/>
        <v>22.2</v>
      </c>
      <c r="D39" s="30">
        <f t="shared" si="6"/>
        <v>18.2</v>
      </c>
      <c r="E39" s="30">
        <f t="shared" si="6"/>
        <v>15.5</v>
      </c>
      <c r="F39" s="30">
        <f t="shared" si="6"/>
        <v>14.5</v>
      </c>
      <c r="G39" s="30">
        <f t="shared" si="6"/>
        <v>13.6</v>
      </c>
      <c r="H39" s="30">
        <f t="shared" si="6"/>
        <v>13.9</v>
      </c>
      <c r="I39" s="30">
        <f t="shared" si="6"/>
        <v>14.4</v>
      </c>
      <c r="J39" s="30">
        <f t="shared" si="6"/>
        <v>14.5</v>
      </c>
      <c r="K39" s="30">
        <f t="shared" si="6"/>
        <v>14.3</v>
      </c>
      <c r="L39" s="30">
        <f t="shared" si="6"/>
        <v>14</v>
      </c>
      <c r="M39" s="30">
        <f t="shared" si="6"/>
        <v>13.9</v>
      </c>
      <c r="N39" s="30">
        <f t="shared" si="6"/>
        <v>13.8</v>
      </c>
      <c r="O39" s="30">
        <f t="shared" si="6"/>
        <v>13.6</v>
      </c>
      <c r="P39" s="30">
        <f t="shared" si="6"/>
        <v>13.5</v>
      </c>
      <c r="Q39" s="30">
        <f t="shared" si="6"/>
        <v>13.3</v>
      </c>
    </row>
    <row r="40" spans="1:21" s="5" customFormat="1" ht="23.25" customHeight="1">
      <c r="A40" s="9" t="s">
        <v>42</v>
      </c>
      <c r="B40" s="31">
        <f t="shared" ref="B40:Q40" si="7">ROUND(B32/B34*100,1)</f>
        <v>69.2</v>
      </c>
      <c r="C40" s="31">
        <f t="shared" si="7"/>
        <v>69.900000000000006</v>
      </c>
      <c r="D40" s="31">
        <f t="shared" si="7"/>
        <v>71.8</v>
      </c>
      <c r="E40" s="31">
        <f t="shared" si="7"/>
        <v>71.7</v>
      </c>
      <c r="F40" s="31">
        <f t="shared" si="7"/>
        <v>69.5</v>
      </c>
      <c r="G40" s="31">
        <f t="shared" si="7"/>
        <v>67.5</v>
      </c>
      <c r="H40" s="31">
        <f t="shared" si="7"/>
        <v>63.9</v>
      </c>
      <c r="I40" s="31">
        <f t="shared" si="7"/>
        <v>61.3</v>
      </c>
      <c r="J40" s="31">
        <f t="shared" si="7"/>
        <v>60.3</v>
      </c>
      <c r="K40" s="31">
        <f t="shared" si="7"/>
        <v>60.3</v>
      </c>
      <c r="L40" s="31">
        <f t="shared" si="7"/>
        <v>60.5</v>
      </c>
      <c r="M40" s="31">
        <f t="shared" si="7"/>
        <v>60.5</v>
      </c>
      <c r="N40" s="31">
        <f t="shared" si="7"/>
        <v>60.6</v>
      </c>
      <c r="O40" s="31">
        <f t="shared" si="7"/>
        <v>61.1</v>
      </c>
      <c r="P40" s="31">
        <f t="shared" si="7"/>
        <v>61.1</v>
      </c>
      <c r="Q40" s="31">
        <f t="shared" si="7"/>
        <v>61.1</v>
      </c>
    </row>
    <row r="41" spans="1:21" s="5" customFormat="1" ht="23.25" customHeight="1">
      <c r="A41" s="10" t="s">
        <v>43</v>
      </c>
      <c r="B41" s="32">
        <f t="shared" ref="B41:Q41" si="8">ROUND(B33/B34*100,1)</f>
        <v>7</v>
      </c>
      <c r="C41" s="32">
        <f t="shared" si="8"/>
        <v>7.9</v>
      </c>
      <c r="D41" s="32">
        <f t="shared" si="8"/>
        <v>10</v>
      </c>
      <c r="E41" s="32">
        <f t="shared" si="8"/>
        <v>12.9</v>
      </c>
      <c r="F41" s="32">
        <f t="shared" si="8"/>
        <v>16</v>
      </c>
      <c r="G41" s="32">
        <f t="shared" si="8"/>
        <v>18.899999999999999</v>
      </c>
      <c r="H41" s="32">
        <f t="shared" si="8"/>
        <v>22.2</v>
      </c>
      <c r="I41" s="32">
        <f t="shared" si="8"/>
        <v>24.3</v>
      </c>
      <c r="J41" s="32">
        <f t="shared" si="8"/>
        <v>25.1</v>
      </c>
      <c r="K41" s="32">
        <f t="shared" si="8"/>
        <v>25.4</v>
      </c>
      <c r="L41" s="32">
        <f t="shared" si="8"/>
        <v>25.5</v>
      </c>
      <c r="M41" s="32">
        <f t="shared" si="8"/>
        <v>25.6</v>
      </c>
      <c r="N41" s="32">
        <f t="shared" si="8"/>
        <v>25.6</v>
      </c>
      <c r="O41" s="32">
        <f t="shared" si="8"/>
        <v>25.3</v>
      </c>
      <c r="P41" s="32">
        <f t="shared" si="8"/>
        <v>25.4</v>
      </c>
      <c r="Q41" s="32">
        <f t="shared" si="8"/>
        <v>25.6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5" customFormat="1" ht="21.75" customHeight="1">
      <c r="A82" s="3" t="s">
        <v>66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s="5" customFormat="1" ht="21.75" customHeight="1">
      <c r="A84" s="8" t="s">
        <v>2</v>
      </c>
      <c r="B84" s="17">
        <v>326</v>
      </c>
      <c r="C84" s="17">
        <v>325</v>
      </c>
      <c r="D84" s="17">
        <v>289</v>
      </c>
      <c r="E84" s="17">
        <v>247</v>
      </c>
      <c r="F84" s="17">
        <v>323</v>
      </c>
      <c r="G84" s="17">
        <v>306</v>
      </c>
      <c r="H84" s="17">
        <v>323</v>
      </c>
      <c r="I84" s="17">
        <v>411</v>
      </c>
      <c r="J84" s="17">
        <v>399</v>
      </c>
      <c r="K84" s="17">
        <v>369</v>
      </c>
      <c r="L84" s="23">
        <v>340</v>
      </c>
      <c r="M84" s="23">
        <v>344</v>
      </c>
      <c r="N84" s="23">
        <v>321</v>
      </c>
      <c r="O84" s="23">
        <v>332</v>
      </c>
      <c r="P84" s="23">
        <v>330</v>
      </c>
      <c r="Q84" s="23">
        <v>335</v>
      </c>
    </row>
    <row r="85" spans="1:20" s="5" customFormat="1" ht="21.75" customHeight="1">
      <c r="A85" s="8" t="s">
        <v>7</v>
      </c>
      <c r="B85" s="17">
        <v>424</v>
      </c>
      <c r="C85" s="17">
        <v>380</v>
      </c>
      <c r="D85" s="17">
        <v>373</v>
      </c>
      <c r="E85" s="17">
        <v>288</v>
      </c>
      <c r="F85" s="17">
        <v>270</v>
      </c>
      <c r="G85" s="17">
        <v>296</v>
      </c>
      <c r="H85" s="17">
        <v>305</v>
      </c>
      <c r="I85" s="17">
        <v>352</v>
      </c>
      <c r="J85" s="17">
        <v>355</v>
      </c>
      <c r="K85" s="17">
        <v>374</v>
      </c>
      <c r="L85" s="23">
        <v>379</v>
      </c>
      <c r="M85" s="23">
        <v>379</v>
      </c>
      <c r="N85" s="23">
        <v>390</v>
      </c>
      <c r="O85" s="23">
        <v>383</v>
      </c>
      <c r="P85" s="23">
        <v>361</v>
      </c>
      <c r="Q85" s="23">
        <v>341</v>
      </c>
    </row>
    <row r="86" spans="1:20" s="5" customFormat="1" ht="21.75" customHeight="1">
      <c r="A86" s="8" t="s">
        <v>10</v>
      </c>
      <c r="B86" s="17">
        <v>428</v>
      </c>
      <c r="C86" s="17">
        <v>467</v>
      </c>
      <c r="D86" s="17">
        <v>406</v>
      </c>
      <c r="E86" s="17">
        <v>381</v>
      </c>
      <c r="F86" s="17">
        <v>312</v>
      </c>
      <c r="G86" s="17">
        <v>283</v>
      </c>
      <c r="H86" s="17">
        <v>303</v>
      </c>
      <c r="I86" s="17">
        <v>331</v>
      </c>
      <c r="J86" s="17">
        <v>381</v>
      </c>
      <c r="K86" s="17">
        <v>359</v>
      </c>
      <c r="L86" s="23">
        <v>357</v>
      </c>
      <c r="M86" s="23">
        <v>362</v>
      </c>
      <c r="N86" s="23">
        <v>357</v>
      </c>
      <c r="O86" s="23">
        <v>359</v>
      </c>
      <c r="P86" s="23">
        <v>375</v>
      </c>
      <c r="Q86" s="23">
        <v>376</v>
      </c>
    </row>
    <row r="87" spans="1:20" s="5" customFormat="1" ht="21.75" customHeight="1">
      <c r="A87" s="9" t="s">
        <v>14</v>
      </c>
      <c r="B87" s="18">
        <v>495</v>
      </c>
      <c r="C87" s="18">
        <v>583</v>
      </c>
      <c r="D87" s="18">
        <v>619</v>
      </c>
      <c r="E87" s="18">
        <v>478</v>
      </c>
      <c r="F87" s="18">
        <v>460</v>
      </c>
      <c r="G87" s="18">
        <v>439</v>
      </c>
      <c r="H87" s="18">
        <v>395</v>
      </c>
      <c r="I87" s="18">
        <v>393</v>
      </c>
      <c r="J87" s="18">
        <v>318</v>
      </c>
      <c r="K87" s="18">
        <v>330</v>
      </c>
      <c r="L87" s="24">
        <v>334</v>
      </c>
      <c r="M87" s="24">
        <v>354</v>
      </c>
      <c r="N87" s="24">
        <v>358</v>
      </c>
      <c r="O87" s="24">
        <v>380</v>
      </c>
      <c r="P87" s="24">
        <v>364</v>
      </c>
      <c r="Q87" s="24">
        <v>369</v>
      </c>
    </row>
    <row r="88" spans="1:20" s="5" customFormat="1" ht="21.75" customHeight="1">
      <c r="A88" s="9" t="s">
        <v>15</v>
      </c>
      <c r="B88" s="18">
        <v>274</v>
      </c>
      <c r="C88" s="18">
        <v>270</v>
      </c>
      <c r="D88" s="18">
        <v>349</v>
      </c>
      <c r="E88" s="18">
        <v>427</v>
      </c>
      <c r="F88" s="18">
        <v>344</v>
      </c>
      <c r="G88" s="18">
        <v>389</v>
      </c>
      <c r="H88" s="18">
        <v>292</v>
      </c>
      <c r="I88" s="18">
        <v>327</v>
      </c>
      <c r="J88" s="18">
        <v>352</v>
      </c>
      <c r="K88" s="18">
        <v>299</v>
      </c>
      <c r="L88" s="24">
        <v>315</v>
      </c>
      <c r="M88" s="24">
        <v>314</v>
      </c>
      <c r="N88" s="24">
        <v>329</v>
      </c>
      <c r="O88" s="24">
        <v>322</v>
      </c>
      <c r="P88" s="24">
        <v>338</v>
      </c>
      <c r="Q88" s="24">
        <v>327</v>
      </c>
    </row>
    <row r="89" spans="1:20" s="5" customFormat="1" ht="21.75" customHeight="1">
      <c r="A89" s="9" t="s">
        <v>6</v>
      </c>
      <c r="B89" s="18">
        <v>305</v>
      </c>
      <c r="C89" s="18">
        <v>263</v>
      </c>
      <c r="D89" s="18">
        <v>271</v>
      </c>
      <c r="E89" s="18">
        <v>370</v>
      </c>
      <c r="F89" s="18">
        <v>492</v>
      </c>
      <c r="G89" s="18">
        <v>388</v>
      </c>
      <c r="H89" s="18">
        <v>373</v>
      </c>
      <c r="I89" s="18">
        <v>368</v>
      </c>
      <c r="J89" s="18">
        <v>361</v>
      </c>
      <c r="K89" s="18">
        <v>376</v>
      </c>
      <c r="L89" s="24">
        <v>382</v>
      </c>
      <c r="M89" s="24">
        <v>389</v>
      </c>
      <c r="N89" s="24">
        <v>371</v>
      </c>
      <c r="O89" s="24">
        <v>410</v>
      </c>
      <c r="P89" s="24">
        <v>415</v>
      </c>
      <c r="Q89" s="24">
        <v>415</v>
      </c>
    </row>
    <row r="90" spans="1:20" s="5" customFormat="1" ht="21.75" customHeight="1">
      <c r="A90" s="9" t="s">
        <v>17</v>
      </c>
      <c r="B90" s="18">
        <v>425</v>
      </c>
      <c r="C90" s="18">
        <v>342</v>
      </c>
      <c r="D90" s="18">
        <v>310</v>
      </c>
      <c r="E90" s="18">
        <v>352</v>
      </c>
      <c r="F90" s="18">
        <v>449</v>
      </c>
      <c r="G90" s="18">
        <v>543</v>
      </c>
      <c r="H90" s="18">
        <v>489</v>
      </c>
      <c r="I90" s="18">
        <v>488</v>
      </c>
      <c r="J90" s="18">
        <v>448</v>
      </c>
      <c r="K90" s="18">
        <v>435</v>
      </c>
      <c r="L90" s="24">
        <v>418</v>
      </c>
      <c r="M90" s="24">
        <v>427</v>
      </c>
      <c r="N90" s="24">
        <v>415</v>
      </c>
      <c r="O90" s="24">
        <v>401</v>
      </c>
      <c r="P90" s="24">
        <v>413</v>
      </c>
      <c r="Q90" s="24">
        <v>407</v>
      </c>
    </row>
    <row r="91" spans="1:20" s="5" customFormat="1" ht="21.75" customHeight="1">
      <c r="A91" s="9" t="s">
        <v>18</v>
      </c>
      <c r="B91" s="18">
        <v>403</v>
      </c>
      <c r="C91" s="18">
        <v>459</v>
      </c>
      <c r="D91" s="18">
        <v>384</v>
      </c>
      <c r="E91" s="18">
        <v>339</v>
      </c>
      <c r="F91" s="18">
        <v>388</v>
      </c>
      <c r="G91" s="18">
        <v>450</v>
      </c>
      <c r="H91" s="18">
        <v>584</v>
      </c>
      <c r="I91" s="18">
        <v>579</v>
      </c>
      <c r="J91" s="18">
        <v>543</v>
      </c>
      <c r="K91" s="18">
        <v>512</v>
      </c>
      <c r="L91" s="24">
        <v>506</v>
      </c>
      <c r="M91" s="24">
        <v>477</v>
      </c>
      <c r="N91" s="24">
        <v>458</v>
      </c>
      <c r="O91" s="24">
        <v>460</v>
      </c>
      <c r="P91" s="24">
        <v>427</v>
      </c>
      <c r="Q91" s="24">
        <v>427</v>
      </c>
    </row>
    <row r="92" spans="1:20" s="5" customFormat="1" ht="21.75" customHeight="1">
      <c r="A92" s="9" t="s">
        <v>19</v>
      </c>
      <c r="B92" s="18">
        <v>370</v>
      </c>
      <c r="C92" s="18">
        <v>446</v>
      </c>
      <c r="D92" s="18">
        <v>499</v>
      </c>
      <c r="E92" s="18">
        <v>407</v>
      </c>
      <c r="F92" s="18">
        <v>364</v>
      </c>
      <c r="G92" s="18">
        <v>385</v>
      </c>
      <c r="H92" s="18">
        <v>456</v>
      </c>
      <c r="I92" s="18">
        <v>669</v>
      </c>
      <c r="J92" s="18">
        <v>685</v>
      </c>
      <c r="K92" s="18">
        <v>649</v>
      </c>
      <c r="L92" s="24">
        <v>608</v>
      </c>
      <c r="M92" s="24">
        <v>580</v>
      </c>
      <c r="N92" s="24">
        <v>565</v>
      </c>
      <c r="O92" s="24">
        <v>517</v>
      </c>
      <c r="P92" s="24">
        <v>506</v>
      </c>
      <c r="Q92" s="24">
        <v>494</v>
      </c>
    </row>
    <row r="93" spans="1:20" s="5" customFormat="1" ht="21.75" customHeight="1">
      <c r="A93" s="9" t="s">
        <v>21</v>
      </c>
      <c r="B93" s="18">
        <v>376</v>
      </c>
      <c r="C93" s="18">
        <v>373</v>
      </c>
      <c r="D93" s="18">
        <v>470</v>
      </c>
      <c r="E93" s="18">
        <v>512</v>
      </c>
      <c r="F93" s="18">
        <v>419</v>
      </c>
      <c r="G93" s="18">
        <v>380</v>
      </c>
      <c r="H93" s="18">
        <v>401</v>
      </c>
      <c r="I93" s="18">
        <v>502</v>
      </c>
      <c r="J93" s="18">
        <v>606</v>
      </c>
      <c r="K93" s="18">
        <v>635</v>
      </c>
      <c r="L93" s="24">
        <v>669</v>
      </c>
      <c r="M93" s="24">
        <v>685</v>
      </c>
      <c r="N93" s="24">
        <v>688</v>
      </c>
      <c r="O93" s="24">
        <v>699</v>
      </c>
      <c r="P93" s="24">
        <v>665</v>
      </c>
      <c r="Q93" s="24">
        <v>592</v>
      </c>
    </row>
    <row r="94" spans="1:20" s="5" customFormat="1" ht="21.75" customHeight="1">
      <c r="A94" s="9" t="s">
        <v>26</v>
      </c>
      <c r="B94" s="18">
        <v>323</v>
      </c>
      <c r="C94" s="18">
        <v>364</v>
      </c>
      <c r="D94" s="18">
        <v>379</v>
      </c>
      <c r="E94" s="18">
        <v>444</v>
      </c>
      <c r="F94" s="18">
        <v>524</v>
      </c>
      <c r="G94" s="18">
        <v>424</v>
      </c>
      <c r="H94" s="18">
        <v>375</v>
      </c>
      <c r="I94" s="18">
        <v>418</v>
      </c>
      <c r="J94" s="18">
        <v>479</v>
      </c>
      <c r="K94" s="18">
        <v>516</v>
      </c>
      <c r="L94" s="24">
        <v>518</v>
      </c>
      <c r="M94" s="24">
        <v>544</v>
      </c>
      <c r="N94" s="24">
        <v>553</v>
      </c>
      <c r="O94" s="24">
        <v>583</v>
      </c>
      <c r="P94" s="24">
        <v>625</v>
      </c>
      <c r="Q94" s="24">
        <v>674</v>
      </c>
    </row>
    <row r="95" spans="1:20" s="5" customFormat="1" ht="21.75" customHeight="1">
      <c r="A95" s="9" t="s">
        <v>27</v>
      </c>
      <c r="B95" s="18">
        <v>185</v>
      </c>
      <c r="C95" s="18">
        <v>320</v>
      </c>
      <c r="D95" s="18">
        <v>373</v>
      </c>
      <c r="E95" s="18">
        <v>366</v>
      </c>
      <c r="F95" s="18">
        <v>440</v>
      </c>
      <c r="G95" s="18">
        <v>544</v>
      </c>
      <c r="H95" s="18">
        <v>414</v>
      </c>
      <c r="I95" s="18">
        <v>387</v>
      </c>
      <c r="J95" s="18">
        <v>398</v>
      </c>
      <c r="K95" s="18">
        <v>394</v>
      </c>
      <c r="L95" s="24">
        <v>417</v>
      </c>
      <c r="M95" s="24">
        <v>432</v>
      </c>
      <c r="N95" s="24">
        <v>458</v>
      </c>
      <c r="O95" s="24">
        <v>485</v>
      </c>
      <c r="P95" s="24">
        <v>510</v>
      </c>
      <c r="Q95" s="24">
        <v>512</v>
      </c>
    </row>
    <row r="96" spans="1:20" s="5" customFormat="1" ht="21.75" customHeight="1">
      <c r="A96" s="9" t="s">
        <v>29</v>
      </c>
      <c r="B96" s="18">
        <v>155</v>
      </c>
      <c r="C96" s="18">
        <v>187</v>
      </c>
      <c r="D96" s="18">
        <v>309</v>
      </c>
      <c r="E96" s="18">
        <v>355</v>
      </c>
      <c r="F96" s="18">
        <v>361</v>
      </c>
      <c r="G96" s="18">
        <v>418</v>
      </c>
      <c r="H96" s="18">
        <v>545</v>
      </c>
      <c r="I96" s="18">
        <v>412</v>
      </c>
      <c r="J96" s="18">
        <v>379</v>
      </c>
      <c r="K96" s="18">
        <v>374</v>
      </c>
      <c r="L96" s="24">
        <v>377</v>
      </c>
      <c r="M96" s="24">
        <v>365</v>
      </c>
      <c r="N96" s="24">
        <v>374</v>
      </c>
      <c r="O96" s="24">
        <v>402</v>
      </c>
      <c r="P96" s="24">
        <v>395</v>
      </c>
      <c r="Q96" s="24">
        <v>418</v>
      </c>
    </row>
    <row r="97" spans="1:17" s="5" customFormat="1" ht="21.75" customHeight="1">
      <c r="A97" s="10" t="s">
        <v>31</v>
      </c>
      <c r="B97" s="19">
        <v>115</v>
      </c>
      <c r="C97" s="19">
        <v>142</v>
      </c>
      <c r="D97" s="19">
        <v>193</v>
      </c>
      <c r="E97" s="19">
        <v>297</v>
      </c>
      <c r="F97" s="19">
        <v>341</v>
      </c>
      <c r="G97" s="19">
        <v>358</v>
      </c>
      <c r="H97" s="19">
        <v>403</v>
      </c>
      <c r="I97" s="19">
        <v>514</v>
      </c>
      <c r="J97" s="19">
        <v>450</v>
      </c>
      <c r="K97" s="19">
        <v>431</v>
      </c>
      <c r="L97" s="25">
        <v>400</v>
      </c>
      <c r="M97" s="25">
        <v>408</v>
      </c>
      <c r="N97" s="25">
        <v>391</v>
      </c>
      <c r="O97" s="25">
        <v>364</v>
      </c>
      <c r="P97" s="25">
        <v>360</v>
      </c>
      <c r="Q97" s="25">
        <v>356</v>
      </c>
    </row>
    <row r="98" spans="1:17" s="5" customFormat="1" ht="21.75" customHeight="1">
      <c r="A98" s="10" t="s">
        <v>32</v>
      </c>
      <c r="B98" s="19">
        <v>88</v>
      </c>
      <c r="C98" s="19">
        <v>95</v>
      </c>
      <c r="D98" s="19">
        <v>129</v>
      </c>
      <c r="E98" s="19">
        <v>171</v>
      </c>
      <c r="F98" s="19">
        <v>278</v>
      </c>
      <c r="G98" s="19">
        <v>300</v>
      </c>
      <c r="H98" s="19">
        <v>330</v>
      </c>
      <c r="I98" s="19">
        <v>371</v>
      </c>
      <c r="J98" s="19">
        <v>436</v>
      </c>
      <c r="K98" s="19">
        <v>441</v>
      </c>
      <c r="L98" s="25">
        <v>466</v>
      </c>
      <c r="M98" s="25">
        <v>464</v>
      </c>
      <c r="N98" s="25">
        <v>447</v>
      </c>
      <c r="O98" s="25">
        <v>414</v>
      </c>
      <c r="P98" s="25">
        <v>397</v>
      </c>
      <c r="Q98" s="25">
        <v>375</v>
      </c>
    </row>
    <row r="99" spans="1:17" s="5" customFormat="1" ht="21.75" customHeight="1">
      <c r="A99" s="10" t="s">
        <v>25</v>
      </c>
      <c r="B99" s="19">
        <v>53</v>
      </c>
      <c r="C99" s="19">
        <v>68</v>
      </c>
      <c r="D99" s="19">
        <v>82</v>
      </c>
      <c r="E99" s="19">
        <v>99</v>
      </c>
      <c r="F99" s="19">
        <v>146</v>
      </c>
      <c r="G99" s="19">
        <v>243</v>
      </c>
      <c r="H99" s="19">
        <v>276</v>
      </c>
      <c r="I99" s="19">
        <v>292</v>
      </c>
      <c r="J99" s="19">
        <v>332</v>
      </c>
      <c r="K99" s="19">
        <v>355</v>
      </c>
      <c r="L99" s="25">
        <v>342</v>
      </c>
      <c r="M99" s="25">
        <v>331</v>
      </c>
      <c r="N99" s="25">
        <v>356</v>
      </c>
      <c r="O99" s="25">
        <v>384</v>
      </c>
      <c r="P99" s="25">
        <v>395</v>
      </c>
      <c r="Q99" s="25">
        <v>414</v>
      </c>
    </row>
    <row r="100" spans="1:17" s="5" customFormat="1" ht="21.75" customHeight="1">
      <c r="A100" s="10" t="s">
        <v>35</v>
      </c>
      <c r="B100" s="19">
        <v>22</v>
      </c>
      <c r="C100" s="19">
        <v>32</v>
      </c>
      <c r="D100" s="19">
        <v>52</v>
      </c>
      <c r="E100" s="19">
        <v>56</v>
      </c>
      <c r="F100" s="19">
        <v>72</v>
      </c>
      <c r="G100" s="19">
        <v>122</v>
      </c>
      <c r="H100" s="19">
        <v>177</v>
      </c>
      <c r="I100" s="19">
        <v>219</v>
      </c>
      <c r="J100" s="19">
        <v>226</v>
      </c>
      <c r="K100" s="19">
        <v>234</v>
      </c>
      <c r="L100" s="25">
        <v>249</v>
      </c>
      <c r="M100" s="25">
        <v>264</v>
      </c>
      <c r="N100" s="25">
        <v>272</v>
      </c>
      <c r="O100" s="25">
        <v>278</v>
      </c>
      <c r="P100" s="25">
        <v>285</v>
      </c>
      <c r="Q100" s="25">
        <v>271</v>
      </c>
    </row>
    <row r="101" spans="1:17" s="5" customFormat="1" ht="21.75" customHeight="1">
      <c r="A101" s="10" t="s">
        <v>36</v>
      </c>
      <c r="B101" s="19">
        <v>5</v>
      </c>
      <c r="C101" s="19">
        <v>9</v>
      </c>
      <c r="D101" s="19">
        <v>19</v>
      </c>
      <c r="E101" s="19">
        <v>30</v>
      </c>
      <c r="F101" s="19">
        <v>38</v>
      </c>
      <c r="G101" s="19">
        <v>44</v>
      </c>
      <c r="H101" s="19">
        <v>65</v>
      </c>
      <c r="I101" s="19">
        <v>110</v>
      </c>
      <c r="J101" s="19">
        <v>131</v>
      </c>
      <c r="K101" s="19">
        <v>143</v>
      </c>
      <c r="L101" s="25">
        <v>141</v>
      </c>
      <c r="M101" s="25">
        <v>148</v>
      </c>
      <c r="N101" s="25">
        <v>157</v>
      </c>
      <c r="O101" s="25">
        <v>153</v>
      </c>
      <c r="P101" s="25">
        <v>159</v>
      </c>
      <c r="Q101" s="25">
        <v>165</v>
      </c>
    </row>
    <row r="102" spans="1:17" s="5" customFormat="1" ht="21.75" customHeight="1">
      <c r="A102" s="10" t="s">
        <v>20</v>
      </c>
      <c r="B102" s="19">
        <v>0</v>
      </c>
      <c r="C102" s="19">
        <v>2</v>
      </c>
      <c r="D102" s="19">
        <v>1</v>
      </c>
      <c r="E102" s="19">
        <v>8</v>
      </c>
      <c r="F102" s="19">
        <v>11</v>
      </c>
      <c r="G102" s="19">
        <v>15</v>
      </c>
      <c r="H102" s="19">
        <v>18</v>
      </c>
      <c r="I102" s="19">
        <v>43</v>
      </c>
      <c r="J102" s="19">
        <v>45</v>
      </c>
      <c r="K102" s="19">
        <v>33</v>
      </c>
      <c r="L102" s="25">
        <v>52</v>
      </c>
      <c r="M102" s="25">
        <v>55</v>
      </c>
      <c r="N102" s="25">
        <v>56</v>
      </c>
      <c r="O102" s="25">
        <v>60</v>
      </c>
      <c r="P102" s="25">
        <v>59</v>
      </c>
      <c r="Q102" s="25">
        <v>63</v>
      </c>
    </row>
    <row r="103" spans="1:17" s="5" customFormat="1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2</v>
      </c>
      <c r="G103" s="19">
        <v>4</v>
      </c>
      <c r="H103" s="19">
        <v>9</v>
      </c>
      <c r="I103" s="19">
        <v>5</v>
      </c>
      <c r="J103" s="19">
        <v>10</v>
      </c>
      <c r="K103" s="19">
        <v>10</v>
      </c>
      <c r="L103" s="25">
        <v>12</v>
      </c>
      <c r="M103" s="25">
        <v>11</v>
      </c>
      <c r="N103" s="25">
        <v>10</v>
      </c>
      <c r="O103" s="25">
        <v>14</v>
      </c>
      <c r="P103" s="25">
        <v>9</v>
      </c>
      <c r="Q103" s="25">
        <v>16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2</v>
      </c>
      <c r="J104" s="19">
        <v>1</v>
      </c>
      <c r="K104" s="19">
        <v>1</v>
      </c>
      <c r="L104" s="25">
        <v>1</v>
      </c>
      <c r="M104" s="25">
        <v>3</v>
      </c>
      <c r="N104" s="25">
        <v>5</v>
      </c>
      <c r="O104" s="25">
        <v>4</v>
      </c>
      <c r="P104" s="25">
        <v>4</v>
      </c>
      <c r="Q104" s="25">
        <v>3</v>
      </c>
    </row>
    <row r="105" spans="1:17" s="5" customFormat="1" ht="21.75" customHeight="1">
      <c r="A105" s="7" t="s">
        <v>51</v>
      </c>
      <c r="B105" s="20">
        <f t="shared" ref="B105:Q105" si="9">SUM(B84:B104)</f>
        <v>4772</v>
      </c>
      <c r="C105" s="20">
        <f t="shared" si="9"/>
        <v>5127</v>
      </c>
      <c r="D105" s="20">
        <f t="shared" si="9"/>
        <v>5507</v>
      </c>
      <c r="E105" s="20">
        <f t="shared" si="9"/>
        <v>5627</v>
      </c>
      <c r="F105" s="20">
        <f t="shared" si="9"/>
        <v>6034</v>
      </c>
      <c r="G105" s="20">
        <f t="shared" si="9"/>
        <v>6331</v>
      </c>
      <c r="H105" s="20">
        <f t="shared" si="9"/>
        <v>6533</v>
      </c>
      <c r="I105" s="20">
        <f t="shared" si="9"/>
        <v>7193</v>
      </c>
      <c r="J105" s="20">
        <f t="shared" si="9"/>
        <v>7335</v>
      </c>
      <c r="K105" s="20">
        <f t="shared" si="9"/>
        <v>7270</v>
      </c>
      <c r="L105" s="20">
        <f t="shared" si="9"/>
        <v>7283</v>
      </c>
      <c r="M105" s="20">
        <f t="shared" si="9"/>
        <v>7336</v>
      </c>
      <c r="N105" s="20">
        <f t="shared" si="9"/>
        <v>7331</v>
      </c>
      <c r="O105" s="20">
        <f t="shared" si="9"/>
        <v>7404</v>
      </c>
      <c r="P105" s="20">
        <f t="shared" si="9"/>
        <v>7392</v>
      </c>
      <c r="Q105" s="20">
        <f t="shared" si="9"/>
        <v>7350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1178</v>
      </c>
      <c r="C110" s="17">
        <f t="shared" si="10"/>
        <v>1172</v>
      </c>
      <c r="D110" s="17">
        <f t="shared" si="10"/>
        <v>1068</v>
      </c>
      <c r="E110" s="17">
        <f t="shared" si="10"/>
        <v>916</v>
      </c>
      <c r="F110" s="17">
        <f t="shared" si="10"/>
        <v>905</v>
      </c>
      <c r="G110" s="17">
        <f t="shared" si="10"/>
        <v>885</v>
      </c>
      <c r="H110" s="17">
        <f t="shared" si="10"/>
        <v>931</v>
      </c>
      <c r="I110" s="17">
        <f t="shared" si="10"/>
        <v>1094</v>
      </c>
      <c r="J110" s="17">
        <f t="shared" si="10"/>
        <v>1135</v>
      </c>
      <c r="K110" s="17">
        <f t="shared" si="10"/>
        <v>1102</v>
      </c>
      <c r="L110" s="17">
        <f t="shared" si="10"/>
        <v>1076</v>
      </c>
      <c r="M110" s="17">
        <f t="shared" si="10"/>
        <v>1085</v>
      </c>
      <c r="N110" s="17">
        <f t="shared" si="10"/>
        <v>1068</v>
      </c>
      <c r="O110" s="17">
        <f t="shared" si="10"/>
        <v>1074</v>
      </c>
      <c r="P110" s="17">
        <f t="shared" si="10"/>
        <v>1066</v>
      </c>
      <c r="Q110" s="17">
        <f t="shared" si="10"/>
        <v>1052</v>
      </c>
    </row>
    <row r="111" spans="1:17" s="5" customFormat="1" ht="21.75" customHeight="1">
      <c r="A111" s="9" t="s">
        <v>42</v>
      </c>
      <c r="B111" s="18">
        <f t="shared" ref="B111:Q111" si="11">SUM(B87:B96)</f>
        <v>3311</v>
      </c>
      <c r="C111" s="18">
        <f t="shared" si="11"/>
        <v>3607</v>
      </c>
      <c r="D111" s="18">
        <f t="shared" si="11"/>
        <v>3963</v>
      </c>
      <c r="E111" s="18">
        <f t="shared" si="11"/>
        <v>4050</v>
      </c>
      <c r="F111" s="18">
        <f t="shared" si="11"/>
        <v>4241</v>
      </c>
      <c r="G111" s="18">
        <f t="shared" si="11"/>
        <v>4360</v>
      </c>
      <c r="H111" s="18">
        <f t="shared" si="11"/>
        <v>4324</v>
      </c>
      <c r="I111" s="18">
        <f t="shared" si="11"/>
        <v>4543</v>
      </c>
      <c r="J111" s="18">
        <f t="shared" si="11"/>
        <v>4569</v>
      </c>
      <c r="K111" s="18">
        <f t="shared" si="11"/>
        <v>4520</v>
      </c>
      <c r="L111" s="18">
        <f t="shared" si="11"/>
        <v>4544</v>
      </c>
      <c r="M111" s="18">
        <f t="shared" si="11"/>
        <v>4567</v>
      </c>
      <c r="N111" s="18">
        <f t="shared" si="11"/>
        <v>4569</v>
      </c>
      <c r="O111" s="18">
        <f t="shared" si="11"/>
        <v>4659</v>
      </c>
      <c r="P111" s="18">
        <f t="shared" si="11"/>
        <v>4658</v>
      </c>
      <c r="Q111" s="18">
        <f t="shared" si="11"/>
        <v>4635</v>
      </c>
    </row>
    <row r="112" spans="1:17" s="5" customFormat="1" ht="21.75" customHeight="1">
      <c r="A112" s="10" t="s">
        <v>43</v>
      </c>
      <c r="B112" s="19">
        <f t="shared" ref="B112:Q112" si="12">SUM(B97:B104)</f>
        <v>283</v>
      </c>
      <c r="C112" s="19">
        <f t="shared" si="12"/>
        <v>348</v>
      </c>
      <c r="D112" s="19">
        <f t="shared" si="12"/>
        <v>476</v>
      </c>
      <c r="E112" s="19">
        <f t="shared" si="12"/>
        <v>661</v>
      </c>
      <c r="F112" s="19">
        <f t="shared" si="12"/>
        <v>888</v>
      </c>
      <c r="G112" s="19">
        <f t="shared" si="12"/>
        <v>1086</v>
      </c>
      <c r="H112" s="19">
        <f t="shared" si="12"/>
        <v>1278</v>
      </c>
      <c r="I112" s="19">
        <f t="shared" si="12"/>
        <v>1556</v>
      </c>
      <c r="J112" s="19">
        <f t="shared" si="12"/>
        <v>1631</v>
      </c>
      <c r="K112" s="19">
        <f t="shared" si="12"/>
        <v>1648</v>
      </c>
      <c r="L112" s="19">
        <f t="shared" si="12"/>
        <v>1663</v>
      </c>
      <c r="M112" s="19">
        <f t="shared" si="12"/>
        <v>1684</v>
      </c>
      <c r="N112" s="19">
        <f t="shared" si="12"/>
        <v>1694</v>
      </c>
      <c r="O112" s="19">
        <f t="shared" si="12"/>
        <v>1671</v>
      </c>
      <c r="P112" s="19">
        <f t="shared" si="12"/>
        <v>1668</v>
      </c>
      <c r="Q112" s="19">
        <f t="shared" si="12"/>
        <v>1663</v>
      </c>
    </row>
    <row r="113" spans="1:17" s="5" customFormat="1" ht="21.75" customHeight="1">
      <c r="A113" s="7" t="s">
        <v>44</v>
      </c>
      <c r="B113" s="20">
        <f t="shared" ref="B113:Q113" si="13">SUM(B110:B112)</f>
        <v>4772</v>
      </c>
      <c r="C113" s="20">
        <f t="shared" si="13"/>
        <v>5127</v>
      </c>
      <c r="D113" s="20">
        <f t="shared" si="13"/>
        <v>5507</v>
      </c>
      <c r="E113" s="20">
        <f t="shared" si="13"/>
        <v>5627</v>
      </c>
      <c r="F113" s="20">
        <f t="shared" si="13"/>
        <v>6034</v>
      </c>
      <c r="G113" s="20">
        <f t="shared" si="13"/>
        <v>6331</v>
      </c>
      <c r="H113" s="20">
        <f t="shared" si="13"/>
        <v>6533</v>
      </c>
      <c r="I113" s="20">
        <f t="shared" si="13"/>
        <v>7193</v>
      </c>
      <c r="J113" s="20">
        <f t="shared" si="13"/>
        <v>7335</v>
      </c>
      <c r="K113" s="20">
        <f t="shared" si="13"/>
        <v>7270</v>
      </c>
      <c r="L113" s="20">
        <f t="shared" si="13"/>
        <v>7283</v>
      </c>
      <c r="M113" s="20">
        <f t="shared" si="13"/>
        <v>7336</v>
      </c>
      <c r="N113" s="20">
        <f t="shared" si="13"/>
        <v>7331</v>
      </c>
      <c r="O113" s="20">
        <f t="shared" si="13"/>
        <v>7404</v>
      </c>
      <c r="P113" s="20">
        <f t="shared" si="13"/>
        <v>7392</v>
      </c>
      <c r="Q113" s="20">
        <f t="shared" si="13"/>
        <v>7350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24.7</v>
      </c>
      <c r="C118" s="35">
        <f t="shared" si="14"/>
        <v>22.9</v>
      </c>
      <c r="D118" s="35">
        <f t="shared" si="14"/>
        <v>19.399999999999999</v>
      </c>
      <c r="E118" s="35">
        <f t="shared" si="14"/>
        <v>16.3</v>
      </c>
      <c r="F118" s="35">
        <f t="shared" si="14"/>
        <v>15</v>
      </c>
      <c r="G118" s="35">
        <f t="shared" si="14"/>
        <v>14</v>
      </c>
      <c r="H118" s="35">
        <f t="shared" si="14"/>
        <v>14.3</v>
      </c>
      <c r="I118" s="35">
        <f t="shared" si="14"/>
        <v>15.2</v>
      </c>
      <c r="J118" s="35">
        <f t="shared" si="14"/>
        <v>15.5</v>
      </c>
      <c r="K118" s="35">
        <f t="shared" si="14"/>
        <v>15.2</v>
      </c>
      <c r="L118" s="35">
        <f t="shared" si="14"/>
        <v>14.8</v>
      </c>
      <c r="M118" s="35">
        <f t="shared" si="14"/>
        <v>14.8</v>
      </c>
      <c r="N118" s="35">
        <f t="shared" si="14"/>
        <v>14.6</v>
      </c>
      <c r="O118" s="35">
        <f t="shared" si="14"/>
        <v>14.5</v>
      </c>
      <c r="P118" s="35">
        <f t="shared" si="14"/>
        <v>14.4</v>
      </c>
      <c r="Q118" s="35">
        <f t="shared" si="14"/>
        <v>14.3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69.400000000000006</v>
      </c>
      <c r="C119" s="36">
        <f t="shared" si="15"/>
        <v>70.400000000000006</v>
      </c>
      <c r="D119" s="36">
        <f t="shared" si="15"/>
        <v>72</v>
      </c>
      <c r="E119" s="36">
        <f t="shared" si="15"/>
        <v>72</v>
      </c>
      <c r="F119" s="36">
        <f t="shared" si="15"/>
        <v>70.3</v>
      </c>
      <c r="G119" s="36">
        <f t="shared" si="15"/>
        <v>68.900000000000006</v>
      </c>
      <c r="H119" s="36">
        <f t="shared" si="15"/>
        <v>66.2</v>
      </c>
      <c r="I119" s="36">
        <f t="shared" si="15"/>
        <v>63.2</v>
      </c>
      <c r="J119" s="36">
        <f t="shared" si="15"/>
        <v>62.3</v>
      </c>
      <c r="K119" s="36">
        <f t="shared" si="15"/>
        <v>62.2</v>
      </c>
      <c r="L119" s="36">
        <f t="shared" si="15"/>
        <v>62.4</v>
      </c>
      <c r="M119" s="36">
        <f t="shared" si="15"/>
        <v>62.3</v>
      </c>
      <c r="N119" s="36">
        <f t="shared" si="15"/>
        <v>62.3</v>
      </c>
      <c r="O119" s="36">
        <f t="shared" si="15"/>
        <v>62.9</v>
      </c>
      <c r="P119" s="36">
        <f t="shared" si="15"/>
        <v>63</v>
      </c>
      <c r="Q119" s="36">
        <f t="shared" si="15"/>
        <v>63.1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5.9</v>
      </c>
      <c r="C120" s="37">
        <f t="shared" si="16"/>
        <v>6.8</v>
      </c>
      <c r="D120" s="37">
        <f t="shared" si="16"/>
        <v>8.6</v>
      </c>
      <c r="E120" s="37">
        <f t="shared" si="16"/>
        <v>11.7</v>
      </c>
      <c r="F120" s="37">
        <f t="shared" si="16"/>
        <v>14.7</v>
      </c>
      <c r="G120" s="37">
        <f t="shared" si="16"/>
        <v>17.2</v>
      </c>
      <c r="H120" s="37">
        <f t="shared" si="16"/>
        <v>19.600000000000001</v>
      </c>
      <c r="I120" s="37">
        <f t="shared" si="16"/>
        <v>21.6</v>
      </c>
      <c r="J120" s="37">
        <f t="shared" si="16"/>
        <v>22.2</v>
      </c>
      <c r="K120" s="37">
        <f t="shared" si="16"/>
        <v>22.7</v>
      </c>
      <c r="L120" s="37">
        <f t="shared" si="16"/>
        <v>22.8</v>
      </c>
      <c r="M120" s="37">
        <f t="shared" si="16"/>
        <v>23</v>
      </c>
      <c r="N120" s="37">
        <f t="shared" si="16"/>
        <v>23.1</v>
      </c>
      <c r="O120" s="37">
        <f t="shared" si="16"/>
        <v>22.6</v>
      </c>
      <c r="P120" s="37">
        <f t="shared" si="16"/>
        <v>22.6</v>
      </c>
      <c r="Q120" s="37">
        <f t="shared" si="16"/>
        <v>22.6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5" customFormat="1" ht="21.75" customHeight="1">
      <c r="A128" s="3" t="s">
        <v>82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327</v>
      </c>
      <c r="C130" s="17">
        <v>299</v>
      </c>
      <c r="D130" s="17">
        <v>268</v>
      </c>
      <c r="E130" s="17">
        <v>260</v>
      </c>
      <c r="F130" s="17">
        <v>302</v>
      </c>
      <c r="G130" s="17">
        <v>296</v>
      </c>
      <c r="H130" s="17">
        <v>317</v>
      </c>
      <c r="I130" s="17">
        <v>362</v>
      </c>
      <c r="J130" s="17">
        <v>356</v>
      </c>
      <c r="K130" s="17">
        <v>360</v>
      </c>
      <c r="L130" s="23">
        <v>340</v>
      </c>
      <c r="M130" s="23">
        <v>325</v>
      </c>
      <c r="N130" s="23">
        <v>315</v>
      </c>
      <c r="O130" s="23">
        <v>308</v>
      </c>
      <c r="P130" s="23">
        <v>291</v>
      </c>
      <c r="Q130" s="23">
        <v>289</v>
      </c>
    </row>
    <row r="131" spans="1:17" s="5" customFormat="1" ht="21.75" customHeight="1">
      <c r="A131" s="8" t="s">
        <v>7</v>
      </c>
      <c r="B131" s="17">
        <v>445</v>
      </c>
      <c r="C131" s="17">
        <v>373</v>
      </c>
      <c r="D131" s="17">
        <v>331</v>
      </c>
      <c r="E131" s="17">
        <v>274</v>
      </c>
      <c r="F131" s="17">
        <v>284</v>
      </c>
      <c r="G131" s="17">
        <v>294</v>
      </c>
      <c r="H131" s="17">
        <v>299</v>
      </c>
      <c r="I131" s="17">
        <v>339</v>
      </c>
      <c r="J131" s="17">
        <v>350</v>
      </c>
      <c r="K131" s="17">
        <v>354</v>
      </c>
      <c r="L131" s="23">
        <v>353</v>
      </c>
      <c r="M131" s="23">
        <v>336</v>
      </c>
      <c r="N131" s="23">
        <v>342</v>
      </c>
      <c r="O131" s="23">
        <v>343</v>
      </c>
      <c r="P131" s="23">
        <v>344</v>
      </c>
      <c r="Q131" s="23">
        <v>322</v>
      </c>
    </row>
    <row r="132" spans="1:17" s="5" customFormat="1" ht="21.75" customHeight="1">
      <c r="A132" s="8" t="s">
        <v>10</v>
      </c>
      <c r="B132" s="17">
        <v>381</v>
      </c>
      <c r="C132" s="17">
        <v>493</v>
      </c>
      <c r="D132" s="17">
        <v>405</v>
      </c>
      <c r="E132" s="17">
        <v>351</v>
      </c>
      <c r="F132" s="17">
        <v>291</v>
      </c>
      <c r="G132" s="17">
        <v>274</v>
      </c>
      <c r="H132" s="17">
        <v>306</v>
      </c>
      <c r="I132" s="17">
        <v>325</v>
      </c>
      <c r="J132" s="17">
        <v>339</v>
      </c>
      <c r="K132" s="17">
        <v>334</v>
      </c>
      <c r="L132" s="23">
        <v>340</v>
      </c>
      <c r="M132" s="23">
        <v>360</v>
      </c>
      <c r="N132" s="23">
        <v>353</v>
      </c>
      <c r="O132" s="23">
        <v>346</v>
      </c>
      <c r="P132" s="23">
        <v>358</v>
      </c>
      <c r="Q132" s="23">
        <v>356</v>
      </c>
    </row>
    <row r="133" spans="1:17" s="5" customFormat="1" ht="21.75" customHeight="1">
      <c r="A133" s="9" t="s">
        <v>14</v>
      </c>
      <c r="B133" s="18">
        <v>457</v>
      </c>
      <c r="C133" s="18">
        <v>519</v>
      </c>
      <c r="D133" s="18">
        <v>637</v>
      </c>
      <c r="E133" s="18">
        <v>524</v>
      </c>
      <c r="F133" s="18">
        <v>385</v>
      </c>
      <c r="G133" s="18">
        <v>339</v>
      </c>
      <c r="H133" s="18">
        <v>297</v>
      </c>
      <c r="I133" s="18">
        <v>346</v>
      </c>
      <c r="J133" s="18">
        <v>337</v>
      </c>
      <c r="K133" s="18">
        <v>334</v>
      </c>
      <c r="L133" s="24">
        <v>340</v>
      </c>
      <c r="M133" s="24">
        <v>344</v>
      </c>
      <c r="N133" s="24">
        <v>342</v>
      </c>
      <c r="O133" s="24">
        <v>347</v>
      </c>
      <c r="P133" s="24">
        <v>352</v>
      </c>
      <c r="Q133" s="24">
        <v>361</v>
      </c>
    </row>
    <row r="134" spans="1:17" s="5" customFormat="1" ht="21.75" customHeight="1">
      <c r="A134" s="9" t="s">
        <v>15</v>
      </c>
      <c r="B134" s="18">
        <v>314</v>
      </c>
      <c r="C134" s="18">
        <v>337</v>
      </c>
      <c r="D134" s="18">
        <v>376</v>
      </c>
      <c r="E134" s="18">
        <v>486</v>
      </c>
      <c r="F134" s="18">
        <v>419</v>
      </c>
      <c r="G134" s="18">
        <v>348</v>
      </c>
      <c r="H134" s="18">
        <v>296</v>
      </c>
      <c r="I134" s="18">
        <v>268</v>
      </c>
      <c r="J134" s="18">
        <v>335</v>
      </c>
      <c r="K134" s="18">
        <v>330</v>
      </c>
      <c r="L134" s="24">
        <v>331</v>
      </c>
      <c r="M134" s="24">
        <v>329</v>
      </c>
      <c r="N134" s="24">
        <v>317</v>
      </c>
      <c r="O134" s="24">
        <v>329</v>
      </c>
      <c r="P134" s="24">
        <v>335</v>
      </c>
      <c r="Q134" s="24">
        <v>320</v>
      </c>
    </row>
    <row r="135" spans="1:17" s="5" customFormat="1" ht="21.75" customHeight="1">
      <c r="A135" s="9" t="s">
        <v>6</v>
      </c>
      <c r="B135" s="18">
        <v>339</v>
      </c>
      <c r="C135" s="18">
        <v>304</v>
      </c>
      <c r="D135" s="18">
        <v>330</v>
      </c>
      <c r="E135" s="18">
        <v>357</v>
      </c>
      <c r="F135" s="18">
        <v>519</v>
      </c>
      <c r="G135" s="18">
        <v>401</v>
      </c>
      <c r="H135" s="18">
        <v>360</v>
      </c>
      <c r="I135" s="18">
        <v>407</v>
      </c>
      <c r="J135" s="18">
        <v>374</v>
      </c>
      <c r="K135" s="18">
        <v>395</v>
      </c>
      <c r="L135" s="24">
        <v>384</v>
      </c>
      <c r="M135" s="24">
        <v>393</v>
      </c>
      <c r="N135" s="24">
        <v>400</v>
      </c>
      <c r="O135" s="24">
        <v>401</v>
      </c>
      <c r="P135" s="24">
        <v>392</v>
      </c>
      <c r="Q135" s="24">
        <v>396</v>
      </c>
    </row>
    <row r="136" spans="1:17" s="5" customFormat="1" ht="21.75" customHeight="1">
      <c r="A136" s="9" t="s">
        <v>17</v>
      </c>
      <c r="B136" s="18">
        <v>460</v>
      </c>
      <c r="C136" s="18">
        <v>360</v>
      </c>
      <c r="D136" s="18">
        <v>346</v>
      </c>
      <c r="E136" s="18">
        <v>359</v>
      </c>
      <c r="F136" s="18">
        <v>411</v>
      </c>
      <c r="G136" s="18">
        <v>538</v>
      </c>
      <c r="H136" s="18">
        <v>450</v>
      </c>
      <c r="I136" s="18">
        <v>464</v>
      </c>
      <c r="J136" s="18">
        <v>442</v>
      </c>
      <c r="K136" s="18">
        <v>458</v>
      </c>
      <c r="L136" s="24">
        <v>441</v>
      </c>
      <c r="M136" s="24">
        <v>422</v>
      </c>
      <c r="N136" s="24">
        <v>409</v>
      </c>
      <c r="O136" s="24">
        <v>440</v>
      </c>
      <c r="P136" s="24">
        <v>439</v>
      </c>
      <c r="Q136" s="24">
        <v>431</v>
      </c>
    </row>
    <row r="137" spans="1:17" s="5" customFormat="1" ht="21.75" customHeight="1">
      <c r="A137" s="9" t="s">
        <v>18</v>
      </c>
      <c r="B137" s="18">
        <v>463</v>
      </c>
      <c r="C137" s="18">
        <v>521</v>
      </c>
      <c r="D137" s="18">
        <v>414</v>
      </c>
      <c r="E137" s="18">
        <v>355</v>
      </c>
      <c r="F137" s="18">
        <v>398</v>
      </c>
      <c r="G137" s="18">
        <v>392</v>
      </c>
      <c r="H137" s="18">
        <v>566</v>
      </c>
      <c r="I137" s="18">
        <v>546</v>
      </c>
      <c r="J137" s="18">
        <v>529</v>
      </c>
      <c r="K137" s="18">
        <v>494</v>
      </c>
      <c r="L137" s="24">
        <v>487</v>
      </c>
      <c r="M137" s="24">
        <v>474</v>
      </c>
      <c r="N137" s="24">
        <v>458</v>
      </c>
      <c r="O137" s="24">
        <v>445</v>
      </c>
      <c r="P137" s="24">
        <v>439</v>
      </c>
      <c r="Q137" s="24">
        <v>411</v>
      </c>
    </row>
    <row r="138" spans="1:17" s="5" customFormat="1" ht="21.75" customHeight="1">
      <c r="A138" s="9" t="s">
        <v>19</v>
      </c>
      <c r="B138" s="18">
        <v>371</v>
      </c>
      <c r="C138" s="18">
        <v>463</v>
      </c>
      <c r="D138" s="18">
        <v>545</v>
      </c>
      <c r="E138" s="18">
        <v>431</v>
      </c>
      <c r="F138" s="18">
        <v>356</v>
      </c>
      <c r="G138" s="18">
        <v>413</v>
      </c>
      <c r="H138" s="18">
        <v>457</v>
      </c>
      <c r="I138" s="18">
        <v>633</v>
      </c>
      <c r="J138" s="18">
        <v>597</v>
      </c>
      <c r="K138" s="18">
        <v>596</v>
      </c>
      <c r="L138" s="24">
        <v>587</v>
      </c>
      <c r="M138" s="24">
        <v>567</v>
      </c>
      <c r="N138" s="24">
        <v>549</v>
      </c>
      <c r="O138" s="24">
        <v>550</v>
      </c>
      <c r="P138" s="24">
        <v>511</v>
      </c>
      <c r="Q138" s="24">
        <v>511</v>
      </c>
    </row>
    <row r="139" spans="1:17" s="5" customFormat="1" ht="21.75" customHeight="1">
      <c r="A139" s="9" t="s">
        <v>21</v>
      </c>
      <c r="B139" s="18">
        <v>388</v>
      </c>
      <c r="C139" s="18">
        <v>366</v>
      </c>
      <c r="D139" s="18">
        <v>481</v>
      </c>
      <c r="E139" s="18">
        <v>542</v>
      </c>
      <c r="F139" s="18">
        <v>435</v>
      </c>
      <c r="G139" s="18">
        <v>390</v>
      </c>
      <c r="H139" s="18">
        <v>424</v>
      </c>
      <c r="I139" s="18">
        <v>492</v>
      </c>
      <c r="J139" s="18">
        <v>579</v>
      </c>
      <c r="K139" s="18">
        <v>613</v>
      </c>
      <c r="L139" s="24">
        <v>639</v>
      </c>
      <c r="M139" s="24">
        <v>644</v>
      </c>
      <c r="N139" s="24">
        <v>623</v>
      </c>
      <c r="O139" s="24">
        <v>621</v>
      </c>
      <c r="P139" s="24">
        <v>618</v>
      </c>
      <c r="Q139" s="24">
        <v>585</v>
      </c>
    </row>
    <row r="140" spans="1:17" s="5" customFormat="1" ht="21.75" customHeight="1">
      <c r="A140" s="9" t="s">
        <v>26</v>
      </c>
      <c r="B140" s="18">
        <v>280</v>
      </c>
      <c r="C140" s="18">
        <v>384</v>
      </c>
      <c r="D140" s="18">
        <v>392</v>
      </c>
      <c r="E140" s="18">
        <v>479</v>
      </c>
      <c r="F140" s="18">
        <v>556</v>
      </c>
      <c r="G140" s="18">
        <v>438</v>
      </c>
      <c r="H140" s="18">
        <v>380</v>
      </c>
      <c r="I140" s="18">
        <v>449</v>
      </c>
      <c r="J140" s="18">
        <v>487</v>
      </c>
      <c r="K140" s="18">
        <v>490</v>
      </c>
      <c r="L140" s="24">
        <v>513</v>
      </c>
      <c r="M140" s="24">
        <v>538</v>
      </c>
      <c r="N140" s="24">
        <v>582</v>
      </c>
      <c r="O140" s="24">
        <v>575</v>
      </c>
      <c r="P140" s="24">
        <v>621</v>
      </c>
      <c r="Q140" s="24">
        <v>643</v>
      </c>
    </row>
    <row r="141" spans="1:17" s="5" customFormat="1" ht="21.75" customHeight="1">
      <c r="A141" s="9" t="s">
        <v>27</v>
      </c>
      <c r="B141" s="18">
        <v>228</v>
      </c>
      <c r="C141" s="18">
        <v>283</v>
      </c>
      <c r="D141" s="18">
        <v>391</v>
      </c>
      <c r="E141" s="18">
        <v>380</v>
      </c>
      <c r="F141" s="18">
        <v>476</v>
      </c>
      <c r="G141" s="18">
        <v>554</v>
      </c>
      <c r="H141" s="18">
        <v>442</v>
      </c>
      <c r="I141" s="18">
        <v>405</v>
      </c>
      <c r="J141" s="18">
        <v>427</v>
      </c>
      <c r="K141" s="18">
        <v>434</v>
      </c>
      <c r="L141" s="24">
        <v>447</v>
      </c>
      <c r="M141" s="24">
        <v>452</v>
      </c>
      <c r="N141" s="24">
        <v>479</v>
      </c>
      <c r="O141" s="24">
        <v>509</v>
      </c>
      <c r="P141" s="24">
        <v>497</v>
      </c>
      <c r="Q141" s="24">
        <v>515</v>
      </c>
    </row>
    <row r="142" spans="1:17" s="5" customFormat="1" ht="21.75" customHeight="1">
      <c r="A142" s="9" t="s">
        <v>29</v>
      </c>
      <c r="B142" s="18">
        <v>168</v>
      </c>
      <c r="C142" s="18">
        <v>215</v>
      </c>
      <c r="D142" s="18">
        <v>292</v>
      </c>
      <c r="E142" s="18">
        <v>378</v>
      </c>
      <c r="F142" s="18">
        <v>370</v>
      </c>
      <c r="G142" s="18">
        <v>482</v>
      </c>
      <c r="H142" s="18">
        <v>548</v>
      </c>
      <c r="I142" s="18">
        <v>449</v>
      </c>
      <c r="J142" s="18">
        <v>379</v>
      </c>
      <c r="K142" s="18">
        <v>385</v>
      </c>
      <c r="L142" s="24">
        <v>399</v>
      </c>
      <c r="M142" s="24">
        <v>418</v>
      </c>
      <c r="N142" s="24">
        <v>423</v>
      </c>
      <c r="O142" s="24">
        <v>427</v>
      </c>
      <c r="P142" s="24">
        <v>442</v>
      </c>
      <c r="Q142" s="24">
        <v>454</v>
      </c>
    </row>
    <row r="143" spans="1:17" s="5" customFormat="1" ht="21.75" customHeight="1">
      <c r="A143" s="10" t="s">
        <v>31</v>
      </c>
      <c r="B143" s="19">
        <v>158</v>
      </c>
      <c r="C143" s="19">
        <v>162</v>
      </c>
      <c r="D143" s="19">
        <v>214</v>
      </c>
      <c r="E143" s="19">
        <v>289</v>
      </c>
      <c r="F143" s="19">
        <v>378</v>
      </c>
      <c r="G143" s="19">
        <v>369</v>
      </c>
      <c r="H143" s="19">
        <v>498</v>
      </c>
      <c r="I143" s="19">
        <v>555</v>
      </c>
      <c r="J143" s="19">
        <v>518</v>
      </c>
      <c r="K143" s="19">
        <v>469</v>
      </c>
      <c r="L143" s="25">
        <v>440</v>
      </c>
      <c r="M143" s="25">
        <v>406</v>
      </c>
      <c r="N143" s="25">
        <v>396</v>
      </c>
      <c r="O143" s="25">
        <v>380</v>
      </c>
      <c r="P143" s="25">
        <v>373</v>
      </c>
      <c r="Q143" s="25">
        <v>386</v>
      </c>
    </row>
    <row r="144" spans="1:17" s="5" customFormat="1" ht="21.75" customHeight="1">
      <c r="A144" s="10" t="s">
        <v>32</v>
      </c>
      <c r="B144" s="19">
        <v>117</v>
      </c>
      <c r="C144" s="19">
        <v>152</v>
      </c>
      <c r="D144" s="19">
        <v>162</v>
      </c>
      <c r="E144" s="19">
        <v>204</v>
      </c>
      <c r="F144" s="19">
        <v>270</v>
      </c>
      <c r="G144" s="19">
        <v>376</v>
      </c>
      <c r="H144" s="19">
        <v>355</v>
      </c>
      <c r="I144" s="19">
        <v>487</v>
      </c>
      <c r="J144" s="19">
        <v>492</v>
      </c>
      <c r="K144" s="19">
        <v>517</v>
      </c>
      <c r="L144" s="25">
        <v>541</v>
      </c>
      <c r="M144" s="25">
        <v>573</v>
      </c>
      <c r="N144" s="25">
        <v>517</v>
      </c>
      <c r="O144" s="25">
        <v>507</v>
      </c>
      <c r="P144" s="25">
        <v>460</v>
      </c>
      <c r="Q144" s="25">
        <v>436</v>
      </c>
    </row>
    <row r="145" spans="1:17" s="5" customFormat="1" ht="21.75" customHeight="1">
      <c r="A145" s="10" t="s">
        <v>25</v>
      </c>
      <c r="B145" s="19">
        <v>68</v>
      </c>
      <c r="C145" s="19">
        <v>98</v>
      </c>
      <c r="D145" s="19">
        <v>152</v>
      </c>
      <c r="E145" s="19">
        <v>155</v>
      </c>
      <c r="F145" s="19">
        <v>188</v>
      </c>
      <c r="G145" s="19">
        <v>260</v>
      </c>
      <c r="H145" s="19">
        <v>373</v>
      </c>
      <c r="I145" s="19">
        <v>339</v>
      </c>
      <c r="J145" s="19">
        <v>409</v>
      </c>
      <c r="K145" s="19">
        <v>454</v>
      </c>
      <c r="L145" s="25">
        <v>467</v>
      </c>
      <c r="M145" s="25">
        <v>429</v>
      </c>
      <c r="N145" s="25">
        <v>455</v>
      </c>
      <c r="O145" s="25">
        <v>459</v>
      </c>
      <c r="P145" s="25">
        <v>482</v>
      </c>
      <c r="Q145" s="25">
        <v>502</v>
      </c>
    </row>
    <row r="146" spans="1:17" s="5" customFormat="1" ht="21.75" customHeight="1">
      <c r="A146" s="10" t="s">
        <v>35</v>
      </c>
      <c r="B146" s="19">
        <v>41</v>
      </c>
      <c r="C146" s="19">
        <v>51</v>
      </c>
      <c r="D146" s="19">
        <v>87</v>
      </c>
      <c r="E146" s="19">
        <v>116</v>
      </c>
      <c r="F146" s="19">
        <v>135</v>
      </c>
      <c r="G146" s="19">
        <v>174</v>
      </c>
      <c r="H146" s="19">
        <v>240</v>
      </c>
      <c r="I146" s="19">
        <v>322</v>
      </c>
      <c r="J146" s="19">
        <v>328</v>
      </c>
      <c r="K146" s="19">
        <v>321</v>
      </c>
      <c r="L146" s="25">
        <v>307</v>
      </c>
      <c r="M146" s="25">
        <v>325</v>
      </c>
      <c r="N146" s="25">
        <v>342</v>
      </c>
      <c r="O146" s="25">
        <v>364</v>
      </c>
      <c r="P146" s="25">
        <v>404</v>
      </c>
      <c r="Q146" s="25">
        <v>416</v>
      </c>
    </row>
    <row r="147" spans="1:17" s="5" customFormat="1" ht="21.75" customHeight="1">
      <c r="A147" s="10" t="s">
        <v>36</v>
      </c>
      <c r="B147" s="19">
        <v>10</v>
      </c>
      <c r="C147" s="19">
        <v>25</v>
      </c>
      <c r="D147" s="19">
        <v>28</v>
      </c>
      <c r="E147" s="19">
        <v>49</v>
      </c>
      <c r="F147" s="19">
        <v>88</v>
      </c>
      <c r="G147" s="19">
        <v>102</v>
      </c>
      <c r="H147" s="19">
        <v>150</v>
      </c>
      <c r="I147" s="19">
        <v>184</v>
      </c>
      <c r="J147" s="19">
        <v>240</v>
      </c>
      <c r="K147" s="19">
        <v>262</v>
      </c>
      <c r="L147" s="25">
        <v>267</v>
      </c>
      <c r="M147" s="25">
        <v>275</v>
      </c>
      <c r="N147" s="25">
        <v>281</v>
      </c>
      <c r="O147" s="25">
        <v>262</v>
      </c>
      <c r="P147" s="25">
        <v>252</v>
      </c>
      <c r="Q147" s="25">
        <v>245</v>
      </c>
    </row>
    <row r="148" spans="1:17" s="5" customFormat="1" ht="21.75" customHeight="1">
      <c r="A148" s="10" t="s">
        <v>20</v>
      </c>
      <c r="B148" s="19">
        <v>2</v>
      </c>
      <c r="C148" s="19">
        <v>0</v>
      </c>
      <c r="D148" s="19">
        <v>13</v>
      </c>
      <c r="E148" s="19">
        <v>20</v>
      </c>
      <c r="F148" s="19">
        <v>17</v>
      </c>
      <c r="G148" s="19">
        <v>48</v>
      </c>
      <c r="H148" s="19">
        <v>58</v>
      </c>
      <c r="I148" s="19">
        <v>92</v>
      </c>
      <c r="J148" s="19">
        <v>112</v>
      </c>
      <c r="K148" s="19">
        <v>105</v>
      </c>
      <c r="L148" s="25">
        <v>112</v>
      </c>
      <c r="M148" s="25">
        <v>127</v>
      </c>
      <c r="N148" s="25">
        <v>140</v>
      </c>
      <c r="O148" s="25">
        <v>166</v>
      </c>
      <c r="P148" s="25">
        <v>171</v>
      </c>
      <c r="Q148" s="25">
        <v>179</v>
      </c>
    </row>
    <row r="149" spans="1:17" s="5" customFormat="1" ht="21.75" customHeight="1">
      <c r="A149" s="10" t="s">
        <v>28</v>
      </c>
      <c r="B149" s="19">
        <v>3</v>
      </c>
      <c r="C149" s="19">
        <v>1</v>
      </c>
      <c r="D149" s="19">
        <v>0</v>
      </c>
      <c r="E149" s="19">
        <v>3</v>
      </c>
      <c r="F149" s="19">
        <v>7</v>
      </c>
      <c r="G149" s="19">
        <v>9</v>
      </c>
      <c r="H149" s="19">
        <v>22</v>
      </c>
      <c r="I149" s="19">
        <v>25</v>
      </c>
      <c r="J149" s="19">
        <v>39</v>
      </c>
      <c r="K149" s="19">
        <v>38</v>
      </c>
      <c r="L149" s="25">
        <v>36</v>
      </c>
      <c r="M149" s="25">
        <v>44</v>
      </c>
      <c r="N149" s="25">
        <v>41</v>
      </c>
      <c r="O149" s="25">
        <v>45</v>
      </c>
      <c r="P149" s="25">
        <v>45</v>
      </c>
      <c r="Q149" s="25">
        <v>45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0</v>
      </c>
      <c r="I150" s="19">
        <v>6</v>
      </c>
      <c r="J150" s="19">
        <v>4</v>
      </c>
      <c r="K150" s="19">
        <v>5</v>
      </c>
      <c r="L150" s="25">
        <v>3</v>
      </c>
      <c r="M150" s="25">
        <v>4</v>
      </c>
      <c r="N150" s="25">
        <v>7</v>
      </c>
      <c r="O150" s="25">
        <v>6</v>
      </c>
      <c r="P150" s="25">
        <v>7</v>
      </c>
      <c r="Q150" s="25">
        <v>10</v>
      </c>
    </row>
    <row r="151" spans="1:17" s="5" customFormat="1" ht="21.75" customHeight="1">
      <c r="A151" s="7" t="s">
        <v>8</v>
      </c>
      <c r="B151" s="20">
        <f t="shared" ref="B151:Q151" si="17">SUM(B130:B150)</f>
        <v>5020</v>
      </c>
      <c r="C151" s="20">
        <f t="shared" si="17"/>
        <v>5406</v>
      </c>
      <c r="D151" s="20">
        <f t="shared" si="17"/>
        <v>5864</v>
      </c>
      <c r="E151" s="20">
        <f t="shared" si="17"/>
        <v>6012</v>
      </c>
      <c r="F151" s="20">
        <f t="shared" si="17"/>
        <v>6285</v>
      </c>
      <c r="G151" s="20">
        <f t="shared" si="17"/>
        <v>6497</v>
      </c>
      <c r="H151" s="20">
        <f t="shared" si="17"/>
        <v>6838</v>
      </c>
      <c r="I151" s="20">
        <f t="shared" si="17"/>
        <v>7495</v>
      </c>
      <c r="J151" s="20">
        <f t="shared" si="17"/>
        <v>7673</v>
      </c>
      <c r="K151" s="20">
        <f t="shared" si="17"/>
        <v>7748</v>
      </c>
      <c r="L151" s="20">
        <f t="shared" si="17"/>
        <v>7774</v>
      </c>
      <c r="M151" s="20">
        <f t="shared" si="17"/>
        <v>7785</v>
      </c>
      <c r="N151" s="20">
        <f t="shared" si="17"/>
        <v>7771</v>
      </c>
      <c r="O151" s="20">
        <f t="shared" si="17"/>
        <v>7830</v>
      </c>
      <c r="P151" s="20">
        <f t="shared" si="17"/>
        <v>7833</v>
      </c>
      <c r="Q151" s="20">
        <f t="shared" si="17"/>
        <v>7813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1153</v>
      </c>
      <c r="C156" s="17">
        <f t="shared" si="18"/>
        <v>1165</v>
      </c>
      <c r="D156" s="17">
        <f t="shared" si="18"/>
        <v>1004</v>
      </c>
      <c r="E156" s="17">
        <f t="shared" si="18"/>
        <v>885</v>
      </c>
      <c r="F156" s="17">
        <f t="shared" si="18"/>
        <v>877</v>
      </c>
      <c r="G156" s="17">
        <f t="shared" si="18"/>
        <v>864</v>
      </c>
      <c r="H156" s="17">
        <f t="shared" si="18"/>
        <v>922</v>
      </c>
      <c r="I156" s="17">
        <f t="shared" si="18"/>
        <v>1026</v>
      </c>
      <c r="J156" s="17">
        <f t="shared" si="18"/>
        <v>1045</v>
      </c>
      <c r="K156" s="17">
        <f t="shared" si="18"/>
        <v>1048</v>
      </c>
      <c r="L156" s="17">
        <f t="shared" si="18"/>
        <v>1033</v>
      </c>
      <c r="M156" s="17">
        <f t="shared" si="18"/>
        <v>1021</v>
      </c>
      <c r="N156" s="17">
        <f t="shared" si="18"/>
        <v>1010</v>
      </c>
      <c r="O156" s="17">
        <f t="shared" si="18"/>
        <v>997</v>
      </c>
      <c r="P156" s="17">
        <f t="shared" si="18"/>
        <v>993</v>
      </c>
      <c r="Q156" s="17">
        <f t="shared" si="18"/>
        <v>967</v>
      </c>
    </row>
    <row r="157" spans="1:17" s="5" customFormat="1" ht="21.75" customHeight="1">
      <c r="A157" s="9" t="s">
        <v>42</v>
      </c>
      <c r="B157" s="18">
        <f t="shared" ref="B157:Q157" si="19">SUM(B133:B142)</f>
        <v>3468</v>
      </c>
      <c r="C157" s="18">
        <f t="shared" si="19"/>
        <v>3752</v>
      </c>
      <c r="D157" s="18">
        <f t="shared" si="19"/>
        <v>4204</v>
      </c>
      <c r="E157" s="18">
        <f t="shared" si="19"/>
        <v>4291</v>
      </c>
      <c r="F157" s="18">
        <f t="shared" si="19"/>
        <v>4325</v>
      </c>
      <c r="G157" s="18">
        <f t="shared" si="19"/>
        <v>4295</v>
      </c>
      <c r="H157" s="18">
        <f t="shared" si="19"/>
        <v>4220</v>
      </c>
      <c r="I157" s="18">
        <f t="shared" si="19"/>
        <v>4459</v>
      </c>
      <c r="J157" s="18">
        <f t="shared" si="19"/>
        <v>4486</v>
      </c>
      <c r="K157" s="18">
        <f t="shared" si="19"/>
        <v>4529</v>
      </c>
      <c r="L157" s="18">
        <f t="shared" si="19"/>
        <v>4568</v>
      </c>
      <c r="M157" s="18">
        <f t="shared" si="19"/>
        <v>4581</v>
      </c>
      <c r="N157" s="18">
        <f t="shared" si="19"/>
        <v>4582</v>
      </c>
      <c r="O157" s="18">
        <f t="shared" si="19"/>
        <v>4644</v>
      </c>
      <c r="P157" s="18">
        <f t="shared" si="19"/>
        <v>4646</v>
      </c>
      <c r="Q157" s="18">
        <f t="shared" si="19"/>
        <v>4627</v>
      </c>
    </row>
    <row r="158" spans="1:17" s="5" customFormat="1" ht="21.75" customHeight="1">
      <c r="A158" s="10" t="s">
        <v>43</v>
      </c>
      <c r="B158" s="19">
        <f t="shared" ref="B158:Q158" si="20">SUM(B143:B150)</f>
        <v>399</v>
      </c>
      <c r="C158" s="19">
        <f t="shared" si="20"/>
        <v>489</v>
      </c>
      <c r="D158" s="19">
        <f t="shared" si="20"/>
        <v>656</v>
      </c>
      <c r="E158" s="19">
        <f t="shared" si="20"/>
        <v>836</v>
      </c>
      <c r="F158" s="19">
        <f t="shared" si="20"/>
        <v>1083</v>
      </c>
      <c r="G158" s="19">
        <f t="shared" si="20"/>
        <v>1338</v>
      </c>
      <c r="H158" s="19">
        <f t="shared" si="20"/>
        <v>1696</v>
      </c>
      <c r="I158" s="19">
        <f t="shared" si="20"/>
        <v>2010</v>
      </c>
      <c r="J158" s="19">
        <f t="shared" si="20"/>
        <v>2142</v>
      </c>
      <c r="K158" s="19">
        <f t="shared" si="20"/>
        <v>2171</v>
      </c>
      <c r="L158" s="19">
        <f t="shared" si="20"/>
        <v>2173</v>
      </c>
      <c r="M158" s="19">
        <f t="shared" si="20"/>
        <v>2183</v>
      </c>
      <c r="N158" s="19">
        <f t="shared" si="20"/>
        <v>2179</v>
      </c>
      <c r="O158" s="19">
        <f t="shared" si="20"/>
        <v>2189</v>
      </c>
      <c r="P158" s="19">
        <f t="shared" si="20"/>
        <v>2194</v>
      </c>
      <c r="Q158" s="19">
        <f t="shared" si="20"/>
        <v>2219</v>
      </c>
    </row>
    <row r="159" spans="1:17" s="5" customFormat="1" ht="21.75" customHeight="1">
      <c r="A159" s="7" t="s">
        <v>44</v>
      </c>
      <c r="B159" s="20">
        <f t="shared" ref="B159:Q159" si="21">SUM(B156:B158)</f>
        <v>5020</v>
      </c>
      <c r="C159" s="20">
        <f t="shared" si="21"/>
        <v>5406</v>
      </c>
      <c r="D159" s="20">
        <f t="shared" si="21"/>
        <v>5864</v>
      </c>
      <c r="E159" s="20">
        <f t="shared" si="21"/>
        <v>6012</v>
      </c>
      <c r="F159" s="20">
        <f t="shared" si="21"/>
        <v>6285</v>
      </c>
      <c r="G159" s="20">
        <f t="shared" si="21"/>
        <v>6497</v>
      </c>
      <c r="H159" s="20">
        <f t="shared" si="21"/>
        <v>6838</v>
      </c>
      <c r="I159" s="20">
        <f t="shared" si="21"/>
        <v>7495</v>
      </c>
      <c r="J159" s="20">
        <f t="shared" si="21"/>
        <v>7673</v>
      </c>
      <c r="K159" s="20">
        <f t="shared" si="21"/>
        <v>7748</v>
      </c>
      <c r="L159" s="20">
        <f t="shared" si="21"/>
        <v>7774</v>
      </c>
      <c r="M159" s="20">
        <f t="shared" si="21"/>
        <v>7785</v>
      </c>
      <c r="N159" s="20">
        <f t="shared" si="21"/>
        <v>7771</v>
      </c>
      <c r="O159" s="20">
        <f t="shared" si="21"/>
        <v>7830</v>
      </c>
      <c r="P159" s="20">
        <f t="shared" si="21"/>
        <v>7833</v>
      </c>
      <c r="Q159" s="20">
        <f t="shared" si="21"/>
        <v>7813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23</v>
      </c>
      <c r="C164" s="35">
        <f t="shared" si="22"/>
        <v>21.6</v>
      </c>
      <c r="D164" s="35">
        <f t="shared" si="22"/>
        <v>17.100000000000001</v>
      </c>
      <c r="E164" s="35">
        <f t="shared" si="22"/>
        <v>14.7</v>
      </c>
      <c r="F164" s="35">
        <f t="shared" si="22"/>
        <v>14</v>
      </c>
      <c r="G164" s="35">
        <f t="shared" si="22"/>
        <v>13.3</v>
      </c>
      <c r="H164" s="35">
        <f t="shared" si="22"/>
        <v>13.5</v>
      </c>
      <c r="I164" s="35">
        <f t="shared" si="22"/>
        <v>13.7</v>
      </c>
      <c r="J164" s="35">
        <f t="shared" si="22"/>
        <v>13.6</v>
      </c>
      <c r="K164" s="35">
        <f t="shared" si="22"/>
        <v>13.5</v>
      </c>
      <c r="L164" s="35">
        <f t="shared" si="22"/>
        <v>13.3</v>
      </c>
      <c r="M164" s="35">
        <f t="shared" si="22"/>
        <v>13.1</v>
      </c>
      <c r="N164" s="35">
        <f t="shared" si="22"/>
        <v>13</v>
      </c>
      <c r="O164" s="35">
        <f t="shared" si="22"/>
        <v>12.7</v>
      </c>
      <c r="P164" s="35">
        <f t="shared" si="22"/>
        <v>12.7</v>
      </c>
      <c r="Q164" s="35">
        <f t="shared" si="22"/>
        <v>12.4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69.099999999999994</v>
      </c>
      <c r="C165" s="36">
        <f t="shared" si="23"/>
        <v>69.400000000000006</v>
      </c>
      <c r="D165" s="36">
        <f t="shared" si="23"/>
        <v>71.7</v>
      </c>
      <c r="E165" s="36">
        <f t="shared" si="23"/>
        <v>71.400000000000006</v>
      </c>
      <c r="F165" s="36">
        <f t="shared" si="23"/>
        <v>68.8</v>
      </c>
      <c r="G165" s="36">
        <f t="shared" si="23"/>
        <v>66.099999999999994</v>
      </c>
      <c r="H165" s="36">
        <f t="shared" si="23"/>
        <v>61.7</v>
      </c>
      <c r="I165" s="36">
        <f t="shared" si="23"/>
        <v>59.5</v>
      </c>
      <c r="J165" s="36">
        <f t="shared" si="23"/>
        <v>58.5</v>
      </c>
      <c r="K165" s="36">
        <f t="shared" si="23"/>
        <v>58.5</v>
      </c>
      <c r="L165" s="36">
        <f t="shared" si="23"/>
        <v>58.8</v>
      </c>
      <c r="M165" s="36">
        <f t="shared" si="23"/>
        <v>58.8</v>
      </c>
      <c r="N165" s="36">
        <f t="shared" si="23"/>
        <v>59</v>
      </c>
      <c r="O165" s="36">
        <f t="shared" si="23"/>
        <v>59.3</v>
      </c>
      <c r="P165" s="36">
        <f t="shared" si="23"/>
        <v>59.3</v>
      </c>
      <c r="Q165" s="36">
        <f t="shared" si="23"/>
        <v>59.2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7.9</v>
      </c>
      <c r="C166" s="37">
        <f t="shared" si="24"/>
        <v>9</v>
      </c>
      <c r="D166" s="37">
        <f t="shared" si="24"/>
        <v>11.2</v>
      </c>
      <c r="E166" s="37">
        <f t="shared" si="24"/>
        <v>13.9</v>
      </c>
      <c r="F166" s="37">
        <f t="shared" si="24"/>
        <v>17.2</v>
      </c>
      <c r="G166" s="37">
        <f t="shared" si="24"/>
        <v>20.6</v>
      </c>
      <c r="H166" s="37">
        <f t="shared" si="24"/>
        <v>24.8</v>
      </c>
      <c r="I166" s="37">
        <f t="shared" si="24"/>
        <v>26.8</v>
      </c>
      <c r="J166" s="37">
        <f t="shared" si="24"/>
        <v>27.9</v>
      </c>
      <c r="K166" s="37">
        <f t="shared" si="24"/>
        <v>28</v>
      </c>
      <c r="L166" s="37">
        <f t="shared" si="24"/>
        <v>28</v>
      </c>
      <c r="M166" s="37">
        <f t="shared" si="24"/>
        <v>28</v>
      </c>
      <c r="N166" s="37">
        <f t="shared" si="24"/>
        <v>28</v>
      </c>
      <c r="O166" s="37">
        <f t="shared" si="24"/>
        <v>28</v>
      </c>
      <c r="P166" s="37">
        <f t="shared" si="24"/>
        <v>28</v>
      </c>
      <c r="Q166" s="37">
        <f t="shared" si="24"/>
        <v>28.4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7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83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796</v>
      </c>
      <c r="C5" s="17">
        <f t="shared" si="0"/>
        <v>623</v>
      </c>
      <c r="D5" s="17">
        <f t="shared" si="0"/>
        <v>558</v>
      </c>
      <c r="E5" s="17">
        <f t="shared" si="0"/>
        <v>508</v>
      </c>
      <c r="F5" s="17">
        <f t="shared" si="0"/>
        <v>409</v>
      </c>
      <c r="G5" s="17">
        <f t="shared" si="0"/>
        <v>362</v>
      </c>
      <c r="H5" s="17">
        <f t="shared" si="0"/>
        <v>291</v>
      </c>
      <c r="I5" s="17">
        <f t="shared" si="0"/>
        <v>282</v>
      </c>
      <c r="J5" s="17">
        <f t="shared" si="0"/>
        <v>267</v>
      </c>
      <c r="K5" s="17">
        <f t="shared" si="0"/>
        <v>239</v>
      </c>
      <c r="L5" s="17">
        <f t="shared" si="0"/>
        <v>239</v>
      </c>
      <c r="M5" s="17">
        <f t="shared" si="0"/>
        <v>204</v>
      </c>
      <c r="N5" s="17">
        <f t="shared" si="0"/>
        <v>201</v>
      </c>
      <c r="O5" s="17">
        <f t="shared" si="0"/>
        <v>207</v>
      </c>
      <c r="P5" s="17">
        <f t="shared" si="0"/>
        <v>212</v>
      </c>
      <c r="Q5" s="17">
        <f t="shared" si="0"/>
        <v>197</v>
      </c>
    </row>
    <row r="6" spans="1:17" s="2" customFormat="1" ht="23.25" customHeight="1">
      <c r="A6" s="8" t="s">
        <v>7</v>
      </c>
      <c r="B6" s="17">
        <f t="shared" si="0"/>
        <v>1017</v>
      </c>
      <c r="C6" s="17">
        <f t="shared" si="0"/>
        <v>791</v>
      </c>
      <c r="D6" s="17">
        <f t="shared" si="0"/>
        <v>642</v>
      </c>
      <c r="E6" s="17">
        <f t="shared" si="0"/>
        <v>479</v>
      </c>
      <c r="F6" s="17">
        <f t="shared" si="0"/>
        <v>419</v>
      </c>
      <c r="G6" s="17">
        <f t="shared" si="0"/>
        <v>387</v>
      </c>
      <c r="H6" s="17">
        <f t="shared" si="0"/>
        <v>343</v>
      </c>
      <c r="I6" s="17">
        <f t="shared" si="0"/>
        <v>262</v>
      </c>
      <c r="J6" s="17">
        <f t="shared" si="0"/>
        <v>273</v>
      </c>
      <c r="K6" s="17">
        <f t="shared" si="0"/>
        <v>294</v>
      </c>
      <c r="L6" s="17">
        <f t="shared" si="0"/>
        <v>303</v>
      </c>
      <c r="M6" s="17">
        <f t="shared" si="0"/>
        <v>298</v>
      </c>
      <c r="N6" s="17">
        <f t="shared" si="0"/>
        <v>290</v>
      </c>
      <c r="O6" s="17">
        <f t="shared" si="0"/>
        <v>294</v>
      </c>
      <c r="P6" s="17">
        <f t="shared" si="0"/>
        <v>277</v>
      </c>
      <c r="Q6" s="17">
        <f t="shared" si="0"/>
        <v>263</v>
      </c>
    </row>
    <row r="7" spans="1:17" s="2" customFormat="1" ht="23.25" customHeight="1">
      <c r="A7" s="8" t="s">
        <v>10</v>
      </c>
      <c r="B7" s="17">
        <f t="shared" si="0"/>
        <v>870</v>
      </c>
      <c r="C7" s="17">
        <f t="shared" si="0"/>
        <v>962</v>
      </c>
      <c r="D7" s="17">
        <f t="shared" si="0"/>
        <v>762</v>
      </c>
      <c r="E7" s="17">
        <f t="shared" si="0"/>
        <v>570</v>
      </c>
      <c r="F7" s="17">
        <f t="shared" si="0"/>
        <v>431</v>
      </c>
      <c r="G7" s="17">
        <f t="shared" si="0"/>
        <v>410</v>
      </c>
      <c r="H7" s="17">
        <f t="shared" si="0"/>
        <v>364</v>
      </c>
      <c r="I7" s="17">
        <f t="shared" si="0"/>
        <v>330</v>
      </c>
      <c r="J7" s="17">
        <f t="shared" si="0"/>
        <v>296</v>
      </c>
      <c r="K7" s="17">
        <f t="shared" si="0"/>
        <v>288</v>
      </c>
      <c r="L7" s="17">
        <f t="shared" si="0"/>
        <v>282</v>
      </c>
      <c r="M7" s="17">
        <f t="shared" si="0"/>
        <v>271</v>
      </c>
      <c r="N7" s="17">
        <f t="shared" si="0"/>
        <v>272</v>
      </c>
      <c r="O7" s="17">
        <f t="shared" si="0"/>
        <v>280</v>
      </c>
      <c r="P7" s="17">
        <f t="shared" si="0"/>
        <v>285</v>
      </c>
      <c r="Q7" s="17">
        <f t="shared" si="0"/>
        <v>303</v>
      </c>
    </row>
    <row r="8" spans="1:17" s="2" customFormat="1" ht="23.25" customHeight="1">
      <c r="A8" s="9" t="s">
        <v>14</v>
      </c>
      <c r="B8" s="18">
        <f t="shared" si="0"/>
        <v>788</v>
      </c>
      <c r="C8" s="18">
        <f t="shared" si="0"/>
        <v>744</v>
      </c>
      <c r="D8" s="18">
        <f t="shared" si="0"/>
        <v>856</v>
      </c>
      <c r="E8" s="18">
        <f t="shared" si="0"/>
        <v>647</v>
      </c>
      <c r="F8" s="18">
        <f t="shared" si="0"/>
        <v>470</v>
      </c>
      <c r="G8" s="18">
        <f t="shared" si="0"/>
        <v>393</v>
      </c>
      <c r="H8" s="18">
        <f t="shared" si="0"/>
        <v>389</v>
      </c>
      <c r="I8" s="18">
        <f t="shared" si="0"/>
        <v>353</v>
      </c>
      <c r="J8" s="18">
        <f t="shared" si="0"/>
        <v>344</v>
      </c>
      <c r="K8" s="18">
        <f t="shared" si="0"/>
        <v>350</v>
      </c>
      <c r="L8" s="18">
        <f t="shared" si="0"/>
        <v>329</v>
      </c>
      <c r="M8" s="18">
        <f t="shared" si="0"/>
        <v>310</v>
      </c>
      <c r="N8" s="18">
        <f t="shared" si="0"/>
        <v>330</v>
      </c>
      <c r="O8" s="18">
        <f t="shared" si="0"/>
        <v>291</v>
      </c>
      <c r="P8" s="18">
        <f t="shared" si="0"/>
        <v>278</v>
      </c>
      <c r="Q8" s="18">
        <f t="shared" si="0"/>
        <v>266</v>
      </c>
    </row>
    <row r="9" spans="1:17" s="2" customFormat="1" ht="23.25" customHeight="1">
      <c r="A9" s="9" t="s">
        <v>15</v>
      </c>
      <c r="B9" s="18">
        <f t="shared" si="0"/>
        <v>676</v>
      </c>
      <c r="C9" s="18">
        <f t="shared" si="0"/>
        <v>661</v>
      </c>
      <c r="D9" s="18">
        <f t="shared" si="0"/>
        <v>726</v>
      </c>
      <c r="E9" s="18">
        <f t="shared" si="0"/>
        <v>736</v>
      </c>
      <c r="F9" s="18">
        <f t="shared" si="0"/>
        <v>545</v>
      </c>
      <c r="G9" s="18">
        <f t="shared" si="0"/>
        <v>425</v>
      </c>
      <c r="H9" s="18">
        <f t="shared" si="0"/>
        <v>389</v>
      </c>
      <c r="I9" s="18">
        <f t="shared" si="0"/>
        <v>422</v>
      </c>
      <c r="J9" s="18">
        <f t="shared" si="0"/>
        <v>443</v>
      </c>
      <c r="K9" s="18">
        <f t="shared" si="0"/>
        <v>427</v>
      </c>
      <c r="L9" s="18">
        <f t="shared" si="0"/>
        <v>444</v>
      </c>
      <c r="M9" s="18">
        <f t="shared" si="0"/>
        <v>435</v>
      </c>
      <c r="N9" s="18">
        <f t="shared" si="0"/>
        <v>387</v>
      </c>
      <c r="O9" s="18">
        <f t="shared" si="0"/>
        <v>378</v>
      </c>
      <c r="P9" s="18">
        <f t="shared" si="0"/>
        <v>396</v>
      </c>
      <c r="Q9" s="18">
        <f t="shared" si="0"/>
        <v>385</v>
      </c>
    </row>
    <row r="10" spans="1:17" s="2" customFormat="1" ht="23.25" customHeight="1">
      <c r="A10" s="9" t="s">
        <v>6</v>
      </c>
      <c r="B10" s="18">
        <f t="shared" si="0"/>
        <v>727</v>
      </c>
      <c r="C10" s="18">
        <f t="shared" si="0"/>
        <v>724</v>
      </c>
      <c r="D10" s="18">
        <f t="shared" si="0"/>
        <v>703</v>
      </c>
      <c r="E10" s="18">
        <f t="shared" si="0"/>
        <v>719</v>
      </c>
      <c r="F10" s="18">
        <f t="shared" si="0"/>
        <v>722</v>
      </c>
      <c r="G10" s="18">
        <f t="shared" si="0"/>
        <v>570</v>
      </c>
      <c r="H10" s="18">
        <f t="shared" si="0"/>
        <v>440</v>
      </c>
      <c r="I10" s="18">
        <f t="shared" si="0"/>
        <v>500</v>
      </c>
      <c r="J10" s="18">
        <f t="shared" si="0"/>
        <v>525</v>
      </c>
      <c r="K10" s="18">
        <f t="shared" si="0"/>
        <v>508</v>
      </c>
      <c r="L10" s="18">
        <f t="shared" si="0"/>
        <v>502</v>
      </c>
      <c r="M10" s="18">
        <f t="shared" si="0"/>
        <v>505</v>
      </c>
      <c r="N10" s="18">
        <f t="shared" si="0"/>
        <v>490</v>
      </c>
      <c r="O10" s="18">
        <f t="shared" si="0"/>
        <v>482</v>
      </c>
      <c r="P10" s="18">
        <f t="shared" si="0"/>
        <v>472</v>
      </c>
      <c r="Q10" s="18">
        <f t="shared" si="0"/>
        <v>460</v>
      </c>
    </row>
    <row r="11" spans="1:17" s="2" customFormat="1" ht="23.25" customHeight="1">
      <c r="A11" s="9" t="s">
        <v>17</v>
      </c>
      <c r="B11" s="18">
        <f t="shared" si="0"/>
        <v>1182</v>
      </c>
      <c r="C11" s="18">
        <f t="shared" si="0"/>
        <v>735</v>
      </c>
      <c r="D11" s="18">
        <f t="shared" si="0"/>
        <v>706</v>
      </c>
      <c r="E11" s="18">
        <f t="shared" si="0"/>
        <v>637</v>
      </c>
      <c r="F11" s="18">
        <f t="shared" si="0"/>
        <v>607</v>
      </c>
      <c r="G11" s="18">
        <f t="shared" si="0"/>
        <v>687</v>
      </c>
      <c r="H11" s="18">
        <f t="shared" si="0"/>
        <v>491</v>
      </c>
      <c r="I11" s="18">
        <f t="shared" si="0"/>
        <v>436</v>
      </c>
      <c r="J11" s="18">
        <f t="shared" si="0"/>
        <v>446</v>
      </c>
      <c r="K11" s="18">
        <f t="shared" si="0"/>
        <v>426</v>
      </c>
      <c r="L11" s="18">
        <f t="shared" si="0"/>
        <v>414</v>
      </c>
      <c r="M11" s="18">
        <f t="shared" si="0"/>
        <v>394</v>
      </c>
      <c r="N11" s="18">
        <f t="shared" si="0"/>
        <v>344</v>
      </c>
      <c r="O11" s="18">
        <f t="shared" si="0"/>
        <v>359</v>
      </c>
      <c r="P11" s="18">
        <f t="shared" si="0"/>
        <v>318</v>
      </c>
      <c r="Q11" s="18">
        <f t="shared" si="0"/>
        <v>339</v>
      </c>
    </row>
    <row r="12" spans="1:17" s="2" customFormat="1" ht="23.25" customHeight="1">
      <c r="A12" s="9" t="s">
        <v>18</v>
      </c>
      <c r="B12" s="18">
        <f t="shared" si="0"/>
        <v>1010</v>
      </c>
      <c r="C12" s="18">
        <f t="shared" si="0"/>
        <v>1130</v>
      </c>
      <c r="D12" s="18">
        <f t="shared" si="0"/>
        <v>756</v>
      </c>
      <c r="E12" s="18">
        <f t="shared" si="0"/>
        <v>639</v>
      </c>
      <c r="F12" s="18">
        <f t="shared" si="0"/>
        <v>547</v>
      </c>
      <c r="G12" s="18">
        <f t="shared" si="0"/>
        <v>584</v>
      </c>
      <c r="H12" s="18">
        <f t="shared" si="0"/>
        <v>653</v>
      </c>
      <c r="I12" s="18">
        <f t="shared" si="0"/>
        <v>468</v>
      </c>
      <c r="J12" s="18">
        <f t="shared" si="0"/>
        <v>451</v>
      </c>
      <c r="K12" s="18">
        <f t="shared" si="0"/>
        <v>458</v>
      </c>
      <c r="L12" s="18">
        <f t="shared" si="0"/>
        <v>437</v>
      </c>
      <c r="M12" s="18">
        <f t="shared" si="0"/>
        <v>437</v>
      </c>
      <c r="N12" s="18">
        <f t="shared" si="0"/>
        <v>473</v>
      </c>
      <c r="O12" s="18">
        <f t="shared" si="0"/>
        <v>439</v>
      </c>
      <c r="P12" s="18">
        <f t="shared" si="0"/>
        <v>418</v>
      </c>
      <c r="Q12" s="18">
        <f t="shared" si="0"/>
        <v>377</v>
      </c>
    </row>
    <row r="13" spans="1:17" s="2" customFormat="1" ht="23.25" customHeight="1">
      <c r="A13" s="9" t="s">
        <v>19</v>
      </c>
      <c r="B13" s="18">
        <f t="shared" si="0"/>
        <v>810</v>
      </c>
      <c r="C13" s="18">
        <f t="shared" si="0"/>
        <v>941</v>
      </c>
      <c r="D13" s="18">
        <f t="shared" si="0"/>
        <v>1038</v>
      </c>
      <c r="E13" s="18">
        <f t="shared" si="0"/>
        <v>689</v>
      </c>
      <c r="F13" s="18">
        <f t="shared" si="0"/>
        <v>568</v>
      </c>
      <c r="G13" s="18">
        <f t="shared" si="0"/>
        <v>531</v>
      </c>
      <c r="H13" s="18">
        <f t="shared" si="0"/>
        <v>560</v>
      </c>
      <c r="I13" s="18">
        <f t="shared" si="0"/>
        <v>627</v>
      </c>
      <c r="J13" s="18">
        <f t="shared" si="0"/>
        <v>544</v>
      </c>
      <c r="K13" s="18">
        <f t="shared" si="0"/>
        <v>517</v>
      </c>
      <c r="L13" s="18">
        <f t="shared" si="0"/>
        <v>506</v>
      </c>
      <c r="M13" s="18">
        <f t="shared" si="0"/>
        <v>473</v>
      </c>
      <c r="N13" s="18">
        <f t="shared" si="0"/>
        <v>439</v>
      </c>
      <c r="O13" s="18">
        <f t="shared" si="0"/>
        <v>448</v>
      </c>
      <c r="P13" s="18">
        <f t="shared" si="0"/>
        <v>465</v>
      </c>
      <c r="Q13" s="18">
        <f t="shared" si="0"/>
        <v>445</v>
      </c>
    </row>
    <row r="14" spans="1:17" s="2" customFormat="1" ht="23.25" customHeight="1">
      <c r="A14" s="9" t="s">
        <v>21</v>
      </c>
      <c r="B14" s="18">
        <f t="shared" si="0"/>
        <v>806</v>
      </c>
      <c r="C14" s="18">
        <f t="shared" si="0"/>
        <v>735</v>
      </c>
      <c r="D14" s="18">
        <f t="shared" si="0"/>
        <v>839</v>
      </c>
      <c r="E14" s="18">
        <f t="shared" si="0"/>
        <v>938</v>
      </c>
      <c r="F14" s="18">
        <f t="shared" si="0"/>
        <v>628</v>
      </c>
      <c r="G14" s="18">
        <f t="shared" si="0"/>
        <v>543</v>
      </c>
      <c r="H14" s="18">
        <f t="shared" si="0"/>
        <v>535</v>
      </c>
      <c r="I14" s="18">
        <f t="shared" si="0"/>
        <v>541</v>
      </c>
      <c r="J14" s="18">
        <f t="shared" si="0"/>
        <v>618</v>
      </c>
      <c r="K14" s="18">
        <f t="shared" si="0"/>
        <v>646</v>
      </c>
      <c r="L14" s="18">
        <f t="shared" si="0"/>
        <v>656</v>
      </c>
      <c r="M14" s="18">
        <f t="shared" si="0"/>
        <v>594</v>
      </c>
      <c r="N14" s="18">
        <f t="shared" si="0"/>
        <v>583</v>
      </c>
      <c r="O14" s="18">
        <f t="shared" si="0"/>
        <v>528</v>
      </c>
      <c r="P14" s="18">
        <f t="shared" si="0"/>
        <v>489</v>
      </c>
      <c r="Q14" s="18">
        <f t="shared" si="0"/>
        <v>459</v>
      </c>
    </row>
    <row r="15" spans="1:17" s="2" customFormat="1" ht="23.25" customHeight="1">
      <c r="A15" s="9" t="s">
        <v>26</v>
      </c>
      <c r="B15" s="18">
        <f t="shared" si="0"/>
        <v>734</v>
      </c>
      <c r="C15" s="18">
        <f t="shared" si="0"/>
        <v>770</v>
      </c>
      <c r="D15" s="18">
        <f t="shared" si="0"/>
        <v>664</v>
      </c>
      <c r="E15" s="18">
        <f t="shared" si="0"/>
        <v>777</v>
      </c>
      <c r="F15" s="18">
        <f t="shared" si="0"/>
        <v>851</v>
      </c>
      <c r="G15" s="18">
        <f t="shared" si="0"/>
        <v>585</v>
      </c>
      <c r="H15" s="18">
        <f t="shared" si="0"/>
        <v>525</v>
      </c>
      <c r="I15" s="18">
        <f t="shared" si="0"/>
        <v>502</v>
      </c>
      <c r="J15" s="18">
        <f t="shared" si="0"/>
        <v>527</v>
      </c>
      <c r="K15" s="18">
        <f t="shared" si="0"/>
        <v>551</v>
      </c>
      <c r="L15" s="18">
        <f t="shared" si="0"/>
        <v>568</v>
      </c>
      <c r="M15" s="18">
        <f t="shared" si="0"/>
        <v>617</v>
      </c>
      <c r="N15" s="18">
        <f t="shared" si="0"/>
        <v>617</v>
      </c>
      <c r="O15" s="18">
        <f t="shared" si="0"/>
        <v>633</v>
      </c>
      <c r="P15" s="18">
        <f t="shared" si="0"/>
        <v>637</v>
      </c>
      <c r="Q15" s="18">
        <f t="shared" si="0"/>
        <v>649</v>
      </c>
    </row>
    <row r="16" spans="1:17" s="2" customFormat="1" ht="23.25" customHeight="1">
      <c r="A16" s="9" t="s">
        <v>27</v>
      </c>
      <c r="B16" s="18">
        <f t="shared" si="0"/>
        <v>616</v>
      </c>
      <c r="C16" s="18">
        <f t="shared" si="0"/>
        <v>686</v>
      </c>
      <c r="D16" s="18">
        <f t="shared" si="0"/>
        <v>697</v>
      </c>
      <c r="E16" s="18">
        <f t="shared" si="0"/>
        <v>613</v>
      </c>
      <c r="F16" s="18">
        <f t="shared" si="0"/>
        <v>713</v>
      </c>
      <c r="G16" s="18">
        <f t="shared" si="0"/>
        <v>805</v>
      </c>
      <c r="H16" s="18">
        <f t="shared" si="0"/>
        <v>581</v>
      </c>
      <c r="I16" s="18">
        <f t="shared" si="0"/>
        <v>520</v>
      </c>
      <c r="J16" s="18">
        <f t="shared" si="0"/>
        <v>514</v>
      </c>
      <c r="K16" s="18">
        <f t="shared" si="0"/>
        <v>490</v>
      </c>
      <c r="L16" s="18">
        <f t="shared" si="0"/>
        <v>503</v>
      </c>
      <c r="M16" s="18">
        <f t="shared" si="0"/>
        <v>498</v>
      </c>
      <c r="N16" s="18">
        <f t="shared" si="0"/>
        <v>513</v>
      </c>
      <c r="O16" s="18">
        <f t="shared" si="0"/>
        <v>501</v>
      </c>
      <c r="P16" s="18">
        <f t="shared" si="0"/>
        <v>545</v>
      </c>
      <c r="Q16" s="18">
        <f t="shared" si="0"/>
        <v>540</v>
      </c>
    </row>
    <row r="17" spans="1:17" s="2" customFormat="1" ht="23.25" customHeight="1">
      <c r="A17" s="9" t="s">
        <v>29</v>
      </c>
      <c r="B17" s="18">
        <f t="shared" si="0"/>
        <v>465</v>
      </c>
      <c r="C17" s="18">
        <f t="shared" si="0"/>
        <v>561</v>
      </c>
      <c r="D17" s="18">
        <f t="shared" si="0"/>
        <v>611</v>
      </c>
      <c r="E17" s="18">
        <f t="shared" si="0"/>
        <v>642</v>
      </c>
      <c r="F17" s="18">
        <f t="shared" si="0"/>
        <v>583</v>
      </c>
      <c r="G17" s="18">
        <f t="shared" si="0"/>
        <v>677</v>
      </c>
      <c r="H17" s="18">
        <f t="shared" si="0"/>
        <v>754</v>
      </c>
      <c r="I17" s="18">
        <f t="shared" si="0"/>
        <v>529</v>
      </c>
      <c r="J17" s="18">
        <f t="shared" si="0"/>
        <v>480</v>
      </c>
      <c r="K17" s="18">
        <f t="shared" si="0"/>
        <v>491</v>
      </c>
      <c r="L17" s="18">
        <f t="shared" si="0"/>
        <v>479</v>
      </c>
      <c r="M17" s="18">
        <f t="shared" si="0"/>
        <v>476</v>
      </c>
      <c r="N17" s="18">
        <f t="shared" si="0"/>
        <v>473</v>
      </c>
      <c r="O17" s="18">
        <f t="shared" si="0"/>
        <v>509</v>
      </c>
      <c r="P17" s="18">
        <f t="shared" si="0"/>
        <v>476</v>
      </c>
      <c r="Q17" s="18">
        <f t="shared" si="0"/>
        <v>501</v>
      </c>
    </row>
    <row r="18" spans="1:17" s="2" customFormat="1" ht="23.25" customHeight="1">
      <c r="A18" s="10" t="s">
        <v>31</v>
      </c>
      <c r="B18" s="19">
        <f t="shared" si="0"/>
        <v>411</v>
      </c>
      <c r="C18" s="19">
        <f t="shared" si="0"/>
        <v>426</v>
      </c>
      <c r="D18" s="19">
        <f t="shared" si="0"/>
        <v>519</v>
      </c>
      <c r="E18" s="19">
        <f t="shared" si="0"/>
        <v>558</v>
      </c>
      <c r="F18" s="19">
        <f t="shared" si="0"/>
        <v>594</v>
      </c>
      <c r="G18" s="19">
        <f t="shared" si="0"/>
        <v>554</v>
      </c>
      <c r="H18" s="19">
        <f t="shared" si="0"/>
        <v>637</v>
      </c>
      <c r="I18" s="19">
        <f t="shared" si="0"/>
        <v>736</v>
      </c>
      <c r="J18" s="19">
        <f t="shared" si="0"/>
        <v>588</v>
      </c>
      <c r="K18" s="19">
        <f t="shared" si="0"/>
        <v>547</v>
      </c>
      <c r="L18" s="19">
        <f t="shared" si="0"/>
        <v>504</v>
      </c>
      <c r="M18" s="19">
        <f t="shared" si="0"/>
        <v>489</v>
      </c>
      <c r="N18" s="19">
        <f t="shared" si="0"/>
        <v>484</v>
      </c>
      <c r="O18" s="19">
        <f t="shared" si="0"/>
        <v>475</v>
      </c>
      <c r="P18" s="19">
        <f t="shared" si="0"/>
        <v>494</v>
      </c>
      <c r="Q18" s="19">
        <f t="shared" si="0"/>
        <v>480</v>
      </c>
    </row>
    <row r="19" spans="1:17" s="2" customFormat="1" ht="23.25" customHeight="1">
      <c r="A19" s="10" t="s">
        <v>32</v>
      </c>
      <c r="B19" s="19">
        <f t="shared" si="0"/>
        <v>280</v>
      </c>
      <c r="C19" s="19">
        <f t="shared" si="0"/>
        <v>350</v>
      </c>
      <c r="D19" s="19">
        <f t="shared" si="0"/>
        <v>375</v>
      </c>
      <c r="E19" s="19">
        <f t="shared" si="0"/>
        <v>471</v>
      </c>
      <c r="F19" s="19">
        <f t="shared" si="0"/>
        <v>509</v>
      </c>
      <c r="G19" s="19">
        <f t="shared" si="0"/>
        <v>543</v>
      </c>
      <c r="H19" s="19">
        <f t="shared" si="0"/>
        <v>515</v>
      </c>
      <c r="I19" s="19">
        <f t="shared" si="0"/>
        <v>597</v>
      </c>
      <c r="J19" s="19">
        <f t="shared" si="0"/>
        <v>637</v>
      </c>
      <c r="K19" s="19">
        <f t="shared" si="0"/>
        <v>660</v>
      </c>
      <c r="L19" s="19">
        <f t="shared" si="0"/>
        <v>704</v>
      </c>
      <c r="M19" s="19">
        <f t="shared" si="0"/>
        <v>707</v>
      </c>
      <c r="N19" s="19">
        <f t="shared" si="0"/>
        <v>613</v>
      </c>
      <c r="O19" s="19">
        <f t="shared" si="0"/>
        <v>559</v>
      </c>
      <c r="P19" s="19">
        <f t="shared" si="0"/>
        <v>520</v>
      </c>
      <c r="Q19" s="19">
        <f t="shared" si="0"/>
        <v>481</v>
      </c>
    </row>
    <row r="20" spans="1:17" s="2" customFormat="1" ht="23.25" customHeight="1">
      <c r="A20" s="10" t="s">
        <v>25</v>
      </c>
      <c r="B20" s="19">
        <f t="shared" si="0"/>
        <v>167</v>
      </c>
      <c r="C20" s="19">
        <f t="shared" si="0"/>
        <v>228</v>
      </c>
      <c r="D20" s="19">
        <f t="shared" si="0"/>
        <v>276</v>
      </c>
      <c r="E20" s="19">
        <f t="shared" si="0"/>
        <v>321</v>
      </c>
      <c r="F20" s="19">
        <f t="shared" si="0"/>
        <v>404</v>
      </c>
      <c r="G20" s="19">
        <f t="shared" si="0"/>
        <v>425</v>
      </c>
      <c r="H20" s="19">
        <f t="shared" si="0"/>
        <v>470</v>
      </c>
      <c r="I20" s="19">
        <f t="shared" si="0"/>
        <v>472</v>
      </c>
      <c r="J20" s="19">
        <f t="shared" si="0"/>
        <v>543</v>
      </c>
      <c r="K20" s="19">
        <f t="shared" si="0"/>
        <v>553</v>
      </c>
      <c r="L20" s="19">
        <f t="shared" si="0"/>
        <v>548</v>
      </c>
      <c r="M20" s="19">
        <f t="shared" si="0"/>
        <v>519</v>
      </c>
      <c r="N20" s="19">
        <f t="shared" si="0"/>
        <v>569</v>
      </c>
      <c r="O20" s="19">
        <f t="shared" si="0"/>
        <v>607</v>
      </c>
      <c r="P20" s="19">
        <f t="shared" si="0"/>
        <v>631</v>
      </c>
      <c r="Q20" s="19">
        <f t="shared" si="0"/>
        <v>658</v>
      </c>
    </row>
    <row r="21" spans="1:17" s="2" customFormat="1" ht="23.25" customHeight="1">
      <c r="A21" s="10" t="s">
        <v>35</v>
      </c>
      <c r="B21" s="19">
        <f t="shared" si="0"/>
        <v>79</v>
      </c>
      <c r="C21" s="19">
        <f t="shared" si="0"/>
        <v>113</v>
      </c>
      <c r="D21" s="19">
        <f t="shared" si="0"/>
        <v>156</v>
      </c>
      <c r="E21" s="19">
        <f t="shared" si="0"/>
        <v>207</v>
      </c>
      <c r="F21" s="19">
        <f t="shared" si="0"/>
        <v>240</v>
      </c>
      <c r="G21" s="19">
        <f t="shared" si="0"/>
        <v>325</v>
      </c>
      <c r="H21" s="19">
        <f t="shared" si="0"/>
        <v>346</v>
      </c>
      <c r="I21" s="19">
        <f t="shared" si="0"/>
        <v>405</v>
      </c>
      <c r="J21" s="19">
        <f t="shared" si="0"/>
        <v>413</v>
      </c>
      <c r="K21" s="19">
        <f t="shared" si="0"/>
        <v>395</v>
      </c>
      <c r="L21" s="19">
        <f t="shared" si="0"/>
        <v>409</v>
      </c>
      <c r="M21" s="19">
        <f t="shared" si="0"/>
        <v>422</v>
      </c>
      <c r="N21" s="19">
        <f t="shared" si="0"/>
        <v>445</v>
      </c>
      <c r="O21" s="19">
        <f t="shared" si="0"/>
        <v>456</v>
      </c>
      <c r="P21" s="19">
        <f t="shared" si="0"/>
        <v>463</v>
      </c>
      <c r="Q21" s="19">
        <f t="shared" si="0"/>
        <v>461</v>
      </c>
    </row>
    <row r="22" spans="1:17" s="2" customFormat="1" ht="23.25" customHeight="1">
      <c r="A22" s="10" t="s">
        <v>36</v>
      </c>
      <c r="B22" s="19">
        <f t="shared" si="0"/>
        <v>20</v>
      </c>
      <c r="C22" s="19">
        <f t="shared" si="0"/>
        <v>38</v>
      </c>
      <c r="D22" s="19">
        <f t="shared" si="0"/>
        <v>57</v>
      </c>
      <c r="E22" s="19">
        <f t="shared" si="0"/>
        <v>90</v>
      </c>
      <c r="F22" s="19">
        <f t="shared" si="0"/>
        <v>133</v>
      </c>
      <c r="G22" s="19">
        <f t="shared" si="0"/>
        <v>161</v>
      </c>
      <c r="H22" s="19">
        <f t="shared" si="0"/>
        <v>234</v>
      </c>
      <c r="I22" s="19">
        <f t="shared" si="0"/>
        <v>252</v>
      </c>
      <c r="J22" s="19">
        <f t="shared" si="0"/>
        <v>286</v>
      </c>
      <c r="K22" s="19">
        <f t="shared" si="0"/>
        <v>298</v>
      </c>
      <c r="L22" s="19">
        <f t="shared" si="0"/>
        <v>293</v>
      </c>
      <c r="M22" s="19">
        <f t="shared" si="0"/>
        <v>305</v>
      </c>
      <c r="N22" s="19">
        <f t="shared" si="0"/>
        <v>304</v>
      </c>
      <c r="O22" s="19">
        <f t="shared" si="0"/>
        <v>316</v>
      </c>
      <c r="P22" s="19">
        <f t="shared" si="0"/>
        <v>287</v>
      </c>
      <c r="Q22" s="19">
        <f t="shared" si="0"/>
        <v>279</v>
      </c>
    </row>
    <row r="23" spans="1:17" s="2" customFormat="1" ht="23.25" customHeight="1">
      <c r="A23" s="10" t="s">
        <v>20</v>
      </c>
      <c r="B23" s="19">
        <f t="shared" si="0"/>
        <v>8</v>
      </c>
      <c r="C23" s="19">
        <f t="shared" si="0"/>
        <v>8</v>
      </c>
      <c r="D23" s="19">
        <f t="shared" si="0"/>
        <v>16</v>
      </c>
      <c r="E23" s="19">
        <f t="shared" si="0"/>
        <v>25</v>
      </c>
      <c r="F23" s="19">
        <f t="shared" si="0"/>
        <v>49</v>
      </c>
      <c r="G23" s="19">
        <f t="shared" si="0"/>
        <v>70</v>
      </c>
      <c r="H23" s="19">
        <f t="shared" si="0"/>
        <v>94</v>
      </c>
      <c r="I23" s="19">
        <f t="shared" si="0"/>
        <v>140</v>
      </c>
      <c r="J23" s="19">
        <f t="shared" si="0"/>
        <v>125</v>
      </c>
      <c r="K23" s="19">
        <f t="shared" si="0"/>
        <v>142</v>
      </c>
      <c r="L23" s="19">
        <f t="shared" si="0"/>
        <v>151</v>
      </c>
      <c r="M23" s="19">
        <f t="shared" si="0"/>
        <v>151</v>
      </c>
      <c r="N23" s="19">
        <f t="shared" si="0"/>
        <v>170</v>
      </c>
      <c r="O23" s="19">
        <f t="shared" si="0"/>
        <v>160</v>
      </c>
      <c r="P23" s="19">
        <f t="shared" si="0"/>
        <v>172</v>
      </c>
      <c r="Q23" s="19">
        <f t="shared" si="0"/>
        <v>181</v>
      </c>
    </row>
    <row r="24" spans="1:17" s="2" customFormat="1" ht="23.25" customHeight="1">
      <c r="A24" s="10" t="s">
        <v>28</v>
      </c>
      <c r="B24" s="19">
        <f t="shared" si="0"/>
        <v>0</v>
      </c>
      <c r="C24" s="19">
        <f t="shared" si="0"/>
        <v>1</v>
      </c>
      <c r="D24" s="19">
        <f t="shared" si="0"/>
        <v>1</v>
      </c>
      <c r="E24" s="19">
        <f t="shared" si="0"/>
        <v>1</v>
      </c>
      <c r="F24" s="19">
        <f t="shared" si="0"/>
        <v>8</v>
      </c>
      <c r="G24" s="19">
        <f t="shared" si="0"/>
        <v>17</v>
      </c>
      <c r="H24" s="19">
        <f t="shared" si="0"/>
        <v>23</v>
      </c>
      <c r="I24" s="19">
        <f t="shared" si="0"/>
        <v>40</v>
      </c>
      <c r="J24" s="19">
        <f t="shared" si="0"/>
        <v>57</v>
      </c>
      <c r="K24" s="19">
        <f t="shared" si="0"/>
        <v>61</v>
      </c>
      <c r="L24" s="19">
        <f t="shared" si="0"/>
        <v>63</v>
      </c>
      <c r="M24" s="19">
        <f t="shared" si="0"/>
        <v>47</v>
      </c>
      <c r="N24" s="19">
        <f t="shared" si="0"/>
        <v>40</v>
      </c>
      <c r="O24" s="19">
        <f t="shared" si="0"/>
        <v>42</v>
      </c>
      <c r="P24" s="19">
        <f t="shared" si="0"/>
        <v>41</v>
      </c>
      <c r="Q24" s="19">
        <f t="shared" si="0"/>
        <v>42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1</v>
      </c>
      <c r="E25" s="19">
        <f t="shared" si="0"/>
        <v>0</v>
      </c>
      <c r="F25" s="19">
        <f t="shared" si="0"/>
        <v>0</v>
      </c>
      <c r="G25" s="19">
        <f t="shared" si="0"/>
        <v>2</v>
      </c>
      <c r="H25" s="19">
        <f t="shared" si="0"/>
        <v>4</v>
      </c>
      <c r="I25" s="19">
        <f t="shared" si="0"/>
        <v>6</v>
      </c>
      <c r="J25" s="19">
        <f t="shared" si="0"/>
        <v>5</v>
      </c>
      <c r="K25" s="19">
        <f t="shared" si="0"/>
        <v>4</v>
      </c>
      <c r="L25" s="19">
        <f t="shared" si="0"/>
        <v>10</v>
      </c>
      <c r="M25" s="19">
        <f t="shared" si="0"/>
        <v>13</v>
      </c>
      <c r="N25" s="19">
        <f t="shared" si="0"/>
        <v>14</v>
      </c>
      <c r="O25" s="19">
        <f t="shared" si="0"/>
        <v>17</v>
      </c>
      <c r="P25" s="19">
        <f t="shared" si="0"/>
        <v>11</v>
      </c>
      <c r="Q25" s="19">
        <f t="shared" si="0"/>
        <v>8</v>
      </c>
    </row>
    <row r="26" spans="1:17" s="2" customFormat="1" ht="23.25" customHeight="1">
      <c r="A26" s="7" t="s">
        <v>38</v>
      </c>
      <c r="B26" s="20">
        <f t="shared" ref="B26:Q26" si="1">SUM(B5:B25)</f>
        <v>11462</v>
      </c>
      <c r="C26" s="20">
        <f t="shared" si="1"/>
        <v>11227</v>
      </c>
      <c r="D26" s="20">
        <f t="shared" si="1"/>
        <v>10959</v>
      </c>
      <c r="E26" s="20">
        <f t="shared" si="1"/>
        <v>10267</v>
      </c>
      <c r="F26" s="20">
        <f t="shared" si="1"/>
        <v>9430</v>
      </c>
      <c r="G26" s="20">
        <f t="shared" si="1"/>
        <v>9056</v>
      </c>
      <c r="H26" s="20">
        <f t="shared" si="1"/>
        <v>8638</v>
      </c>
      <c r="I26" s="20">
        <f t="shared" si="1"/>
        <v>8420</v>
      </c>
      <c r="J26" s="20">
        <f t="shared" si="1"/>
        <v>8382</v>
      </c>
      <c r="K26" s="20">
        <f t="shared" si="1"/>
        <v>8345</v>
      </c>
      <c r="L26" s="20">
        <f t="shared" si="1"/>
        <v>8344</v>
      </c>
      <c r="M26" s="20">
        <f t="shared" si="1"/>
        <v>8165</v>
      </c>
      <c r="N26" s="20">
        <f t="shared" si="1"/>
        <v>8051</v>
      </c>
      <c r="O26" s="20">
        <f t="shared" si="1"/>
        <v>7981</v>
      </c>
      <c r="P26" s="20">
        <f t="shared" si="1"/>
        <v>7887</v>
      </c>
      <c r="Q26" s="20">
        <f t="shared" si="1"/>
        <v>7774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2683</v>
      </c>
      <c r="C31" s="23">
        <f t="shared" si="2"/>
        <v>2376</v>
      </c>
      <c r="D31" s="23">
        <f t="shared" si="2"/>
        <v>1962</v>
      </c>
      <c r="E31" s="23">
        <f t="shared" si="2"/>
        <v>1557</v>
      </c>
      <c r="F31" s="23">
        <f t="shared" si="2"/>
        <v>1259</v>
      </c>
      <c r="G31" s="23">
        <f t="shared" si="2"/>
        <v>1159</v>
      </c>
      <c r="H31" s="23">
        <f t="shared" si="2"/>
        <v>998</v>
      </c>
      <c r="I31" s="23">
        <f t="shared" si="2"/>
        <v>874</v>
      </c>
      <c r="J31" s="23">
        <f t="shared" si="2"/>
        <v>836</v>
      </c>
      <c r="K31" s="23">
        <f t="shared" si="2"/>
        <v>821</v>
      </c>
      <c r="L31" s="23">
        <f t="shared" si="2"/>
        <v>824</v>
      </c>
      <c r="M31" s="23">
        <f t="shared" si="2"/>
        <v>773</v>
      </c>
      <c r="N31" s="23">
        <f t="shared" si="2"/>
        <v>763</v>
      </c>
      <c r="O31" s="23">
        <f t="shared" si="2"/>
        <v>781</v>
      </c>
      <c r="P31" s="23">
        <f t="shared" si="2"/>
        <v>774</v>
      </c>
      <c r="Q31" s="23">
        <f t="shared" si="2"/>
        <v>763</v>
      </c>
    </row>
    <row r="32" spans="1:17" s="5" customFormat="1" ht="23.25" customHeight="1">
      <c r="A32" s="9" t="s">
        <v>42</v>
      </c>
      <c r="B32" s="24">
        <f t="shared" ref="B32:Q32" si="3">SUM(B8:B17)</f>
        <v>7814</v>
      </c>
      <c r="C32" s="24">
        <f t="shared" si="3"/>
        <v>7687</v>
      </c>
      <c r="D32" s="24">
        <f t="shared" si="3"/>
        <v>7596</v>
      </c>
      <c r="E32" s="24">
        <f t="shared" si="3"/>
        <v>7037</v>
      </c>
      <c r="F32" s="24">
        <f t="shared" si="3"/>
        <v>6234</v>
      </c>
      <c r="G32" s="24">
        <f t="shared" si="3"/>
        <v>5800</v>
      </c>
      <c r="H32" s="24">
        <f t="shared" si="3"/>
        <v>5317</v>
      </c>
      <c r="I32" s="24">
        <f t="shared" si="3"/>
        <v>4898</v>
      </c>
      <c r="J32" s="24">
        <f t="shared" si="3"/>
        <v>4892</v>
      </c>
      <c r="K32" s="24">
        <f t="shared" si="3"/>
        <v>4864</v>
      </c>
      <c r="L32" s="24">
        <f t="shared" si="3"/>
        <v>4838</v>
      </c>
      <c r="M32" s="24">
        <f t="shared" si="3"/>
        <v>4739</v>
      </c>
      <c r="N32" s="24">
        <f t="shared" si="3"/>
        <v>4649</v>
      </c>
      <c r="O32" s="24">
        <f t="shared" si="3"/>
        <v>4568</v>
      </c>
      <c r="P32" s="24">
        <f t="shared" si="3"/>
        <v>4494</v>
      </c>
      <c r="Q32" s="24">
        <f t="shared" si="3"/>
        <v>4421</v>
      </c>
    </row>
    <row r="33" spans="1:21" s="5" customFormat="1" ht="23.25" customHeight="1">
      <c r="A33" s="10" t="s">
        <v>43</v>
      </c>
      <c r="B33" s="25">
        <f t="shared" ref="B33:Q33" si="4">SUM(B18:B25)</f>
        <v>965</v>
      </c>
      <c r="C33" s="25">
        <f t="shared" si="4"/>
        <v>1164</v>
      </c>
      <c r="D33" s="25">
        <f t="shared" si="4"/>
        <v>1401</v>
      </c>
      <c r="E33" s="25">
        <f t="shared" si="4"/>
        <v>1673</v>
      </c>
      <c r="F33" s="25">
        <f t="shared" si="4"/>
        <v>1937</v>
      </c>
      <c r="G33" s="25">
        <f t="shared" si="4"/>
        <v>2097</v>
      </c>
      <c r="H33" s="25">
        <f t="shared" si="4"/>
        <v>2323</v>
      </c>
      <c r="I33" s="25">
        <f t="shared" si="4"/>
        <v>2648</v>
      </c>
      <c r="J33" s="25">
        <f t="shared" si="4"/>
        <v>2654</v>
      </c>
      <c r="K33" s="25">
        <f t="shared" si="4"/>
        <v>2660</v>
      </c>
      <c r="L33" s="25">
        <f t="shared" si="4"/>
        <v>2682</v>
      </c>
      <c r="M33" s="25">
        <f t="shared" si="4"/>
        <v>2653</v>
      </c>
      <c r="N33" s="25">
        <f t="shared" si="4"/>
        <v>2639</v>
      </c>
      <c r="O33" s="25">
        <f t="shared" si="4"/>
        <v>2632</v>
      </c>
      <c r="P33" s="25">
        <f t="shared" si="4"/>
        <v>2619</v>
      </c>
      <c r="Q33" s="25">
        <f t="shared" si="4"/>
        <v>2590</v>
      </c>
    </row>
    <row r="34" spans="1:21" s="5" customFormat="1" ht="23.25" customHeight="1">
      <c r="A34" s="7" t="s">
        <v>44</v>
      </c>
      <c r="B34" s="26">
        <f t="shared" ref="B34:Q34" si="5">SUM(B31:B33)</f>
        <v>11462</v>
      </c>
      <c r="C34" s="26">
        <f t="shared" si="5"/>
        <v>11227</v>
      </c>
      <c r="D34" s="26">
        <f t="shared" si="5"/>
        <v>10959</v>
      </c>
      <c r="E34" s="26">
        <f t="shared" si="5"/>
        <v>10267</v>
      </c>
      <c r="F34" s="26">
        <f t="shared" si="5"/>
        <v>9430</v>
      </c>
      <c r="G34" s="26">
        <f t="shared" si="5"/>
        <v>9056</v>
      </c>
      <c r="H34" s="26">
        <f t="shared" si="5"/>
        <v>8638</v>
      </c>
      <c r="I34" s="26">
        <f t="shared" si="5"/>
        <v>8420</v>
      </c>
      <c r="J34" s="26">
        <f t="shared" si="5"/>
        <v>8382</v>
      </c>
      <c r="K34" s="26">
        <f t="shared" si="5"/>
        <v>8345</v>
      </c>
      <c r="L34" s="26">
        <f t="shared" si="5"/>
        <v>8344</v>
      </c>
      <c r="M34" s="26">
        <f t="shared" si="5"/>
        <v>8165</v>
      </c>
      <c r="N34" s="26">
        <f t="shared" si="5"/>
        <v>8051</v>
      </c>
      <c r="O34" s="26">
        <f t="shared" si="5"/>
        <v>7981</v>
      </c>
      <c r="P34" s="26">
        <f t="shared" si="5"/>
        <v>7887</v>
      </c>
      <c r="Q34" s="26">
        <f t="shared" si="5"/>
        <v>7774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23.4</v>
      </c>
      <c r="C39" s="30">
        <f t="shared" si="6"/>
        <v>21.2</v>
      </c>
      <c r="D39" s="30">
        <f t="shared" si="6"/>
        <v>17.899999999999999</v>
      </c>
      <c r="E39" s="30">
        <f t="shared" si="6"/>
        <v>15.2</v>
      </c>
      <c r="F39" s="30">
        <f t="shared" si="6"/>
        <v>13.4</v>
      </c>
      <c r="G39" s="30">
        <f t="shared" si="6"/>
        <v>12.8</v>
      </c>
      <c r="H39" s="30">
        <f t="shared" si="6"/>
        <v>11.6</v>
      </c>
      <c r="I39" s="30">
        <f t="shared" si="6"/>
        <v>10.4</v>
      </c>
      <c r="J39" s="30">
        <f t="shared" si="6"/>
        <v>10</v>
      </c>
      <c r="K39" s="30">
        <f t="shared" si="6"/>
        <v>9.8000000000000007</v>
      </c>
      <c r="L39" s="30">
        <f t="shared" si="6"/>
        <v>9.9</v>
      </c>
      <c r="M39" s="30">
        <f t="shared" si="6"/>
        <v>9.5</v>
      </c>
      <c r="N39" s="30">
        <f t="shared" si="6"/>
        <v>9.5</v>
      </c>
      <c r="O39" s="30">
        <f t="shared" si="6"/>
        <v>9.8000000000000007</v>
      </c>
      <c r="P39" s="30">
        <f t="shared" si="6"/>
        <v>9.8000000000000007</v>
      </c>
      <c r="Q39" s="30">
        <f t="shared" si="6"/>
        <v>9.8000000000000007</v>
      </c>
    </row>
    <row r="40" spans="1:21" s="5" customFormat="1" ht="23.25" customHeight="1">
      <c r="A40" s="9" t="s">
        <v>42</v>
      </c>
      <c r="B40" s="31">
        <f t="shared" ref="B40:Q40" si="7">ROUND(B32/B34*100,1)</f>
        <v>68.2</v>
      </c>
      <c r="C40" s="31">
        <f t="shared" si="7"/>
        <v>68.5</v>
      </c>
      <c r="D40" s="31">
        <f t="shared" si="7"/>
        <v>69.3</v>
      </c>
      <c r="E40" s="31">
        <f t="shared" si="7"/>
        <v>68.5</v>
      </c>
      <c r="F40" s="31">
        <f t="shared" si="7"/>
        <v>66.099999999999994</v>
      </c>
      <c r="G40" s="31">
        <f t="shared" si="7"/>
        <v>64</v>
      </c>
      <c r="H40" s="31">
        <f t="shared" si="7"/>
        <v>61.6</v>
      </c>
      <c r="I40" s="31">
        <f t="shared" si="7"/>
        <v>58.2</v>
      </c>
      <c r="J40" s="31">
        <f t="shared" si="7"/>
        <v>58.4</v>
      </c>
      <c r="K40" s="31">
        <f t="shared" si="7"/>
        <v>58.3</v>
      </c>
      <c r="L40" s="31">
        <f t="shared" si="7"/>
        <v>58</v>
      </c>
      <c r="M40" s="31">
        <f t="shared" si="7"/>
        <v>58</v>
      </c>
      <c r="N40" s="31">
        <f t="shared" si="7"/>
        <v>57.7</v>
      </c>
      <c r="O40" s="31">
        <f t="shared" si="7"/>
        <v>57.2</v>
      </c>
      <c r="P40" s="31">
        <f t="shared" si="7"/>
        <v>57</v>
      </c>
      <c r="Q40" s="31">
        <f t="shared" si="7"/>
        <v>56.9</v>
      </c>
    </row>
    <row r="41" spans="1:21" s="5" customFormat="1" ht="23.25" customHeight="1">
      <c r="A41" s="10" t="s">
        <v>43</v>
      </c>
      <c r="B41" s="32">
        <f t="shared" ref="B41:Q41" si="8">ROUND(B33/B34*100,1)</f>
        <v>8.4</v>
      </c>
      <c r="C41" s="32">
        <f t="shared" si="8"/>
        <v>10.4</v>
      </c>
      <c r="D41" s="32">
        <f t="shared" si="8"/>
        <v>12.8</v>
      </c>
      <c r="E41" s="32">
        <f t="shared" si="8"/>
        <v>16.3</v>
      </c>
      <c r="F41" s="32">
        <f t="shared" si="8"/>
        <v>20.5</v>
      </c>
      <c r="G41" s="32">
        <f t="shared" si="8"/>
        <v>23.2</v>
      </c>
      <c r="H41" s="32">
        <f t="shared" si="8"/>
        <v>26.9</v>
      </c>
      <c r="I41" s="32">
        <f t="shared" si="8"/>
        <v>31.4</v>
      </c>
      <c r="J41" s="32">
        <f t="shared" si="8"/>
        <v>31.7</v>
      </c>
      <c r="K41" s="32">
        <f t="shared" si="8"/>
        <v>31.9</v>
      </c>
      <c r="L41" s="32">
        <f t="shared" si="8"/>
        <v>32.1</v>
      </c>
      <c r="M41" s="32">
        <f t="shared" si="8"/>
        <v>32.5</v>
      </c>
      <c r="N41" s="32">
        <f t="shared" si="8"/>
        <v>32.799999999999997</v>
      </c>
      <c r="O41" s="32">
        <f t="shared" si="8"/>
        <v>33</v>
      </c>
      <c r="P41" s="32">
        <f t="shared" si="8"/>
        <v>33.200000000000003</v>
      </c>
      <c r="Q41" s="32">
        <f t="shared" si="8"/>
        <v>33.299999999999997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39"/>
      <c r="D49" s="42"/>
      <c r="E49" s="42"/>
      <c r="F49" s="42"/>
      <c r="G49" s="45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5" customFormat="1" ht="21.75" customHeight="1">
      <c r="A82" s="3" t="s">
        <v>24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s="5" customFormat="1" ht="21.75" customHeight="1">
      <c r="A84" s="8" t="s">
        <v>2</v>
      </c>
      <c r="B84" s="17">
        <v>392</v>
      </c>
      <c r="C84" s="17">
        <v>307</v>
      </c>
      <c r="D84" s="17">
        <v>290</v>
      </c>
      <c r="E84" s="17">
        <v>256</v>
      </c>
      <c r="F84" s="17">
        <v>207</v>
      </c>
      <c r="G84" s="17">
        <v>175</v>
      </c>
      <c r="H84" s="17">
        <v>148</v>
      </c>
      <c r="I84" s="17">
        <v>136</v>
      </c>
      <c r="J84" s="17">
        <v>135</v>
      </c>
      <c r="K84" s="17">
        <v>120</v>
      </c>
      <c r="L84" s="23">
        <v>119</v>
      </c>
      <c r="M84" s="23">
        <v>102</v>
      </c>
      <c r="N84" s="23">
        <v>105</v>
      </c>
      <c r="O84" s="23">
        <v>110</v>
      </c>
      <c r="P84" s="23">
        <v>113</v>
      </c>
      <c r="Q84" s="23">
        <v>104</v>
      </c>
    </row>
    <row r="85" spans="1:20" s="5" customFormat="1" ht="21.75" customHeight="1">
      <c r="A85" s="8" t="s">
        <v>7</v>
      </c>
      <c r="B85" s="17">
        <v>544</v>
      </c>
      <c r="C85" s="17">
        <v>405</v>
      </c>
      <c r="D85" s="17">
        <v>315</v>
      </c>
      <c r="E85" s="17">
        <v>255</v>
      </c>
      <c r="F85" s="17">
        <v>183</v>
      </c>
      <c r="G85" s="17">
        <v>193</v>
      </c>
      <c r="H85" s="17">
        <v>164</v>
      </c>
      <c r="I85" s="17">
        <v>137</v>
      </c>
      <c r="J85" s="17">
        <v>136</v>
      </c>
      <c r="K85" s="17">
        <v>135</v>
      </c>
      <c r="L85" s="23">
        <v>139</v>
      </c>
      <c r="M85" s="23">
        <v>134</v>
      </c>
      <c r="N85" s="23">
        <v>138</v>
      </c>
      <c r="O85" s="23">
        <v>137</v>
      </c>
      <c r="P85" s="23">
        <v>127</v>
      </c>
      <c r="Q85" s="23">
        <v>125</v>
      </c>
    </row>
    <row r="86" spans="1:20" s="5" customFormat="1" ht="21.75" customHeight="1">
      <c r="A86" s="8" t="s">
        <v>10</v>
      </c>
      <c r="B86" s="17">
        <v>445</v>
      </c>
      <c r="C86" s="17">
        <v>502</v>
      </c>
      <c r="D86" s="17">
        <v>380</v>
      </c>
      <c r="E86" s="17">
        <v>269</v>
      </c>
      <c r="F86" s="17">
        <v>233</v>
      </c>
      <c r="G86" s="17">
        <v>181</v>
      </c>
      <c r="H86" s="17">
        <v>196</v>
      </c>
      <c r="I86" s="17">
        <v>157</v>
      </c>
      <c r="J86" s="17">
        <v>152</v>
      </c>
      <c r="K86" s="17">
        <v>156</v>
      </c>
      <c r="L86" s="23">
        <v>145</v>
      </c>
      <c r="M86" s="23">
        <v>127</v>
      </c>
      <c r="N86" s="23">
        <v>124</v>
      </c>
      <c r="O86" s="23">
        <v>126</v>
      </c>
      <c r="P86" s="23">
        <v>129</v>
      </c>
      <c r="Q86" s="23">
        <v>142</v>
      </c>
    </row>
    <row r="87" spans="1:20" s="5" customFormat="1" ht="21.75" customHeight="1">
      <c r="A87" s="9" t="s">
        <v>14</v>
      </c>
      <c r="B87" s="18">
        <v>368</v>
      </c>
      <c r="C87" s="18">
        <v>379</v>
      </c>
      <c r="D87" s="18">
        <v>423</v>
      </c>
      <c r="E87" s="18">
        <v>319</v>
      </c>
      <c r="F87" s="18">
        <v>224</v>
      </c>
      <c r="G87" s="18">
        <v>210</v>
      </c>
      <c r="H87" s="18">
        <v>178</v>
      </c>
      <c r="I87" s="18">
        <v>194</v>
      </c>
      <c r="J87" s="18">
        <v>176</v>
      </c>
      <c r="K87" s="18">
        <v>168</v>
      </c>
      <c r="L87" s="24">
        <v>157</v>
      </c>
      <c r="M87" s="24">
        <v>152</v>
      </c>
      <c r="N87" s="24">
        <v>156</v>
      </c>
      <c r="O87" s="24">
        <v>147</v>
      </c>
      <c r="P87" s="24">
        <v>139</v>
      </c>
      <c r="Q87" s="24">
        <v>128</v>
      </c>
    </row>
    <row r="88" spans="1:20" s="5" customFormat="1" ht="21.75" customHeight="1">
      <c r="A88" s="9" t="s">
        <v>15</v>
      </c>
      <c r="B88" s="18">
        <v>286</v>
      </c>
      <c r="C88" s="18">
        <v>287</v>
      </c>
      <c r="D88" s="18">
        <v>333</v>
      </c>
      <c r="E88" s="18">
        <v>376</v>
      </c>
      <c r="F88" s="18">
        <v>267</v>
      </c>
      <c r="G88" s="18">
        <v>212</v>
      </c>
      <c r="H88" s="18">
        <v>215</v>
      </c>
      <c r="I88" s="18">
        <v>221</v>
      </c>
      <c r="J88" s="18">
        <v>257</v>
      </c>
      <c r="K88" s="18">
        <v>260</v>
      </c>
      <c r="L88" s="24">
        <v>263</v>
      </c>
      <c r="M88" s="24">
        <v>250</v>
      </c>
      <c r="N88" s="24">
        <v>220</v>
      </c>
      <c r="O88" s="24">
        <v>197</v>
      </c>
      <c r="P88" s="24">
        <v>188</v>
      </c>
      <c r="Q88" s="24">
        <v>185</v>
      </c>
    </row>
    <row r="89" spans="1:20" s="5" customFormat="1" ht="21.75" customHeight="1">
      <c r="A89" s="9" t="s">
        <v>6</v>
      </c>
      <c r="B89" s="18">
        <v>354</v>
      </c>
      <c r="C89" s="18">
        <v>378</v>
      </c>
      <c r="D89" s="18">
        <v>363</v>
      </c>
      <c r="E89" s="18">
        <v>385</v>
      </c>
      <c r="F89" s="18">
        <v>371</v>
      </c>
      <c r="G89" s="18">
        <v>305</v>
      </c>
      <c r="H89" s="18">
        <v>229</v>
      </c>
      <c r="I89" s="18">
        <v>299</v>
      </c>
      <c r="J89" s="18">
        <v>328</v>
      </c>
      <c r="K89" s="18">
        <v>329</v>
      </c>
      <c r="L89" s="24">
        <v>322</v>
      </c>
      <c r="M89" s="24">
        <v>331</v>
      </c>
      <c r="N89" s="24">
        <v>321</v>
      </c>
      <c r="O89" s="24">
        <v>318</v>
      </c>
      <c r="P89" s="24">
        <v>303</v>
      </c>
      <c r="Q89" s="24">
        <v>279</v>
      </c>
    </row>
    <row r="90" spans="1:20" s="5" customFormat="1" ht="21.75" customHeight="1">
      <c r="A90" s="9" t="s">
        <v>17</v>
      </c>
      <c r="B90" s="18">
        <v>544</v>
      </c>
      <c r="C90" s="18">
        <v>358</v>
      </c>
      <c r="D90" s="18">
        <v>355</v>
      </c>
      <c r="E90" s="18">
        <v>323</v>
      </c>
      <c r="F90" s="18">
        <v>334</v>
      </c>
      <c r="G90" s="18">
        <v>352</v>
      </c>
      <c r="H90" s="18">
        <v>256</v>
      </c>
      <c r="I90" s="18">
        <v>218</v>
      </c>
      <c r="J90" s="18">
        <v>231</v>
      </c>
      <c r="K90" s="18">
        <v>222</v>
      </c>
      <c r="L90" s="24">
        <v>228</v>
      </c>
      <c r="M90" s="24">
        <v>220</v>
      </c>
      <c r="N90" s="24">
        <v>194</v>
      </c>
      <c r="O90" s="24">
        <v>203</v>
      </c>
      <c r="P90" s="24">
        <v>189</v>
      </c>
      <c r="Q90" s="24">
        <v>193</v>
      </c>
    </row>
    <row r="91" spans="1:20" s="5" customFormat="1" ht="21.75" customHeight="1">
      <c r="A91" s="9" t="s">
        <v>18</v>
      </c>
      <c r="B91" s="18">
        <v>504</v>
      </c>
      <c r="C91" s="18">
        <v>537</v>
      </c>
      <c r="D91" s="18">
        <v>357</v>
      </c>
      <c r="E91" s="18">
        <v>315</v>
      </c>
      <c r="F91" s="18">
        <v>277</v>
      </c>
      <c r="G91" s="18">
        <v>311</v>
      </c>
      <c r="H91" s="18">
        <v>330</v>
      </c>
      <c r="I91" s="18">
        <v>240</v>
      </c>
      <c r="J91" s="18">
        <v>225</v>
      </c>
      <c r="K91" s="18">
        <v>231</v>
      </c>
      <c r="L91" s="24">
        <v>224</v>
      </c>
      <c r="M91" s="24">
        <v>224</v>
      </c>
      <c r="N91" s="24">
        <v>247</v>
      </c>
      <c r="O91" s="24">
        <v>224</v>
      </c>
      <c r="P91" s="24">
        <v>208</v>
      </c>
      <c r="Q91" s="24">
        <v>199</v>
      </c>
    </row>
    <row r="92" spans="1:20" s="5" customFormat="1" ht="21.75" customHeight="1">
      <c r="A92" s="9" t="s">
        <v>19</v>
      </c>
      <c r="B92" s="18">
        <v>394</v>
      </c>
      <c r="C92" s="18">
        <v>484</v>
      </c>
      <c r="D92" s="18">
        <v>513</v>
      </c>
      <c r="E92" s="18">
        <v>332</v>
      </c>
      <c r="F92" s="18">
        <v>282</v>
      </c>
      <c r="G92" s="18">
        <v>269</v>
      </c>
      <c r="H92" s="18">
        <v>313</v>
      </c>
      <c r="I92" s="18">
        <v>308</v>
      </c>
      <c r="J92" s="18">
        <v>276</v>
      </c>
      <c r="K92" s="18">
        <v>254</v>
      </c>
      <c r="L92" s="24">
        <v>257</v>
      </c>
      <c r="M92" s="24">
        <v>237</v>
      </c>
      <c r="N92" s="24">
        <v>200</v>
      </c>
      <c r="O92" s="24">
        <v>213</v>
      </c>
      <c r="P92" s="24">
        <v>236</v>
      </c>
      <c r="Q92" s="24">
        <v>226</v>
      </c>
    </row>
    <row r="93" spans="1:20" s="5" customFormat="1" ht="21.75" customHeight="1">
      <c r="A93" s="9" t="s">
        <v>21</v>
      </c>
      <c r="B93" s="18">
        <v>379</v>
      </c>
      <c r="C93" s="18">
        <v>358</v>
      </c>
      <c r="D93" s="18">
        <v>428</v>
      </c>
      <c r="E93" s="18">
        <v>466</v>
      </c>
      <c r="F93" s="18">
        <v>316</v>
      </c>
      <c r="G93" s="18">
        <v>283</v>
      </c>
      <c r="H93" s="18">
        <v>273</v>
      </c>
      <c r="I93" s="18">
        <v>292</v>
      </c>
      <c r="J93" s="18">
        <v>334</v>
      </c>
      <c r="K93" s="18">
        <v>337</v>
      </c>
      <c r="L93" s="24">
        <v>325</v>
      </c>
      <c r="M93" s="24">
        <v>296</v>
      </c>
      <c r="N93" s="24">
        <v>301</v>
      </c>
      <c r="O93" s="24">
        <v>263</v>
      </c>
      <c r="P93" s="24">
        <v>241</v>
      </c>
      <c r="Q93" s="24">
        <v>230</v>
      </c>
    </row>
    <row r="94" spans="1:20" s="5" customFormat="1" ht="21.75" customHeight="1">
      <c r="A94" s="9" t="s">
        <v>26</v>
      </c>
      <c r="B94" s="18">
        <v>366</v>
      </c>
      <c r="C94" s="18">
        <v>367</v>
      </c>
      <c r="D94" s="18">
        <v>324</v>
      </c>
      <c r="E94" s="18">
        <v>383</v>
      </c>
      <c r="F94" s="18">
        <v>427</v>
      </c>
      <c r="G94" s="18">
        <v>292</v>
      </c>
      <c r="H94" s="18">
        <v>280</v>
      </c>
      <c r="I94" s="18">
        <v>245</v>
      </c>
      <c r="J94" s="18">
        <v>274</v>
      </c>
      <c r="K94" s="18">
        <v>296</v>
      </c>
      <c r="L94" s="24">
        <v>316</v>
      </c>
      <c r="M94" s="24">
        <v>344</v>
      </c>
      <c r="N94" s="24">
        <v>340</v>
      </c>
      <c r="O94" s="24">
        <v>345</v>
      </c>
      <c r="P94" s="24">
        <v>326</v>
      </c>
      <c r="Q94" s="24">
        <v>325</v>
      </c>
    </row>
    <row r="95" spans="1:20" s="5" customFormat="1" ht="21.75" customHeight="1">
      <c r="A95" s="9" t="s">
        <v>27</v>
      </c>
      <c r="B95" s="18">
        <v>279</v>
      </c>
      <c r="C95" s="18">
        <v>342</v>
      </c>
      <c r="D95" s="18">
        <v>325</v>
      </c>
      <c r="E95" s="18">
        <v>294</v>
      </c>
      <c r="F95" s="18">
        <v>352</v>
      </c>
      <c r="G95" s="18">
        <v>385</v>
      </c>
      <c r="H95" s="18">
        <v>289</v>
      </c>
      <c r="I95" s="18">
        <v>274</v>
      </c>
      <c r="J95" s="18">
        <v>257</v>
      </c>
      <c r="K95" s="18">
        <v>239</v>
      </c>
      <c r="L95" s="24">
        <v>245</v>
      </c>
      <c r="M95" s="24">
        <v>243</v>
      </c>
      <c r="N95" s="24">
        <v>259</v>
      </c>
      <c r="O95" s="24">
        <v>254</v>
      </c>
      <c r="P95" s="24">
        <v>293</v>
      </c>
      <c r="Q95" s="24">
        <v>299</v>
      </c>
    </row>
    <row r="96" spans="1:20" s="5" customFormat="1" ht="21.75" customHeight="1">
      <c r="A96" s="9" t="s">
        <v>29</v>
      </c>
      <c r="B96" s="18">
        <v>214</v>
      </c>
      <c r="C96" s="18">
        <v>246</v>
      </c>
      <c r="D96" s="18">
        <v>280</v>
      </c>
      <c r="E96" s="18">
        <v>295</v>
      </c>
      <c r="F96" s="18">
        <v>269</v>
      </c>
      <c r="G96" s="18">
        <v>328</v>
      </c>
      <c r="H96" s="18">
        <v>354</v>
      </c>
      <c r="I96" s="18">
        <v>257</v>
      </c>
      <c r="J96" s="18">
        <v>243</v>
      </c>
      <c r="K96" s="18">
        <v>255</v>
      </c>
      <c r="L96" s="24">
        <v>247</v>
      </c>
      <c r="M96" s="24">
        <v>246</v>
      </c>
      <c r="N96" s="24">
        <v>237</v>
      </c>
      <c r="O96" s="24">
        <v>255</v>
      </c>
      <c r="P96" s="24">
        <v>232</v>
      </c>
      <c r="Q96" s="24">
        <v>240</v>
      </c>
    </row>
    <row r="97" spans="1:17" s="5" customFormat="1" ht="21.75" customHeight="1">
      <c r="A97" s="10" t="s">
        <v>31</v>
      </c>
      <c r="B97" s="19">
        <v>210</v>
      </c>
      <c r="C97" s="19">
        <v>191</v>
      </c>
      <c r="D97" s="19">
        <v>229</v>
      </c>
      <c r="E97" s="19">
        <v>245</v>
      </c>
      <c r="F97" s="19">
        <v>261</v>
      </c>
      <c r="G97" s="19">
        <v>254</v>
      </c>
      <c r="H97" s="19">
        <v>309</v>
      </c>
      <c r="I97" s="19">
        <v>340</v>
      </c>
      <c r="J97" s="19">
        <v>258</v>
      </c>
      <c r="K97" s="19">
        <v>250</v>
      </c>
      <c r="L97" s="25">
        <v>237</v>
      </c>
      <c r="M97" s="25">
        <v>231</v>
      </c>
      <c r="N97" s="25">
        <v>234</v>
      </c>
      <c r="O97" s="25">
        <v>237</v>
      </c>
      <c r="P97" s="25">
        <v>253</v>
      </c>
      <c r="Q97" s="25">
        <v>248</v>
      </c>
    </row>
    <row r="98" spans="1:17" s="5" customFormat="1" ht="21.75" customHeight="1">
      <c r="A98" s="10" t="s">
        <v>32</v>
      </c>
      <c r="B98" s="19">
        <v>125</v>
      </c>
      <c r="C98" s="19">
        <v>163</v>
      </c>
      <c r="D98" s="19">
        <v>160</v>
      </c>
      <c r="E98" s="19">
        <v>209</v>
      </c>
      <c r="F98" s="19">
        <v>222</v>
      </c>
      <c r="G98" s="19">
        <v>236</v>
      </c>
      <c r="H98" s="19">
        <v>234</v>
      </c>
      <c r="I98" s="19">
        <v>278</v>
      </c>
      <c r="J98" s="19">
        <v>316</v>
      </c>
      <c r="K98" s="19">
        <v>310</v>
      </c>
      <c r="L98" s="25">
        <v>319</v>
      </c>
      <c r="M98" s="25">
        <v>313</v>
      </c>
      <c r="N98" s="25">
        <v>264</v>
      </c>
      <c r="O98" s="25">
        <v>232</v>
      </c>
      <c r="P98" s="25">
        <v>227</v>
      </c>
      <c r="Q98" s="25">
        <v>211</v>
      </c>
    </row>
    <row r="99" spans="1:17" s="5" customFormat="1" ht="21.75" customHeight="1">
      <c r="A99" s="10" t="s">
        <v>25</v>
      </c>
      <c r="B99" s="19">
        <v>66</v>
      </c>
      <c r="C99" s="19">
        <v>99</v>
      </c>
      <c r="D99" s="19">
        <v>118</v>
      </c>
      <c r="E99" s="19">
        <v>136</v>
      </c>
      <c r="F99" s="19">
        <v>167</v>
      </c>
      <c r="G99" s="19">
        <v>165</v>
      </c>
      <c r="H99" s="19">
        <v>191</v>
      </c>
      <c r="I99" s="19">
        <v>206</v>
      </c>
      <c r="J99" s="19">
        <v>234</v>
      </c>
      <c r="K99" s="19">
        <v>245</v>
      </c>
      <c r="L99" s="25">
        <v>248</v>
      </c>
      <c r="M99" s="25">
        <v>240</v>
      </c>
      <c r="N99" s="25">
        <v>257</v>
      </c>
      <c r="O99" s="25">
        <v>291</v>
      </c>
      <c r="P99" s="25">
        <v>289</v>
      </c>
      <c r="Q99" s="25">
        <v>285</v>
      </c>
    </row>
    <row r="100" spans="1:17" s="5" customFormat="1" ht="21.75" customHeight="1">
      <c r="A100" s="10" t="s">
        <v>35</v>
      </c>
      <c r="B100" s="19">
        <v>33</v>
      </c>
      <c r="C100" s="19">
        <v>45</v>
      </c>
      <c r="D100" s="19">
        <v>60</v>
      </c>
      <c r="E100" s="19">
        <v>81</v>
      </c>
      <c r="F100" s="19">
        <v>96</v>
      </c>
      <c r="G100" s="19">
        <v>121</v>
      </c>
      <c r="H100" s="19">
        <v>123</v>
      </c>
      <c r="I100" s="19">
        <v>152</v>
      </c>
      <c r="J100" s="19">
        <v>162</v>
      </c>
      <c r="K100" s="19">
        <v>162</v>
      </c>
      <c r="L100" s="25">
        <v>166</v>
      </c>
      <c r="M100" s="25">
        <v>174</v>
      </c>
      <c r="N100" s="25">
        <v>187</v>
      </c>
      <c r="O100" s="25">
        <v>188</v>
      </c>
      <c r="P100" s="25">
        <v>188</v>
      </c>
      <c r="Q100" s="25">
        <v>193</v>
      </c>
    </row>
    <row r="101" spans="1:17" s="5" customFormat="1" ht="21.75" customHeight="1">
      <c r="A101" s="10" t="s">
        <v>36</v>
      </c>
      <c r="B101" s="19">
        <v>6</v>
      </c>
      <c r="C101" s="19">
        <v>11</v>
      </c>
      <c r="D101" s="19">
        <v>22</v>
      </c>
      <c r="E101" s="19">
        <v>30</v>
      </c>
      <c r="F101" s="19">
        <v>52</v>
      </c>
      <c r="G101" s="19">
        <v>60</v>
      </c>
      <c r="H101" s="19">
        <v>70</v>
      </c>
      <c r="I101" s="19">
        <v>75</v>
      </c>
      <c r="J101" s="19">
        <v>93</v>
      </c>
      <c r="K101" s="19">
        <v>101</v>
      </c>
      <c r="L101" s="25">
        <v>106</v>
      </c>
      <c r="M101" s="25">
        <v>103</v>
      </c>
      <c r="N101" s="25">
        <v>106</v>
      </c>
      <c r="O101" s="25">
        <v>106</v>
      </c>
      <c r="P101" s="25">
        <v>102</v>
      </c>
      <c r="Q101" s="25">
        <v>103</v>
      </c>
    </row>
    <row r="102" spans="1:17" s="5" customFormat="1" ht="21.75" customHeight="1">
      <c r="A102" s="10" t="s">
        <v>20</v>
      </c>
      <c r="B102" s="19">
        <v>1</v>
      </c>
      <c r="C102" s="19">
        <v>3</v>
      </c>
      <c r="D102" s="19">
        <v>4</v>
      </c>
      <c r="E102" s="19">
        <v>9</v>
      </c>
      <c r="F102" s="19">
        <v>7</v>
      </c>
      <c r="G102" s="19">
        <v>25</v>
      </c>
      <c r="H102" s="19">
        <v>25</v>
      </c>
      <c r="I102" s="19">
        <v>37</v>
      </c>
      <c r="J102" s="19">
        <v>35</v>
      </c>
      <c r="K102" s="19">
        <v>35</v>
      </c>
      <c r="L102" s="25">
        <v>37</v>
      </c>
      <c r="M102" s="25">
        <v>41</v>
      </c>
      <c r="N102" s="25">
        <v>46</v>
      </c>
      <c r="O102" s="25">
        <v>43</v>
      </c>
      <c r="P102" s="25">
        <v>41</v>
      </c>
      <c r="Q102" s="25">
        <v>42</v>
      </c>
    </row>
    <row r="103" spans="1:17" s="5" customFormat="1" ht="21.75" customHeight="1">
      <c r="A103" s="10" t="s">
        <v>28</v>
      </c>
      <c r="B103" s="19">
        <v>0</v>
      </c>
      <c r="C103" s="19">
        <v>1</v>
      </c>
      <c r="D103" s="19">
        <v>1</v>
      </c>
      <c r="E103" s="19">
        <v>1</v>
      </c>
      <c r="F103" s="19">
        <v>1</v>
      </c>
      <c r="G103" s="19">
        <v>0</v>
      </c>
      <c r="H103" s="19">
        <v>4</v>
      </c>
      <c r="I103" s="19">
        <v>9</v>
      </c>
      <c r="J103" s="19">
        <v>10</v>
      </c>
      <c r="K103" s="19">
        <v>11</v>
      </c>
      <c r="L103" s="25">
        <v>12</v>
      </c>
      <c r="M103" s="25">
        <v>8</v>
      </c>
      <c r="N103" s="25">
        <v>8</v>
      </c>
      <c r="O103" s="25">
        <v>8</v>
      </c>
      <c r="P103" s="25">
        <v>8</v>
      </c>
      <c r="Q103" s="25">
        <v>9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1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1</v>
      </c>
      <c r="K104" s="19">
        <v>1</v>
      </c>
      <c r="L104" s="25">
        <v>1</v>
      </c>
      <c r="M104" s="25">
        <v>1</v>
      </c>
      <c r="N104" s="25">
        <v>0</v>
      </c>
      <c r="O104" s="25">
        <v>0</v>
      </c>
      <c r="P104" s="25">
        <v>0</v>
      </c>
      <c r="Q104" s="25">
        <v>0</v>
      </c>
    </row>
    <row r="105" spans="1:17" s="5" customFormat="1" ht="21.75" customHeight="1">
      <c r="A105" s="7" t="s">
        <v>51</v>
      </c>
      <c r="B105" s="20">
        <f t="shared" ref="B105:Q105" si="9">SUM(B84:B104)</f>
        <v>5510</v>
      </c>
      <c r="C105" s="20">
        <f t="shared" si="9"/>
        <v>5463</v>
      </c>
      <c r="D105" s="20">
        <f t="shared" si="9"/>
        <v>5281</v>
      </c>
      <c r="E105" s="20">
        <f t="shared" si="9"/>
        <v>4979</v>
      </c>
      <c r="F105" s="20">
        <f t="shared" si="9"/>
        <v>4548</v>
      </c>
      <c r="G105" s="20">
        <f t="shared" si="9"/>
        <v>4357</v>
      </c>
      <c r="H105" s="20">
        <f t="shared" si="9"/>
        <v>4181</v>
      </c>
      <c r="I105" s="20">
        <f t="shared" si="9"/>
        <v>4075</v>
      </c>
      <c r="J105" s="20">
        <f t="shared" si="9"/>
        <v>4133</v>
      </c>
      <c r="K105" s="20">
        <f t="shared" si="9"/>
        <v>4117</v>
      </c>
      <c r="L105" s="20">
        <f t="shared" si="9"/>
        <v>4113</v>
      </c>
      <c r="M105" s="20">
        <f t="shared" si="9"/>
        <v>4017</v>
      </c>
      <c r="N105" s="20">
        <f t="shared" si="9"/>
        <v>3944</v>
      </c>
      <c r="O105" s="20">
        <f t="shared" si="9"/>
        <v>3897</v>
      </c>
      <c r="P105" s="20">
        <f t="shared" si="9"/>
        <v>3832</v>
      </c>
      <c r="Q105" s="20">
        <f t="shared" si="9"/>
        <v>3766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1381</v>
      </c>
      <c r="C110" s="17">
        <f t="shared" si="10"/>
        <v>1214</v>
      </c>
      <c r="D110" s="17">
        <f t="shared" si="10"/>
        <v>985</v>
      </c>
      <c r="E110" s="17">
        <f t="shared" si="10"/>
        <v>780</v>
      </c>
      <c r="F110" s="17">
        <f t="shared" si="10"/>
        <v>623</v>
      </c>
      <c r="G110" s="17">
        <f t="shared" si="10"/>
        <v>549</v>
      </c>
      <c r="H110" s="17">
        <f t="shared" si="10"/>
        <v>508</v>
      </c>
      <c r="I110" s="17">
        <f t="shared" si="10"/>
        <v>430</v>
      </c>
      <c r="J110" s="17">
        <f t="shared" si="10"/>
        <v>423</v>
      </c>
      <c r="K110" s="17">
        <f t="shared" si="10"/>
        <v>411</v>
      </c>
      <c r="L110" s="17">
        <f t="shared" si="10"/>
        <v>403</v>
      </c>
      <c r="M110" s="17">
        <f t="shared" si="10"/>
        <v>363</v>
      </c>
      <c r="N110" s="17">
        <f t="shared" si="10"/>
        <v>367</v>
      </c>
      <c r="O110" s="17">
        <f t="shared" si="10"/>
        <v>373</v>
      </c>
      <c r="P110" s="17">
        <f t="shared" si="10"/>
        <v>369</v>
      </c>
      <c r="Q110" s="17">
        <f t="shared" si="10"/>
        <v>371</v>
      </c>
    </row>
    <row r="111" spans="1:17" s="5" customFormat="1" ht="21.75" customHeight="1">
      <c r="A111" s="9" t="s">
        <v>42</v>
      </c>
      <c r="B111" s="18">
        <f t="shared" ref="B111:Q111" si="11">SUM(B87:B96)</f>
        <v>3688</v>
      </c>
      <c r="C111" s="18">
        <f t="shared" si="11"/>
        <v>3736</v>
      </c>
      <c r="D111" s="18">
        <f t="shared" si="11"/>
        <v>3701</v>
      </c>
      <c r="E111" s="18">
        <f t="shared" si="11"/>
        <v>3488</v>
      </c>
      <c r="F111" s="18">
        <f t="shared" si="11"/>
        <v>3119</v>
      </c>
      <c r="G111" s="18">
        <f t="shared" si="11"/>
        <v>2947</v>
      </c>
      <c r="H111" s="18">
        <f t="shared" si="11"/>
        <v>2717</v>
      </c>
      <c r="I111" s="18">
        <f t="shared" si="11"/>
        <v>2548</v>
      </c>
      <c r="J111" s="18">
        <f t="shared" si="11"/>
        <v>2601</v>
      </c>
      <c r="K111" s="18">
        <f t="shared" si="11"/>
        <v>2591</v>
      </c>
      <c r="L111" s="18">
        <f t="shared" si="11"/>
        <v>2584</v>
      </c>
      <c r="M111" s="18">
        <f t="shared" si="11"/>
        <v>2543</v>
      </c>
      <c r="N111" s="18">
        <f t="shared" si="11"/>
        <v>2475</v>
      </c>
      <c r="O111" s="18">
        <f t="shared" si="11"/>
        <v>2419</v>
      </c>
      <c r="P111" s="18">
        <f t="shared" si="11"/>
        <v>2355</v>
      </c>
      <c r="Q111" s="18">
        <f t="shared" si="11"/>
        <v>2304</v>
      </c>
    </row>
    <row r="112" spans="1:17" s="5" customFormat="1" ht="21.75" customHeight="1">
      <c r="A112" s="10" t="s">
        <v>43</v>
      </c>
      <c r="B112" s="19">
        <f t="shared" ref="B112:Q112" si="12">SUM(B97:B104)</f>
        <v>441</v>
      </c>
      <c r="C112" s="19">
        <f t="shared" si="12"/>
        <v>513</v>
      </c>
      <c r="D112" s="19">
        <f t="shared" si="12"/>
        <v>595</v>
      </c>
      <c r="E112" s="19">
        <f t="shared" si="12"/>
        <v>711</v>
      </c>
      <c r="F112" s="19">
        <f t="shared" si="12"/>
        <v>806</v>
      </c>
      <c r="G112" s="19">
        <f t="shared" si="12"/>
        <v>861</v>
      </c>
      <c r="H112" s="19">
        <f t="shared" si="12"/>
        <v>956</v>
      </c>
      <c r="I112" s="19">
        <f t="shared" si="12"/>
        <v>1097</v>
      </c>
      <c r="J112" s="19">
        <f t="shared" si="12"/>
        <v>1109</v>
      </c>
      <c r="K112" s="19">
        <f t="shared" si="12"/>
        <v>1115</v>
      </c>
      <c r="L112" s="19">
        <f t="shared" si="12"/>
        <v>1126</v>
      </c>
      <c r="M112" s="19">
        <f t="shared" si="12"/>
        <v>1111</v>
      </c>
      <c r="N112" s="19">
        <f t="shared" si="12"/>
        <v>1102</v>
      </c>
      <c r="O112" s="19">
        <f t="shared" si="12"/>
        <v>1105</v>
      </c>
      <c r="P112" s="19">
        <f t="shared" si="12"/>
        <v>1108</v>
      </c>
      <c r="Q112" s="19">
        <f t="shared" si="12"/>
        <v>1091</v>
      </c>
    </row>
    <row r="113" spans="1:17" s="5" customFormat="1" ht="21.75" customHeight="1">
      <c r="A113" s="7" t="s">
        <v>44</v>
      </c>
      <c r="B113" s="20">
        <f t="shared" ref="B113:Q113" si="13">SUM(B110:B112)</f>
        <v>5510</v>
      </c>
      <c r="C113" s="20">
        <f t="shared" si="13"/>
        <v>5463</v>
      </c>
      <c r="D113" s="20">
        <f t="shared" si="13"/>
        <v>5281</v>
      </c>
      <c r="E113" s="20">
        <f t="shared" si="13"/>
        <v>4979</v>
      </c>
      <c r="F113" s="20">
        <f t="shared" si="13"/>
        <v>4548</v>
      </c>
      <c r="G113" s="20">
        <f t="shared" si="13"/>
        <v>4357</v>
      </c>
      <c r="H113" s="20">
        <f t="shared" si="13"/>
        <v>4181</v>
      </c>
      <c r="I113" s="20">
        <f t="shared" si="13"/>
        <v>4075</v>
      </c>
      <c r="J113" s="20">
        <f t="shared" si="13"/>
        <v>4133</v>
      </c>
      <c r="K113" s="20">
        <f t="shared" si="13"/>
        <v>4117</v>
      </c>
      <c r="L113" s="20">
        <f t="shared" si="13"/>
        <v>4113</v>
      </c>
      <c r="M113" s="20">
        <f t="shared" si="13"/>
        <v>4017</v>
      </c>
      <c r="N113" s="20">
        <f t="shared" si="13"/>
        <v>3944</v>
      </c>
      <c r="O113" s="20">
        <f t="shared" si="13"/>
        <v>3897</v>
      </c>
      <c r="P113" s="20">
        <f t="shared" si="13"/>
        <v>3832</v>
      </c>
      <c r="Q113" s="20">
        <f t="shared" si="13"/>
        <v>3766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25.1</v>
      </c>
      <c r="C118" s="35">
        <f t="shared" si="14"/>
        <v>22.2</v>
      </c>
      <c r="D118" s="35">
        <f t="shared" si="14"/>
        <v>18.7</v>
      </c>
      <c r="E118" s="35">
        <f t="shared" si="14"/>
        <v>15.7</v>
      </c>
      <c r="F118" s="35">
        <f t="shared" si="14"/>
        <v>13.7</v>
      </c>
      <c r="G118" s="35">
        <f t="shared" si="14"/>
        <v>12.6</v>
      </c>
      <c r="H118" s="35">
        <f t="shared" si="14"/>
        <v>12.2</v>
      </c>
      <c r="I118" s="35">
        <f t="shared" si="14"/>
        <v>10.6</v>
      </c>
      <c r="J118" s="35">
        <f t="shared" si="14"/>
        <v>10.199999999999999</v>
      </c>
      <c r="K118" s="35">
        <f t="shared" si="14"/>
        <v>10</v>
      </c>
      <c r="L118" s="35">
        <f t="shared" si="14"/>
        <v>9.8000000000000007</v>
      </c>
      <c r="M118" s="35">
        <f t="shared" si="14"/>
        <v>9</v>
      </c>
      <c r="N118" s="35">
        <f t="shared" si="14"/>
        <v>9.3000000000000007</v>
      </c>
      <c r="O118" s="35">
        <f t="shared" si="14"/>
        <v>9.6</v>
      </c>
      <c r="P118" s="35">
        <f t="shared" si="14"/>
        <v>9.6</v>
      </c>
      <c r="Q118" s="35">
        <f t="shared" si="14"/>
        <v>9.9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66.900000000000006</v>
      </c>
      <c r="C119" s="36">
        <f t="shared" si="15"/>
        <v>68.400000000000006</v>
      </c>
      <c r="D119" s="36">
        <f t="shared" si="15"/>
        <v>70.099999999999994</v>
      </c>
      <c r="E119" s="36">
        <f t="shared" si="15"/>
        <v>70.099999999999994</v>
      </c>
      <c r="F119" s="36">
        <f t="shared" si="15"/>
        <v>68.599999999999994</v>
      </c>
      <c r="G119" s="36">
        <f t="shared" si="15"/>
        <v>67.599999999999994</v>
      </c>
      <c r="H119" s="36">
        <f t="shared" si="15"/>
        <v>65</v>
      </c>
      <c r="I119" s="36">
        <f t="shared" si="15"/>
        <v>62.5</v>
      </c>
      <c r="J119" s="36">
        <f t="shared" si="15"/>
        <v>62.9</v>
      </c>
      <c r="K119" s="36">
        <f t="shared" si="15"/>
        <v>62.9</v>
      </c>
      <c r="L119" s="36">
        <f t="shared" si="15"/>
        <v>62.8</v>
      </c>
      <c r="M119" s="36">
        <f t="shared" si="15"/>
        <v>63.3</v>
      </c>
      <c r="N119" s="36">
        <f t="shared" si="15"/>
        <v>62.8</v>
      </c>
      <c r="O119" s="36">
        <f t="shared" si="15"/>
        <v>62.1</v>
      </c>
      <c r="P119" s="36">
        <f t="shared" si="15"/>
        <v>61.5</v>
      </c>
      <c r="Q119" s="36">
        <f t="shared" si="15"/>
        <v>61.2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8</v>
      </c>
      <c r="C120" s="37">
        <f t="shared" si="16"/>
        <v>9.4</v>
      </c>
      <c r="D120" s="37">
        <f t="shared" si="16"/>
        <v>11.3</v>
      </c>
      <c r="E120" s="37">
        <f t="shared" si="16"/>
        <v>14.3</v>
      </c>
      <c r="F120" s="37">
        <f t="shared" si="16"/>
        <v>17.7</v>
      </c>
      <c r="G120" s="37">
        <f t="shared" si="16"/>
        <v>19.8</v>
      </c>
      <c r="H120" s="37">
        <f t="shared" si="16"/>
        <v>22.9</v>
      </c>
      <c r="I120" s="37">
        <f t="shared" si="16"/>
        <v>26.9</v>
      </c>
      <c r="J120" s="37">
        <f t="shared" si="16"/>
        <v>26.8</v>
      </c>
      <c r="K120" s="37">
        <f t="shared" si="16"/>
        <v>27.1</v>
      </c>
      <c r="L120" s="37">
        <f t="shared" si="16"/>
        <v>27.4</v>
      </c>
      <c r="M120" s="37">
        <f t="shared" si="16"/>
        <v>27.7</v>
      </c>
      <c r="N120" s="37">
        <f t="shared" si="16"/>
        <v>27.9</v>
      </c>
      <c r="O120" s="37">
        <f t="shared" si="16"/>
        <v>28.4</v>
      </c>
      <c r="P120" s="37">
        <f t="shared" si="16"/>
        <v>28.9</v>
      </c>
      <c r="Q120" s="37">
        <f t="shared" si="16"/>
        <v>29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5" customFormat="1" ht="21.75" customHeight="1">
      <c r="A128" s="3" t="s">
        <v>84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404</v>
      </c>
      <c r="C130" s="17">
        <v>316</v>
      </c>
      <c r="D130" s="17">
        <v>268</v>
      </c>
      <c r="E130" s="17">
        <v>252</v>
      </c>
      <c r="F130" s="17">
        <v>202</v>
      </c>
      <c r="G130" s="17">
        <v>187</v>
      </c>
      <c r="H130" s="17">
        <v>143</v>
      </c>
      <c r="I130" s="17">
        <v>146</v>
      </c>
      <c r="J130" s="17">
        <v>132</v>
      </c>
      <c r="K130" s="17">
        <v>119</v>
      </c>
      <c r="L130" s="23">
        <v>120</v>
      </c>
      <c r="M130" s="23">
        <v>102</v>
      </c>
      <c r="N130" s="23">
        <v>96</v>
      </c>
      <c r="O130" s="23">
        <v>97</v>
      </c>
      <c r="P130" s="23">
        <v>99</v>
      </c>
      <c r="Q130" s="23">
        <v>93</v>
      </c>
    </row>
    <row r="131" spans="1:17" s="5" customFormat="1" ht="21.75" customHeight="1">
      <c r="A131" s="8" t="s">
        <v>7</v>
      </c>
      <c r="B131" s="17">
        <v>473</v>
      </c>
      <c r="C131" s="17">
        <v>386</v>
      </c>
      <c r="D131" s="17">
        <v>327</v>
      </c>
      <c r="E131" s="17">
        <v>224</v>
      </c>
      <c r="F131" s="17">
        <v>236</v>
      </c>
      <c r="G131" s="17">
        <v>194</v>
      </c>
      <c r="H131" s="17">
        <v>179</v>
      </c>
      <c r="I131" s="17">
        <v>125</v>
      </c>
      <c r="J131" s="17">
        <v>137</v>
      </c>
      <c r="K131" s="17">
        <v>159</v>
      </c>
      <c r="L131" s="23">
        <v>164</v>
      </c>
      <c r="M131" s="23">
        <v>164</v>
      </c>
      <c r="N131" s="23">
        <v>152</v>
      </c>
      <c r="O131" s="23">
        <v>157</v>
      </c>
      <c r="P131" s="23">
        <v>150</v>
      </c>
      <c r="Q131" s="23">
        <v>138</v>
      </c>
    </row>
    <row r="132" spans="1:17" s="5" customFormat="1" ht="21.75" customHeight="1">
      <c r="A132" s="8" t="s">
        <v>10</v>
      </c>
      <c r="B132" s="17">
        <v>425</v>
      </c>
      <c r="C132" s="17">
        <v>460</v>
      </c>
      <c r="D132" s="17">
        <v>382</v>
      </c>
      <c r="E132" s="17">
        <v>301</v>
      </c>
      <c r="F132" s="17">
        <v>198</v>
      </c>
      <c r="G132" s="17">
        <v>229</v>
      </c>
      <c r="H132" s="17">
        <v>168</v>
      </c>
      <c r="I132" s="17">
        <v>173</v>
      </c>
      <c r="J132" s="17">
        <v>144</v>
      </c>
      <c r="K132" s="17">
        <v>132</v>
      </c>
      <c r="L132" s="23">
        <v>137</v>
      </c>
      <c r="M132" s="23">
        <v>144</v>
      </c>
      <c r="N132" s="23">
        <v>148</v>
      </c>
      <c r="O132" s="23">
        <v>154</v>
      </c>
      <c r="P132" s="23">
        <v>156</v>
      </c>
      <c r="Q132" s="23">
        <v>161</v>
      </c>
    </row>
    <row r="133" spans="1:17" s="5" customFormat="1" ht="21.75" customHeight="1">
      <c r="A133" s="9" t="s">
        <v>14</v>
      </c>
      <c r="B133" s="18">
        <v>420</v>
      </c>
      <c r="C133" s="18">
        <v>365</v>
      </c>
      <c r="D133" s="18">
        <v>433</v>
      </c>
      <c r="E133" s="18">
        <v>328</v>
      </c>
      <c r="F133" s="18">
        <v>246</v>
      </c>
      <c r="G133" s="18">
        <v>183</v>
      </c>
      <c r="H133" s="18">
        <v>211</v>
      </c>
      <c r="I133" s="18">
        <v>159</v>
      </c>
      <c r="J133" s="18">
        <v>168</v>
      </c>
      <c r="K133" s="18">
        <v>182</v>
      </c>
      <c r="L133" s="24">
        <v>172</v>
      </c>
      <c r="M133" s="24">
        <v>158</v>
      </c>
      <c r="N133" s="24">
        <v>174</v>
      </c>
      <c r="O133" s="24">
        <v>144</v>
      </c>
      <c r="P133" s="24">
        <v>139</v>
      </c>
      <c r="Q133" s="24">
        <v>138</v>
      </c>
    </row>
    <row r="134" spans="1:17" s="5" customFormat="1" ht="21.75" customHeight="1">
      <c r="A134" s="9" t="s">
        <v>15</v>
      </c>
      <c r="B134" s="18">
        <v>390</v>
      </c>
      <c r="C134" s="18">
        <v>374</v>
      </c>
      <c r="D134" s="18">
        <v>393</v>
      </c>
      <c r="E134" s="18">
        <v>360</v>
      </c>
      <c r="F134" s="18">
        <v>278</v>
      </c>
      <c r="G134" s="18">
        <v>213</v>
      </c>
      <c r="H134" s="18">
        <v>174</v>
      </c>
      <c r="I134" s="18">
        <v>201</v>
      </c>
      <c r="J134" s="18">
        <v>186</v>
      </c>
      <c r="K134" s="18">
        <v>167</v>
      </c>
      <c r="L134" s="24">
        <v>181</v>
      </c>
      <c r="M134" s="24">
        <v>185</v>
      </c>
      <c r="N134" s="24">
        <v>167</v>
      </c>
      <c r="O134" s="24">
        <v>181</v>
      </c>
      <c r="P134" s="24">
        <v>208</v>
      </c>
      <c r="Q134" s="24">
        <v>200</v>
      </c>
    </row>
    <row r="135" spans="1:17" s="5" customFormat="1" ht="21.75" customHeight="1">
      <c r="A135" s="9" t="s">
        <v>6</v>
      </c>
      <c r="B135" s="18">
        <v>373</v>
      </c>
      <c r="C135" s="18">
        <v>346</v>
      </c>
      <c r="D135" s="18">
        <v>340</v>
      </c>
      <c r="E135" s="18">
        <v>334</v>
      </c>
      <c r="F135" s="18">
        <v>351</v>
      </c>
      <c r="G135" s="18">
        <v>265</v>
      </c>
      <c r="H135" s="18">
        <v>211</v>
      </c>
      <c r="I135" s="18">
        <v>201</v>
      </c>
      <c r="J135" s="18">
        <v>197</v>
      </c>
      <c r="K135" s="18">
        <v>179</v>
      </c>
      <c r="L135" s="24">
        <v>180</v>
      </c>
      <c r="M135" s="24">
        <v>174</v>
      </c>
      <c r="N135" s="24">
        <v>169</v>
      </c>
      <c r="O135" s="24">
        <v>164</v>
      </c>
      <c r="P135" s="24">
        <v>169</v>
      </c>
      <c r="Q135" s="24">
        <v>181</v>
      </c>
    </row>
    <row r="136" spans="1:17" s="5" customFormat="1" ht="21.75" customHeight="1">
      <c r="A136" s="9" t="s">
        <v>17</v>
      </c>
      <c r="B136" s="18">
        <v>638</v>
      </c>
      <c r="C136" s="18">
        <v>377</v>
      </c>
      <c r="D136" s="18">
        <v>351</v>
      </c>
      <c r="E136" s="18">
        <v>314</v>
      </c>
      <c r="F136" s="18">
        <v>273</v>
      </c>
      <c r="G136" s="18">
        <v>335</v>
      </c>
      <c r="H136" s="18">
        <v>235</v>
      </c>
      <c r="I136" s="18">
        <v>218</v>
      </c>
      <c r="J136" s="18">
        <v>215</v>
      </c>
      <c r="K136" s="18">
        <v>204</v>
      </c>
      <c r="L136" s="24">
        <v>186</v>
      </c>
      <c r="M136" s="24">
        <v>174</v>
      </c>
      <c r="N136" s="24">
        <v>150</v>
      </c>
      <c r="O136" s="24">
        <v>156</v>
      </c>
      <c r="P136" s="24">
        <v>129</v>
      </c>
      <c r="Q136" s="24">
        <v>146</v>
      </c>
    </row>
    <row r="137" spans="1:17" s="5" customFormat="1" ht="21.75" customHeight="1">
      <c r="A137" s="9" t="s">
        <v>18</v>
      </c>
      <c r="B137" s="18">
        <v>506</v>
      </c>
      <c r="C137" s="18">
        <v>593</v>
      </c>
      <c r="D137" s="18">
        <v>399</v>
      </c>
      <c r="E137" s="18">
        <v>324</v>
      </c>
      <c r="F137" s="18">
        <v>270</v>
      </c>
      <c r="G137" s="18">
        <v>273</v>
      </c>
      <c r="H137" s="18">
        <v>323</v>
      </c>
      <c r="I137" s="18">
        <v>228</v>
      </c>
      <c r="J137" s="18">
        <v>226</v>
      </c>
      <c r="K137" s="18">
        <v>227</v>
      </c>
      <c r="L137" s="24">
        <v>213</v>
      </c>
      <c r="M137" s="24">
        <v>213</v>
      </c>
      <c r="N137" s="24">
        <v>226</v>
      </c>
      <c r="O137" s="24">
        <v>215</v>
      </c>
      <c r="P137" s="24">
        <v>210</v>
      </c>
      <c r="Q137" s="24">
        <v>178</v>
      </c>
    </row>
    <row r="138" spans="1:17" s="5" customFormat="1" ht="21.75" customHeight="1">
      <c r="A138" s="9" t="s">
        <v>19</v>
      </c>
      <c r="B138" s="18">
        <v>416</v>
      </c>
      <c r="C138" s="18">
        <v>457</v>
      </c>
      <c r="D138" s="18">
        <v>525</v>
      </c>
      <c r="E138" s="18">
        <v>357</v>
      </c>
      <c r="F138" s="18">
        <v>286</v>
      </c>
      <c r="G138" s="18">
        <v>262</v>
      </c>
      <c r="H138" s="18">
        <v>247</v>
      </c>
      <c r="I138" s="18">
        <v>319</v>
      </c>
      <c r="J138" s="18">
        <v>268</v>
      </c>
      <c r="K138" s="18">
        <v>263</v>
      </c>
      <c r="L138" s="24">
        <v>249</v>
      </c>
      <c r="M138" s="24">
        <v>236</v>
      </c>
      <c r="N138" s="24">
        <v>239</v>
      </c>
      <c r="O138" s="24">
        <v>235</v>
      </c>
      <c r="P138" s="24">
        <v>229</v>
      </c>
      <c r="Q138" s="24">
        <v>219</v>
      </c>
    </row>
    <row r="139" spans="1:17" s="5" customFormat="1" ht="21.75" customHeight="1">
      <c r="A139" s="9" t="s">
        <v>21</v>
      </c>
      <c r="B139" s="18">
        <v>427</v>
      </c>
      <c r="C139" s="18">
        <v>377</v>
      </c>
      <c r="D139" s="18">
        <v>411</v>
      </c>
      <c r="E139" s="18">
        <v>472</v>
      </c>
      <c r="F139" s="18">
        <v>312</v>
      </c>
      <c r="G139" s="18">
        <v>260</v>
      </c>
      <c r="H139" s="18">
        <v>262</v>
      </c>
      <c r="I139" s="18">
        <v>249</v>
      </c>
      <c r="J139" s="18">
        <v>284</v>
      </c>
      <c r="K139" s="18">
        <v>309</v>
      </c>
      <c r="L139" s="24">
        <v>331</v>
      </c>
      <c r="M139" s="24">
        <v>298</v>
      </c>
      <c r="N139" s="24">
        <v>282</v>
      </c>
      <c r="O139" s="24">
        <v>265</v>
      </c>
      <c r="P139" s="24">
        <v>248</v>
      </c>
      <c r="Q139" s="24">
        <v>229</v>
      </c>
    </row>
    <row r="140" spans="1:17" s="5" customFormat="1" ht="21.75" customHeight="1">
      <c r="A140" s="9" t="s">
        <v>26</v>
      </c>
      <c r="B140" s="18">
        <v>368</v>
      </c>
      <c r="C140" s="18">
        <v>403</v>
      </c>
      <c r="D140" s="18">
        <v>340</v>
      </c>
      <c r="E140" s="18">
        <v>394</v>
      </c>
      <c r="F140" s="18">
        <v>424</v>
      </c>
      <c r="G140" s="18">
        <v>293</v>
      </c>
      <c r="H140" s="18">
        <v>245</v>
      </c>
      <c r="I140" s="18">
        <v>257</v>
      </c>
      <c r="J140" s="18">
        <v>253</v>
      </c>
      <c r="K140" s="18">
        <v>255</v>
      </c>
      <c r="L140" s="24">
        <v>252</v>
      </c>
      <c r="M140" s="24">
        <v>273</v>
      </c>
      <c r="N140" s="24">
        <v>277</v>
      </c>
      <c r="O140" s="24">
        <v>288</v>
      </c>
      <c r="P140" s="24">
        <v>311</v>
      </c>
      <c r="Q140" s="24">
        <v>324</v>
      </c>
    </row>
    <row r="141" spans="1:17" s="5" customFormat="1" ht="21.75" customHeight="1">
      <c r="A141" s="9" t="s">
        <v>27</v>
      </c>
      <c r="B141" s="18">
        <v>337</v>
      </c>
      <c r="C141" s="18">
        <v>344</v>
      </c>
      <c r="D141" s="18">
        <v>372</v>
      </c>
      <c r="E141" s="18">
        <v>319</v>
      </c>
      <c r="F141" s="18">
        <v>361</v>
      </c>
      <c r="G141" s="18">
        <v>420</v>
      </c>
      <c r="H141" s="18">
        <v>292</v>
      </c>
      <c r="I141" s="18">
        <v>246</v>
      </c>
      <c r="J141" s="18">
        <v>257</v>
      </c>
      <c r="K141" s="18">
        <v>251</v>
      </c>
      <c r="L141" s="24">
        <v>258</v>
      </c>
      <c r="M141" s="24">
        <v>255</v>
      </c>
      <c r="N141" s="24">
        <v>254</v>
      </c>
      <c r="O141" s="24">
        <v>247</v>
      </c>
      <c r="P141" s="24">
        <v>252</v>
      </c>
      <c r="Q141" s="24">
        <v>241</v>
      </c>
    </row>
    <row r="142" spans="1:17" s="5" customFormat="1" ht="21.75" customHeight="1">
      <c r="A142" s="9" t="s">
        <v>29</v>
      </c>
      <c r="B142" s="18">
        <v>251</v>
      </c>
      <c r="C142" s="18">
        <v>315</v>
      </c>
      <c r="D142" s="18">
        <v>331</v>
      </c>
      <c r="E142" s="18">
        <v>347</v>
      </c>
      <c r="F142" s="18">
        <v>314</v>
      </c>
      <c r="G142" s="18">
        <v>349</v>
      </c>
      <c r="H142" s="18">
        <v>400</v>
      </c>
      <c r="I142" s="18">
        <v>272</v>
      </c>
      <c r="J142" s="18">
        <v>237</v>
      </c>
      <c r="K142" s="18">
        <v>236</v>
      </c>
      <c r="L142" s="24">
        <v>232</v>
      </c>
      <c r="M142" s="24">
        <v>230</v>
      </c>
      <c r="N142" s="24">
        <v>236</v>
      </c>
      <c r="O142" s="24">
        <v>254</v>
      </c>
      <c r="P142" s="24">
        <v>244</v>
      </c>
      <c r="Q142" s="24">
        <v>261</v>
      </c>
    </row>
    <row r="143" spans="1:17" s="5" customFormat="1" ht="21.75" customHeight="1">
      <c r="A143" s="10" t="s">
        <v>31</v>
      </c>
      <c r="B143" s="19">
        <v>201</v>
      </c>
      <c r="C143" s="19">
        <v>235</v>
      </c>
      <c r="D143" s="19">
        <v>290</v>
      </c>
      <c r="E143" s="19">
        <v>313</v>
      </c>
      <c r="F143" s="19">
        <v>333</v>
      </c>
      <c r="G143" s="19">
        <v>300</v>
      </c>
      <c r="H143" s="19">
        <v>328</v>
      </c>
      <c r="I143" s="19">
        <v>396</v>
      </c>
      <c r="J143" s="19">
        <v>330</v>
      </c>
      <c r="K143" s="19">
        <v>297</v>
      </c>
      <c r="L143" s="25">
        <v>267</v>
      </c>
      <c r="M143" s="25">
        <v>258</v>
      </c>
      <c r="N143" s="25">
        <v>250</v>
      </c>
      <c r="O143" s="25">
        <v>238</v>
      </c>
      <c r="P143" s="25">
        <v>241</v>
      </c>
      <c r="Q143" s="25">
        <v>232</v>
      </c>
    </row>
    <row r="144" spans="1:17" s="5" customFormat="1" ht="21.75" customHeight="1">
      <c r="A144" s="10" t="s">
        <v>32</v>
      </c>
      <c r="B144" s="19">
        <v>155</v>
      </c>
      <c r="C144" s="19">
        <v>187</v>
      </c>
      <c r="D144" s="19">
        <v>215</v>
      </c>
      <c r="E144" s="19">
        <v>262</v>
      </c>
      <c r="F144" s="19">
        <v>287</v>
      </c>
      <c r="G144" s="19">
        <v>307</v>
      </c>
      <c r="H144" s="19">
        <v>281</v>
      </c>
      <c r="I144" s="19">
        <v>319</v>
      </c>
      <c r="J144" s="19">
        <v>321</v>
      </c>
      <c r="K144" s="19">
        <v>350</v>
      </c>
      <c r="L144" s="25">
        <v>385</v>
      </c>
      <c r="M144" s="25">
        <v>394</v>
      </c>
      <c r="N144" s="25">
        <v>349</v>
      </c>
      <c r="O144" s="25">
        <v>327</v>
      </c>
      <c r="P144" s="25">
        <v>293</v>
      </c>
      <c r="Q144" s="25">
        <v>270</v>
      </c>
    </row>
    <row r="145" spans="1:17" s="5" customFormat="1" ht="21.75" customHeight="1">
      <c r="A145" s="10" t="s">
        <v>25</v>
      </c>
      <c r="B145" s="19">
        <v>101</v>
      </c>
      <c r="C145" s="19">
        <v>129</v>
      </c>
      <c r="D145" s="19">
        <v>158</v>
      </c>
      <c r="E145" s="19">
        <v>185</v>
      </c>
      <c r="F145" s="19">
        <v>237</v>
      </c>
      <c r="G145" s="19">
        <v>260</v>
      </c>
      <c r="H145" s="19">
        <v>279</v>
      </c>
      <c r="I145" s="19">
        <v>266</v>
      </c>
      <c r="J145" s="19">
        <v>309</v>
      </c>
      <c r="K145" s="19">
        <v>308</v>
      </c>
      <c r="L145" s="25">
        <v>300</v>
      </c>
      <c r="M145" s="25">
        <v>279</v>
      </c>
      <c r="N145" s="25">
        <v>312</v>
      </c>
      <c r="O145" s="25">
        <v>316</v>
      </c>
      <c r="P145" s="25">
        <v>342</v>
      </c>
      <c r="Q145" s="25">
        <v>373</v>
      </c>
    </row>
    <row r="146" spans="1:17" s="5" customFormat="1" ht="21.75" customHeight="1">
      <c r="A146" s="10" t="s">
        <v>35</v>
      </c>
      <c r="B146" s="19">
        <v>46</v>
      </c>
      <c r="C146" s="19">
        <v>68</v>
      </c>
      <c r="D146" s="19">
        <v>96</v>
      </c>
      <c r="E146" s="19">
        <v>126</v>
      </c>
      <c r="F146" s="19">
        <v>144</v>
      </c>
      <c r="G146" s="19">
        <v>204</v>
      </c>
      <c r="H146" s="19">
        <v>223</v>
      </c>
      <c r="I146" s="19">
        <v>253</v>
      </c>
      <c r="J146" s="19">
        <v>251</v>
      </c>
      <c r="K146" s="19">
        <v>233</v>
      </c>
      <c r="L146" s="25">
        <v>243</v>
      </c>
      <c r="M146" s="25">
        <v>248</v>
      </c>
      <c r="N146" s="25">
        <v>258</v>
      </c>
      <c r="O146" s="25">
        <v>268</v>
      </c>
      <c r="P146" s="25">
        <v>275</v>
      </c>
      <c r="Q146" s="25">
        <v>268</v>
      </c>
    </row>
    <row r="147" spans="1:17" s="5" customFormat="1" ht="21.75" customHeight="1">
      <c r="A147" s="10" t="s">
        <v>36</v>
      </c>
      <c r="B147" s="19">
        <v>14</v>
      </c>
      <c r="C147" s="19">
        <v>27</v>
      </c>
      <c r="D147" s="19">
        <v>35</v>
      </c>
      <c r="E147" s="19">
        <v>60</v>
      </c>
      <c r="F147" s="19">
        <v>81</v>
      </c>
      <c r="G147" s="19">
        <v>101</v>
      </c>
      <c r="H147" s="19">
        <v>164</v>
      </c>
      <c r="I147" s="19">
        <v>177</v>
      </c>
      <c r="J147" s="19">
        <v>193</v>
      </c>
      <c r="K147" s="19">
        <v>197</v>
      </c>
      <c r="L147" s="25">
        <v>187</v>
      </c>
      <c r="M147" s="25">
        <v>202</v>
      </c>
      <c r="N147" s="25">
        <v>198</v>
      </c>
      <c r="O147" s="25">
        <v>210</v>
      </c>
      <c r="P147" s="25">
        <v>185</v>
      </c>
      <c r="Q147" s="25">
        <v>176</v>
      </c>
    </row>
    <row r="148" spans="1:17" s="5" customFormat="1" ht="21.75" customHeight="1">
      <c r="A148" s="10" t="s">
        <v>20</v>
      </c>
      <c r="B148" s="19">
        <v>7</v>
      </c>
      <c r="C148" s="19">
        <v>5</v>
      </c>
      <c r="D148" s="19">
        <v>12</v>
      </c>
      <c r="E148" s="19">
        <v>16</v>
      </c>
      <c r="F148" s="19">
        <v>42</v>
      </c>
      <c r="G148" s="19">
        <v>45</v>
      </c>
      <c r="H148" s="19">
        <v>69</v>
      </c>
      <c r="I148" s="19">
        <v>103</v>
      </c>
      <c r="J148" s="19">
        <v>90</v>
      </c>
      <c r="K148" s="19">
        <v>107</v>
      </c>
      <c r="L148" s="25">
        <v>114</v>
      </c>
      <c r="M148" s="25">
        <v>110</v>
      </c>
      <c r="N148" s="25">
        <v>124</v>
      </c>
      <c r="O148" s="25">
        <v>117</v>
      </c>
      <c r="P148" s="25">
        <v>131</v>
      </c>
      <c r="Q148" s="25">
        <v>139</v>
      </c>
    </row>
    <row r="149" spans="1:17" s="5" customFormat="1" ht="21.75" customHeight="1">
      <c r="A149" s="10" t="s">
        <v>28</v>
      </c>
      <c r="B149" s="19">
        <v>0</v>
      </c>
      <c r="C149" s="19">
        <v>0</v>
      </c>
      <c r="D149" s="19">
        <v>0</v>
      </c>
      <c r="E149" s="19">
        <v>0</v>
      </c>
      <c r="F149" s="19">
        <v>7</v>
      </c>
      <c r="G149" s="19">
        <v>17</v>
      </c>
      <c r="H149" s="19">
        <v>19</v>
      </c>
      <c r="I149" s="19">
        <v>31</v>
      </c>
      <c r="J149" s="19">
        <v>47</v>
      </c>
      <c r="K149" s="19">
        <v>50</v>
      </c>
      <c r="L149" s="25">
        <v>51</v>
      </c>
      <c r="M149" s="25">
        <v>39</v>
      </c>
      <c r="N149" s="25">
        <v>32</v>
      </c>
      <c r="O149" s="25">
        <v>34</v>
      </c>
      <c r="P149" s="25">
        <v>33</v>
      </c>
      <c r="Q149" s="25">
        <v>33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2</v>
      </c>
      <c r="H150" s="19">
        <v>4</v>
      </c>
      <c r="I150" s="19">
        <v>6</v>
      </c>
      <c r="J150" s="19">
        <v>4</v>
      </c>
      <c r="K150" s="19">
        <v>3</v>
      </c>
      <c r="L150" s="25">
        <v>9</v>
      </c>
      <c r="M150" s="25">
        <v>12</v>
      </c>
      <c r="N150" s="25">
        <v>14</v>
      </c>
      <c r="O150" s="25">
        <v>17</v>
      </c>
      <c r="P150" s="25">
        <v>11</v>
      </c>
      <c r="Q150" s="25">
        <v>8</v>
      </c>
    </row>
    <row r="151" spans="1:17" s="5" customFormat="1" ht="21.75" customHeight="1">
      <c r="A151" s="7" t="s">
        <v>8</v>
      </c>
      <c r="B151" s="20">
        <f t="shared" ref="B151:Q151" si="17">SUM(B130:B150)</f>
        <v>5952</v>
      </c>
      <c r="C151" s="20">
        <f t="shared" si="17"/>
        <v>5764</v>
      </c>
      <c r="D151" s="20">
        <f t="shared" si="17"/>
        <v>5678</v>
      </c>
      <c r="E151" s="20">
        <f t="shared" si="17"/>
        <v>5288</v>
      </c>
      <c r="F151" s="20">
        <f t="shared" si="17"/>
        <v>4882</v>
      </c>
      <c r="G151" s="20">
        <f t="shared" si="17"/>
        <v>4699</v>
      </c>
      <c r="H151" s="20">
        <f t="shared" si="17"/>
        <v>4457</v>
      </c>
      <c r="I151" s="20">
        <f t="shared" si="17"/>
        <v>4345</v>
      </c>
      <c r="J151" s="20">
        <f t="shared" si="17"/>
        <v>4249</v>
      </c>
      <c r="K151" s="20">
        <f t="shared" si="17"/>
        <v>4228</v>
      </c>
      <c r="L151" s="20">
        <f t="shared" si="17"/>
        <v>4231</v>
      </c>
      <c r="M151" s="20">
        <f t="shared" si="17"/>
        <v>4148</v>
      </c>
      <c r="N151" s="20">
        <f t="shared" si="17"/>
        <v>4107</v>
      </c>
      <c r="O151" s="20">
        <f t="shared" si="17"/>
        <v>4084</v>
      </c>
      <c r="P151" s="20">
        <f t="shared" si="17"/>
        <v>4055</v>
      </c>
      <c r="Q151" s="20">
        <f t="shared" si="17"/>
        <v>4008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1302</v>
      </c>
      <c r="C156" s="17">
        <f t="shared" si="18"/>
        <v>1162</v>
      </c>
      <c r="D156" s="17">
        <f t="shared" si="18"/>
        <v>977</v>
      </c>
      <c r="E156" s="17">
        <f t="shared" si="18"/>
        <v>777</v>
      </c>
      <c r="F156" s="17">
        <f t="shared" si="18"/>
        <v>636</v>
      </c>
      <c r="G156" s="17">
        <f t="shared" si="18"/>
        <v>610</v>
      </c>
      <c r="H156" s="17">
        <f t="shared" si="18"/>
        <v>490</v>
      </c>
      <c r="I156" s="17">
        <f t="shared" si="18"/>
        <v>444</v>
      </c>
      <c r="J156" s="17">
        <f t="shared" si="18"/>
        <v>413</v>
      </c>
      <c r="K156" s="17">
        <f t="shared" si="18"/>
        <v>410</v>
      </c>
      <c r="L156" s="17">
        <f t="shared" si="18"/>
        <v>421</v>
      </c>
      <c r="M156" s="17">
        <f t="shared" si="18"/>
        <v>410</v>
      </c>
      <c r="N156" s="17">
        <f t="shared" si="18"/>
        <v>396</v>
      </c>
      <c r="O156" s="17">
        <f t="shared" si="18"/>
        <v>408</v>
      </c>
      <c r="P156" s="17">
        <f t="shared" si="18"/>
        <v>405</v>
      </c>
      <c r="Q156" s="17">
        <f t="shared" si="18"/>
        <v>392</v>
      </c>
    </row>
    <row r="157" spans="1:17" s="5" customFormat="1" ht="21.75" customHeight="1">
      <c r="A157" s="9" t="s">
        <v>42</v>
      </c>
      <c r="B157" s="18">
        <f t="shared" ref="B157:Q157" si="19">SUM(B133:B142)</f>
        <v>4126</v>
      </c>
      <c r="C157" s="18">
        <f t="shared" si="19"/>
        <v>3951</v>
      </c>
      <c r="D157" s="18">
        <f t="shared" si="19"/>
        <v>3895</v>
      </c>
      <c r="E157" s="18">
        <f t="shared" si="19"/>
        <v>3549</v>
      </c>
      <c r="F157" s="18">
        <f t="shared" si="19"/>
        <v>3115</v>
      </c>
      <c r="G157" s="18">
        <f t="shared" si="19"/>
        <v>2853</v>
      </c>
      <c r="H157" s="18">
        <f t="shared" si="19"/>
        <v>2600</v>
      </c>
      <c r="I157" s="18">
        <f t="shared" si="19"/>
        <v>2350</v>
      </c>
      <c r="J157" s="18">
        <f t="shared" si="19"/>
        <v>2291</v>
      </c>
      <c r="K157" s="18">
        <f t="shared" si="19"/>
        <v>2273</v>
      </c>
      <c r="L157" s="18">
        <f t="shared" si="19"/>
        <v>2254</v>
      </c>
      <c r="M157" s="18">
        <f t="shared" si="19"/>
        <v>2196</v>
      </c>
      <c r="N157" s="18">
        <f t="shared" si="19"/>
        <v>2174</v>
      </c>
      <c r="O157" s="18">
        <f t="shared" si="19"/>
        <v>2149</v>
      </c>
      <c r="P157" s="18">
        <f t="shared" si="19"/>
        <v>2139</v>
      </c>
      <c r="Q157" s="18">
        <f t="shared" si="19"/>
        <v>2117</v>
      </c>
    </row>
    <row r="158" spans="1:17" s="5" customFormat="1" ht="21.75" customHeight="1">
      <c r="A158" s="10" t="s">
        <v>43</v>
      </c>
      <c r="B158" s="19">
        <f t="shared" ref="B158:Q158" si="20">SUM(B143:B150)</f>
        <v>524</v>
      </c>
      <c r="C158" s="19">
        <f t="shared" si="20"/>
        <v>651</v>
      </c>
      <c r="D158" s="19">
        <f t="shared" si="20"/>
        <v>806</v>
      </c>
      <c r="E158" s="19">
        <f t="shared" si="20"/>
        <v>962</v>
      </c>
      <c r="F158" s="19">
        <f t="shared" si="20"/>
        <v>1131</v>
      </c>
      <c r="G158" s="19">
        <f t="shared" si="20"/>
        <v>1236</v>
      </c>
      <c r="H158" s="19">
        <f t="shared" si="20"/>
        <v>1367</v>
      </c>
      <c r="I158" s="19">
        <f t="shared" si="20"/>
        <v>1551</v>
      </c>
      <c r="J158" s="19">
        <f t="shared" si="20"/>
        <v>1545</v>
      </c>
      <c r="K158" s="19">
        <f t="shared" si="20"/>
        <v>1545</v>
      </c>
      <c r="L158" s="19">
        <f t="shared" si="20"/>
        <v>1556</v>
      </c>
      <c r="M158" s="19">
        <f t="shared" si="20"/>
        <v>1542</v>
      </c>
      <c r="N158" s="19">
        <f t="shared" si="20"/>
        <v>1537</v>
      </c>
      <c r="O158" s="19">
        <f t="shared" si="20"/>
        <v>1527</v>
      </c>
      <c r="P158" s="19">
        <f t="shared" si="20"/>
        <v>1511</v>
      </c>
      <c r="Q158" s="19">
        <f t="shared" si="20"/>
        <v>1499</v>
      </c>
    </row>
    <row r="159" spans="1:17" s="5" customFormat="1" ht="21.75" customHeight="1">
      <c r="A159" s="7" t="s">
        <v>44</v>
      </c>
      <c r="B159" s="20">
        <f t="shared" ref="B159:Q159" si="21">SUM(B156:B158)</f>
        <v>5952</v>
      </c>
      <c r="C159" s="20">
        <f t="shared" si="21"/>
        <v>5764</v>
      </c>
      <c r="D159" s="20">
        <f t="shared" si="21"/>
        <v>5678</v>
      </c>
      <c r="E159" s="20">
        <f t="shared" si="21"/>
        <v>5288</v>
      </c>
      <c r="F159" s="20">
        <f t="shared" si="21"/>
        <v>4882</v>
      </c>
      <c r="G159" s="20">
        <f t="shared" si="21"/>
        <v>4699</v>
      </c>
      <c r="H159" s="20">
        <f t="shared" si="21"/>
        <v>4457</v>
      </c>
      <c r="I159" s="20">
        <f t="shared" si="21"/>
        <v>4345</v>
      </c>
      <c r="J159" s="20">
        <f t="shared" si="21"/>
        <v>4249</v>
      </c>
      <c r="K159" s="20">
        <f t="shared" si="21"/>
        <v>4228</v>
      </c>
      <c r="L159" s="20">
        <f t="shared" si="21"/>
        <v>4231</v>
      </c>
      <c r="M159" s="20">
        <f t="shared" si="21"/>
        <v>4148</v>
      </c>
      <c r="N159" s="20">
        <f t="shared" si="21"/>
        <v>4107</v>
      </c>
      <c r="O159" s="20">
        <f t="shared" si="21"/>
        <v>4084</v>
      </c>
      <c r="P159" s="20">
        <f t="shared" si="21"/>
        <v>4055</v>
      </c>
      <c r="Q159" s="20">
        <f t="shared" si="21"/>
        <v>4008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21.9</v>
      </c>
      <c r="C164" s="35">
        <f t="shared" si="22"/>
        <v>20.2</v>
      </c>
      <c r="D164" s="35">
        <f t="shared" si="22"/>
        <v>17.2</v>
      </c>
      <c r="E164" s="35">
        <f t="shared" si="22"/>
        <v>14.7</v>
      </c>
      <c r="F164" s="35">
        <f t="shared" si="22"/>
        <v>13</v>
      </c>
      <c r="G164" s="35">
        <f t="shared" si="22"/>
        <v>13</v>
      </c>
      <c r="H164" s="35">
        <f t="shared" si="22"/>
        <v>11</v>
      </c>
      <c r="I164" s="35">
        <f t="shared" si="22"/>
        <v>10.199999999999999</v>
      </c>
      <c r="J164" s="35">
        <f t="shared" si="22"/>
        <v>9.6999999999999993</v>
      </c>
      <c r="K164" s="35">
        <f t="shared" si="22"/>
        <v>9.6999999999999993</v>
      </c>
      <c r="L164" s="35">
        <f t="shared" si="22"/>
        <v>10</v>
      </c>
      <c r="M164" s="35">
        <f t="shared" si="22"/>
        <v>9.9</v>
      </c>
      <c r="N164" s="35">
        <f t="shared" si="22"/>
        <v>9.6</v>
      </c>
      <c r="O164" s="35">
        <f t="shared" si="22"/>
        <v>10</v>
      </c>
      <c r="P164" s="35">
        <f t="shared" si="22"/>
        <v>10</v>
      </c>
      <c r="Q164" s="35">
        <f t="shared" si="22"/>
        <v>9.8000000000000007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69.3</v>
      </c>
      <c r="C165" s="36">
        <f t="shared" si="23"/>
        <v>68.5</v>
      </c>
      <c r="D165" s="36">
        <f t="shared" si="23"/>
        <v>68.599999999999994</v>
      </c>
      <c r="E165" s="36">
        <f t="shared" si="23"/>
        <v>67.099999999999994</v>
      </c>
      <c r="F165" s="36">
        <f t="shared" si="23"/>
        <v>63.8</v>
      </c>
      <c r="G165" s="36">
        <f t="shared" si="23"/>
        <v>60.7</v>
      </c>
      <c r="H165" s="36">
        <f t="shared" si="23"/>
        <v>58.3</v>
      </c>
      <c r="I165" s="36">
        <f t="shared" si="23"/>
        <v>54.1</v>
      </c>
      <c r="J165" s="36">
        <f t="shared" si="23"/>
        <v>53.9</v>
      </c>
      <c r="K165" s="36">
        <f t="shared" si="23"/>
        <v>53.8</v>
      </c>
      <c r="L165" s="36">
        <f t="shared" si="23"/>
        <v>53.3</v>
      </c>
      <c r="M165" s="36">
        <f t="shared" si="23"/>
        <v>52.9</v>
      </c>
      <c r="N165" s="36">
        <f t="shared" si="23"/>
        <v>52.9</v>
      </c>
      <c r="O165" s="36">
        <f t="shared" si="23"/>
        <v>52.6</v>
      </c>
      <c r="P165" s="36">
        <f t="shared" si="23"/>
        <v>52.7</v>
      </c>
      <c r="Q165" s="36">
        <f t="shared" si="23"/>
        <v>52.8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8.8000000000000007</v>
      </c>
      <c r="C166" s="37">
        <f t="shared" si="24"/>
        <v>11.3</v>
      </c>
      <c r="D166" s="37">
        <f t="shared" si="24"/>
        <v>14.2</v>
      </c>
      <c r="E166" s="37">
        <f t="shared" si="24"/>
        <v>18.2</v>
      </c>
      <c r="F166" s="37">
        <f t="shared" si="24"/>
        <v>23.2</v>
      </c>
      <c r="G166" s="37">
        <f t="shared" si="24"/>
        <v>26.3</v>
      </c>
      <c r="H166" s="37">
        <f t="shared" si="24"/>
        <v>30.7</v>
      </c>
      <c r="I166" s="37">
        <f t="shared" si="24"/>
        <v>35.700000000000003</v>
      </c>
      <c r="J166" s="37">
        <f t="shared" si="24"/>
        <v>36.4</v>
      </c>
      <c r="K166" s="37">
        <f t="shared" si="24"/>
        <v>36.5</v>
      </c>
      <c r="L166" s="37">
        <f t="shared" si="24"/>
        <v>36.799999999999997</v>
      </c>
      <c r="M166" s="37">
        <f t="shared" si="24"/>
        <v>37.200000000000003</v>
      </c>
      <c r="N166" s="37">
        <f t="shared" si="24"/>
        <v>37.4</v>
      </c>
      <c r="O166" s="37">
        <f t="shared" si="24"/>
        <v>37.4</v>
      </c>
      <c r="P166" s="37">
        <f t="shared" si="24"/>
        <v>37.299999999999997</v>
      </c>
      <c r="Q166" s="37">
        <f t="shared" si="24"/>
        <v>37.4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8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876</v>
      </c>
      <c r="C5" s="17">
        <f t="shared" si="0"/>
        <v>783</v>
      </c>
      <c r="D5" s="17">
        <f t="shared" si="0"/>
        <v>630</v>
      </c>
      <c r="E5" s="17">
        <f t="shared" si="0"/>
        <v>619</v>
      </c>
      <c r="F5" s="17">
        <f t="shared" si="0"/>
        <v>594</v>
      </c>
      <c r="G5" s="17">
        <f t="shared" si="0"/>
        <v>507</v>
      </c>
      <c r="H5" s="17">
        <f t="shared" si="0"/>
        <v>494</v>
      </c>
      <c r="I5" s="17">
        <f t="shared" si="0"/>
        <v>458</v>
      </c>
      <c r="J5" s="17">
        <f t="shared" si="0"/>
        <v>392</v>
      </c>
      <c r="K5" s="17">
        <f t="shared" si="0"/>
        <v>389</v>
      </c>
      <c r="L5" s="17">
        <f t="shared" si="0"/>
        <v>395</v>
      </c>
      <c r="M5" s="17">
        <f t="shared" si="0"/>
        <v>389</v>
      </c>
      <c r="N5" s="17">
        <f t="shared" si="0"/>
        <v>378</v>
      </c>
      <c r="O5" s="17">
        <f t="shared" si="0"/>
        <v>366</v>
      </c>
      <c r="P5" s="17">
        <f t="shared" si="0"/>
        <v>335</v>
      </c>
      <c r="Q5" s="17">
        <f t="shared" si="0"/>
        <v>310</v>
      </c>
    </row>
    <row r="6" spans="1:20" ht="23.25" customHeight="1">
      <c r="A6" s="8" t="s">
        <v>7</v>
      </c>
      <c r="B6" s="17">
        <f t="shared" si="0"/>
        <v>1171</v>
      </c>
      <c r="C6" s="17">
        <f t="shared" si="0"/>
        <v>815</v>
      </c>
      <c r="D6" s="17">
        <f t="shared" si="0"/>
        <v>646</v>
      </c>
      <c r="E6" s="17">
        <f t="shared" si="0"/>
        <v>561</v>
      </c>
      <c r="F6" s="17">
        <f t="shared" si="0"/>
        <v>470</v>
      </c>
      <c r="G6" s="17">
        <f t="shared" si="0"/>
        <v>472</v>
      </c>
      <c r="H6" s="17">
        <f t="shared" si="0"/>
        <v>448</v>
      </c>
      <c r="I6" s="17">
        <f t="shared" si="0"/>
        <v>466</v>
      </c>
      <c r="J6" s="17">
        <f t="shared" si="0"/>
        <v>407</v>
      </c>
      <c r="K6" s="17">
        <f t="shared" si="0"/>
        <v>400</v>
      </c>
      <c r="L6" s="17">
        <f t="shared" si="0"/>
        <v>386</v>
      </c>
      <c r="M6" s="17">
        <f t="shared" si="0"/>
        <v>393</v>
      </c>
      <c r="N6" s="17">
        <f t="shared" si="0"/>
        <v>380</v>
      </c>
      <c r="O6" s="17">
        <f t="shared" si="0"/>
        <v>387</v>
      </c>
      <c r="P6" s="17">
        <f t="shared" si="0"/>
        <v>384</v>
      </c>
      <c r="Q6" s="17">
        <f t="shared" si="0"/>
        <v>376</v>
      </c>
    </row>
    <row r="7" spans="1:20" ht="23.25" customHeight="1">
      <c r="A7" s="8" t="s">
        <v>10</v>
      </c>
      <c r="B7" s="17">
        <f t="shared" si="0"/>
        <v>1012</v>
      </c>
      <c r="C7" s="17">
        <f t="shared" si="0"/>
        <v>1058</v>
      </c>
      <c r="D7" s="17">
        <f t="shared" si="0"/>
        <v>706</v>
      </c>
      <c r="E7" s="17">
        <f t="shared" si="0"/>
        <v>567</v>
      </c>
      <c r="F7" s="17">
        <f t="shared" si="0"/>
        <v>505</v>
      </c>
      <c r="G7" s="17">
        <f t="shared" si="0"/>
        <v>429</v>
      </c>
      <c r="H7" s="17">
        <f t="shared" si="0"/>
        <v>447</v>
      </c>
      <c r="I7" s="17">
        <f t="shared" si="0"/>
        <v>466</v>
      </c>
      <c r="J7" s="17">
        <f t="shared" si="0"/>
        <v>461</v>
      </c>
      <c r="K7" s="17">
        <f t="shared" si="0"/>
        <v>440</v>
      </c>
      <c r="L7" s="17">
        <f t="shared" si="0"/>
        <v>453</v>
      </c>
      <c r="M7" s="17">
        <f t="shared" si="0"/>
        <v>425</v>
      </c>
      <c r="N7" s="17">
        <f t="shared" si="0"/>
        <v>424</v>
      </c>
      <c r="O7" s="17">
        <f t="shared" si="0"/>
        <v>403</v>
      </c>
      <c r="P7" s="17">
        <f t="shared" si="0"/>
        <v>385</v>
      </c>
      <c r="Q7" s="17">
        <f t="shared" si="0"/>
        <v>379</v>
      </c>
    </row>
    <row r="8" spans="1:20" ht="23.25" customHeight="1">
      <c r="A8" s="9" t="s">
        <v>14</v>
      </c>
      <c r="B8" s="18">
        <f t="shared" si="0"/>
        <v>841</v>
      </c>
      <c r="C8" s="18">
        <f t="shared" si="0"/>
        <v>830</v>
      </c>
      <c r="D8" s="18">
        <f t="shared" si="0"/>
        <v>896</v>
      </c>
      <c r="E8" s="18">
        <f t="shared" si="0"/>
        <v>601</v>
      </c>
      <c r="F8" s="18">
        <f t="shared" si="0"/>
        <v>517</v>
      </c>
      <c r="G8" s="18">
        <f t="shared" si="0"/>
        <v>462</v>
      </c>
      <c r="H8" s="18">
        <f t="shared" si="0"/>
        <v>402</v>
      </c>
      <c r="I8" s="18">
        <f t="shared" si="0"/>
        <v>443</v>
      </c>
      <c r="J8" s="18">
        <f t="shared" si="0"/>
        <v>498</v>
      </c>
      <c r="K8" s="18">
        <f t="shared" si="0"/>
        <v>479</v>
      </c>
      <c r="L8" s="18">
        <f t="shared" si="0"/>
        <v>444</v>
      </c>
      <c r="M8" s="18">
        <f t="shared" si="0"/>
        <v>448</v>
      </c>
      <c r="N8" s="18">
        <f t="shared" si="0"/>
        <v>430</v>
      </c>
      <c r="O8" s="18">
        <f t="shared" si="0"/>
        <v>452</v>
      </c>
      <c r="P8" s="18">
        <f t="shared" si="0"/>
        <v>458</v>
      </c>
      <c r="Q8" s="18">
        <f t="shared" si="0"/>
        <v>441</v>
      </c>
    </row>
    <row r="9" spans="1:20" ht="23.25" customHeight="1">
      <c r="A9" s="9" t="s">
        <v>15</v>
      </c>
      <c r="B9" s="18">
        <f t="shared" si="0"/>
        <v>695</v>
      </c>
      <c r="C9" s="18">
        <f t="shared" si="0"/>
        <v>687</v>
      </c>
      <c r="D9" s="18">
        <f t="shared" si="0"/>
        <v>681</v>
      </c>
      <c r="E9" s="18">
        <f t="shared" si="0"/>
        <v>811</v>
      </c>
      <c r="F9" s="18">
        <f t="shared" si="0"/>
        <v>591</v>
      </c>
      <c r="G9" s="18">
        <f t="shared" si="0"/>
        <v>493</v>
      </c>
      <c r="H9" s="18">
        <f t="shared" si="0"/>
        <v>432</v>
      </c>
      <c r="I9" s="18">
        <f t="shared" si="0"/>
        <v>442</v>
      </c>
      <c r="J9" s="18">
        <f t="shared" si="0"/>
        <v>455</v>
      </c>
      <c r="K9" s="18">
        <f t="shared" si="0"/>
        <v>498</v>
      </c>
      <c r="L9" s="18">
        <f t="shared" si="0"/>
        <v>482</v>
      </c>
      <c r="M9" s="18">
        <f t="shared" si="0"/>
        <v>500</v>
      </c>
      <c r="N9" s="18">
        <f t="shared" si="0"/>
        <v>497</v>
      </c>
      <c r="O9" s="18">
        <f t="shared" si="0"/>
        <v>513</v>
      </c>
      <c r="P9" s="18">
        <f t="shared" si="0"/>
        <v>505</v>
      </c>
      <c r="Q9" s="18">
        <f t="shared" si="0"/>
        <v>545</v>
      </c>
    </row>
    <row r="10" spans="1:20" ht="23.25" customHeight="1">
      <c r="A10" s="9" t="s">
        <v>6</v>
      </c>
      <c r="B10" s="18">
        <f t="shared" si="0"/>
        <v>901</v>
      </c>
      <c r="C10" s="18">
        <f t="shared" si="0"/>
        <v>786</v>
      </c>
      <c r="D10" s="18">
        <f t="shared" si="0"/>
        <v>790</v>
      </c>
      <c r="E10" s="18">
        <f t="shared" si="0"/>
        <v>855</v>
      </c>
      <c r="F10" s="18">
        <f t="shared" si="0"/>
        <v>1021</v>
      </c>
      <c r="G10" s="18">
        <f t="shared" si="0"/>
        <v>652</v>
      </c>
      <c r="H10" s="18">
        <f t="shared" si="0"/>
        <v>609</v>
      </c>
      <c r="I10" s="18">
        <f t="shared" si="0"/>
        <v>545</v>
      </c>
      <c r="J10" s="18">
        <f t="shared" si="0"/>
        <v>515</v>
      </c>
      <c r="K10" s="18">
        <f t="shared" si="0"/>
        <v>541</v>
      </c>
      <c r="L10" s="18">
        <f t="shared" si="0"/>
        <v>543</v>
      </c>
      <c r="M10" s="18">
        <f t="shared" si="0"/>
        <v>566</v>
      </c>
      <c r="N10" s="18">
        <f t="shared" si="0"/>
        <v>561</v>
      </c>
      <c r="O10" s="18">
        <f t="shared" si="0"/>
        <v>571</v>
      </c>
      <c r="P10" s="18">
        <f t="shared" si="0"/>
        <v>561</v>
      </c>
      <c r="Q10" s="18">
        <f t="shared" si="0"/>
        <v>542</v>
      </c>
    </row>
    <row r="11" spans="1:20" ht="23.25" customHeight="1">
      <c r="A11" s="9" t="s">
        <v>17</v>
      </c>
      <c r="B11" s="18">
        <f t="shared" si="0"/>
        <v>1210</v>
      </c>
      <c r="C11" s="18">
        <f t="shared" si="0"/>
        <v>928</v>
      </c>
      <c r="D11" s="18">
        <f t="shared" si="0"/>
        <v>747</v>
      </c>
      <c r="E11" s="18">
        <f t="shared" si="0"/>
        <v>841</v>
      </c>
      <c r="F11" s="18">
        <f t="shared" si="0"/>
        <v>932</v>
      </c>
      <c r="G11" s="18">
        <f t="shared" si="0"/>
        <v>946</v>
      </c>
      <c r="H11" s="18">
        <f t="shared" si="0"/>
        <v>663</v>
      </c>
      <c r="I11" s="18">
        <f t="shared" si="0"/>
        <v>590</v>
      </c>
      <c r="J11" s="18">
        <f t="shared" si="0"/>
        <v>529</v>
      </c>
      <c r="K11" s="18">
        <f t="shared" si="0"/>
        <v>496</v>
      </c>
      <c r="L11" s="18">
        <f t="shared" si="0"/>
        <v>523</v>
      </c>
      <c r="M11" s="18">
        <f t="shared" si="0"/>
        <v>542</v>
      </c>
      <c r="N11" s="18">
        <f t="shared" si="0"/>
        <v>550</v>
      </c>
      <c r="O11" s="18">
        <f t="shared" si="0"/>
        <v>543</v>
      </c>
      <c r="P11" s="18">
        <f t="shared" si="0"/>
        <v>527</v>
      </c>
      <c r="Q11" s="18">
        <f t="shared" si="0"/>
        <v>527</v>
      </c>
    </row>
    <row r="12" spans="1:20" ht="23.25" customHeight="1">
      <c r="A12" s="9" t="s">
        <v>18</v>
      </c>
      <c r="B12" s="18">
        <f t="shared" si="0"/>
        <v>1059</v>
      </c>
      <c r="C12" s="18">
        <f t="shared" si="0"/>
        <v>1122</v>
      </c>
      <c r="D12" s="18">
        <f t="shared" si="0"/>
        <v>798</v>
      </c>
      <c r="E12" s="18">
        <f t="shared" si="0"/>
        <v>713</v>
      </c>
      <c r="F12" s="18">
        <f t="shared" si="0"/>
        <v>739</v>
      </c>
      <c r="G12" s="18">
        <f t="shared" si="0"/>
        <v>835</v>
      </c>
      <c r="H12" s="18">
        <f t="shared" si="0"/>
        <v>895</v>
      </c>
      <c r="I12" s="18">
        <f t="shared" si="0"/>
        <v>696</v>
      </c>
      <c r="J12" s="18">
        <f t="shared" si="0"/>
        <v>564</v>
      </c>
      <c r="K12" s="18">
        <f t="shared" si="0"/>
        <v>563</v>
      </c>
      <c r="L12" s="18">
        <f t="shared" si="0"/>
        <v>553</v>
      </c>
      <c r="M12" s="18">
        <f t="shared" si="0"/>
        <v>555</v>
      </c>
      <c r="N12" s="18">
        <f t="shared" si="0"/>
        <v>536</v>
      </c>
      <c r="O12" s="18">
        <f t="shared" si="0"/>
        <v>540</v>
      </c>
      <c r="P12" s="18">
        <f t="shared" si="0"/>
        <v>515</v>
      </c>
      <c r="Q12" s="18">
        <f t="shared" si="0"/>
        <v>541</v>
      </c>
    </row>
    <row r="13" spans="1:20" ht="23.25" customHeight="1">
      <c r="A13" s="9" t="s">
        <v>19</v>
      </c>
      <c r="B13" s="18">
        <f t="shared" si="0"/>
        <v>963</v>
      </c>
      <c r="C13" s="18">
        <f t="shared" si="0"/>
        <v>962</v>
      </c>
      <c r="D13" s="18">
        <f t="shared" si="0"/>
        <v>993</v>
      </c>
      <c r="E13" s="18">
        <f t="shared" si="0"/>
        <v>728</v>
      </c>
      <c r="F13" s="18">
        <f t="shared" si="0"/>
        <v>665</v>
      </c>
      <c r="G13" s="18">
        <f t="shared" si="0"/>
        <v>684</v>
      </c>
      <c r="H13" s="18">
        <f t="shared" si="0"/>
        <v>753</v>
      </c>
      <c r="I13" s="18">
        <f t="shared" si="0"/>
        <v>936</v>
      </c>
      <c r="J13" s="18">
        <f t="shared" si="0"/>
        <v>764</v>
      </c>
      <c r="K13" s="18">
        <f t="shared" si="0"/>
        <v>713</v>
      </c>
      <c r="L13" s="18">
        <f t="shared" si="0"/>
        <v>665</v>
      </c>
      <c r="M13" s="18">
        <f t="shared" si="0"/>
        <v>644</v>
      </c>
      <c r="N13" s="18">
        <f t="shared" si="0"/>
        <v>598</v>
      </c>
      <c r="O13" s="18">
        <f t="shared" si="0"/>
        <v>602</v>
      </c>
      <c r="P13" s="18">
        <f t="shared" si="0"/>
        <v>593</v>
      </c>
      <c r="Q13" s="18">
        <f t="shared" si="0"/>
        <v>567</v>
      </c>
    </row>
    <row r="14" spans="1:20" ht="23.25" customHeight="1">
      <c r="A14" s="9" t="s">
        <v>21</v>
      </c>
      <c r="B14" s="18">
        <f t="shared" si="0"/>
        <v>972</v>
      </c>
      <c r="C14" s="18">
        <f t="shared" si="0"/>
        <v>838</v>
      </c>
      <c r="D14" s="18">
        <f t="shared" si="0"/>
        <v>849</v>
      </c>
      <c r="E14" s="18">
        <f t="shared" si="0"/>
        <v>944</v>
      </c>
      <c r="F14" s="18">
        <f t="shared" si="0"/>
        <v>753</v>
      </c>
      <c r="G14" s="18">
        <f t="shared" si="0"/>
        <v>611</v>
      </c>
      <c r="H14" s="18">
        <f t="shared" si="0"/>
        <v>653</v>
      </c>
      <c r="I14" s="18">
        <f t="shared" si="0"/>
        <v>762</v>
      </c>
      <c r="J14" s="18">
        <f t="shared" si="0"/>
        <v>927</v>
      </c>
      <c r="K14" s="18">
        <f t="shared" si="0"/>
        <v>899</v>
      </c>
      <c r="L14" s="18">
        <f t="shared" si="0"/>
        <v>924</v>
      </c>
      <c r="M14" s="18">
        <f t="shared" si="0"/>
        <v>890</v>
      </c>
      <c r="N14" s="18">
        <f t="shared" si="0"/>
        <v>825</v>
      </c>
      <c r="O14" s="18">
        <f t="shared" si="0"/>
        <v>777</v>
      </c>
      <c r="P14" s="18">
        <f t="shared" si="0"/>
        <v>744</v>
      </c>
      <c r="Q14" s="18">
        <f t="shared" si="0"/>
        <v>681</v>
      </c>
    </row>
    <row r="15" spans="1:20" ht="23.25" customHeight="1">
      <c r="A15" s="9" t="s">
        <v>26</v>
      </c>
      <c r="B15" s="18">
        <f t="shared" si="0"/>
        <v>817</v>
      </c>
      <c r="C15" s="18">
        <f t="shared" si="0"/>
        <v>860</v>
      </c>
      <c r="D15" s="18">
        <f t="shared" si="0"/>
        <v>780</v>
      </c>
      <c r="E15" s="18">
        <f t="shared" si="0"/>
        <v>794</v>
      </c>
      <c r="F15" s="18">
        <f t="shared" si="0"/>
        <v>901</v>
      </c>
      <c r="G15" s="18">
        <f t="shared" si="0"/>
        <v>691</v>
      </c>
      <c r="H15" s="18">
        <f t="shared" si="0"/>
        <v>602</v>
      </c>
      <c r="I15" s="18">
        <f t="shared" si="0"/>
        <v>643</v>
      </c>
      <c r="J15" s="18">
        <f t="shared" si="0"/>
        <v>708</v>
      </c>
      <c r="K15" s="18">
        <f t="shared" si="0"/>
        <v>743</v>
      </c>
      <c r="L15" s="18">
        <f t="shared" si="0"/>
        <v>767</v>
      </c>
      <c r="M15" s="18">
        <f t="shared" si="0"/>
        <v>850</v>
      </c>
      <c r="N15" s="18">
        <f t="shared" si="0"/>
        <v>890</v>
      </c>
      <c r="O15" s="18">
        <f t="shared" si="0"/>
        <v>910</v>
      </c>
      <c r="P15" s="18">
        <f t="shared" si="0"/>
        <v>895</v>
      </c>
      <c r="Q15" s="18">
        <f t="shared" si="0"/>
        <v>915</v>
      </c>
    </row>
    <row r="16" spans="1:20" ht="23.25" customHeight="1">
      <c r="A16" s="9" t="s">
        <v>27</v>
      </c>
      <c r="B16" s="18">
        <f t="shared" si="0"/>
        <v>650</v>
      </c>
      <c r="C16" s="18">
        <f t="shared" si="0"/>
        <v>762</v>
      </c>
      <c r="D16" s="18">
        <f t="shared" si="0"/>
        <v>807</v>
      </c>
      <c r="E16" s="18">
        <f t="shared" si="0"/>
        <v>748</v>
      </c>
      <c r="F16" s="18">
        <f t="shared" si="0"/>
        <v>736</v>
      </c>
      <c r="G16" s="18">
        <f t="shared" si="0"/>
        <v>847</v>
      </c>
      <c r="H16" s="18">
        <f t="shared" si="0"/>
        <v>685</v>
      </c>
      <c r="I16" s="18">
        <f t="shared" si="0"/>
        <v>614</v>
      </c>
      <c r="J16" s="18">
        <f t="shared" si="0"/>
        <v>630</v>
      </c>
      <c r="K16" s="18">
        <f t="shared" si="0"/>
        <v>646</v>
      </c>
      <c r="L16" s="18">
        <f t="shared" si="0"/>
        <v>653</v>
      </c>
      <c r="M16" s="18">
        <f t="shared" si="0"/>
        <v>650</v>
      </c>
      <c r="N16" s="18">
        <f t="shared" si="0"/>
        <v>692</v>
      </c>
      <c r="O16" s="18">
        <f t="shared" si="0"/>
        <v>689</v>
      </c>
      <c r="P16" s="18">
        <f t="shared" si="0"/>
        <v>725</v>
      </c>
      <c r="Q16" s="18">
        <f t="shared" si="0"/>
        <v>757</v>
      </c>
    </row>
    <row r="17" spans="1:17" ht="23.25" customHeight="1">
      <c r="A17" s="9" t="s">
        <v>29</v>
      </c>
      <c r="B17" s="18">
        <f t="shared" si="0"/>
        <v>534</v>
      </c>
      <c r="C17" s="18">
        <f t="shared" si="0"/>
        <v>608</v>
      </c>
      <c r="D17" s="18">
        <f t="shared" si="0"/>
        <v>701</v>
      </c>
      <c r="E17" s="18">
        <f t="shared" si="0"/>
        <v>759</v>
      </c>
      <c r="F17" s="18">
        <f t="shared" si="0"/>
        <v>696</v>
      </c>
      <c r="G17" s="18">
        <f t="shared" si="0"/>
        <v>703</v>
      </c>
      <c r="H17" s="18">
        <f t="shared" si="0"/>
        <v>816</v>
      </c>
      <c r="I17" s="18">
        <f t="shared" si="0"/>
        <v>690</v>
      </c>
      <c r="J17" s="18">
        <f t="shared" si="0"/>
        <v>609</v>
      </c>
      <c r="K17" s="18">
        <f t="shared" si="0"/>
        <v>601</v>
      </c>
      <c r="L17" s="18">
        <f t="shared" si="0"/>
        <v>603</v>
      </c>
      <c r="M17" s="18">
        <f t="shared" si="0"/>
        <v>609</v>
      </c>
      <c r="N17" s="18">
        <f t="shared" si="0"/>
        <v>608</v>
      </c>
      <c r="O17" s="18">
        <f t="shared" si="0"/>
        <v>631</v>
      </c>
      <c r="P17" s="18">
        <f t="shared" si="0"/>
        <v>654</v>
      </c>
      <c r="Q17" s="18">
        <f t="shared" si="0"/>
        <v>644</v>
      </c>
    </row>
    <row r="18" spans="1:17" ht="23.25" customHeight="1">
      <c r="A18" s="10" t="s">
        <v>31</v>
      </c>
      <c r="B18" s="19">
        <f t="shared" si="0"/>
        <v>480</v>
      </c>
      <c r="C18" s="19">
        <f t="shared" si="0"/>
        <v>486</v>
      </c>
      <c r="D18" s="19">
        <f t="shared" si="0"/>
        <v>543</v>
      </c>
      <c r="E18" s="19">
        <f t="shared" si="0"/>
        <v>651</v>
      </c>
      <c r="F18" s="19">
        <f t="shared" si="0"/>
        <v>729</v>
      </c>
      <c r="G18" s="19">
        <f t="shared" si="0"/>
        <v>632</v>
      </c>
      <c r="H18" s="19">
        <f t="shared" si="0"/>
        <v>691</v>
      </c>
      <c r="I18" s="19">
        <f t="shared" si="0"/>
        <v>809</v>
      </c>
      <c r="J18" s="19">
        <f t="shared" si="0"/>
        <v>735</v>
      </c>
      <c r="K18" s="19">
        <f t="shared" si="0"/>
        <v>662</v>
      </c>
      <c r="L18" s="19">
        <f t="shared" si="0"/>
        <v>668</v>
      </c>
      <c r="M18" s="19">
        <f t="shared" si="0"/>
        <v>633</v>
      </c>
      <c r="N18" s="19">
        <f t="shared" si="0"/>
        <v>616</v>
      </c>
      <c r="O18" s="19">
        <f t="shared" si="0"/>
        <v>590</v>
      </c>
      <c r="P18" s="19">
        <f t="shared" si="0"/>
        <v>592</v>
      </c>
      <c r="Q18" s="19">
        <f t="shared" si="0"/>
        <v>593</v>
      </c>
    </row>
    <row r="19" spans="1:17" ht="23.25" customHeight="1">
      <c r="A19" s="10" t="s">
        <v>32</v>
      </c>
      <c r="B19" s="19">
        <f t="shared" si="0"/>
        <v>350</v>
      </c>
      <c r="C19" s="19">
        <f t="shared" si="0"/>
        <v>406</v>
      </c>
      <c r="D19" s="19">
        <f t="shared" si="0"/>
        <v>443</v>
      </c>
      <c r="E19" s="19">
        <f t="shared" si="0"/>
        <v>488</v>
      </c>
      <c r="F19" s="19">
        <f t="shared" si="0"/>
        <v>596</v>
      </c>
      <c r="G19" s="19">
        <f t="shared" si="0"/>
        <v>660</v>
      </c>
      <c r="H19" s="19">
        <f t="shared" si="0"/>
        <v>599</v>
      </c>
      <c r="I19" s="19">
        <f t="shared" si="0"/>
        <v>657</v>
      </c>
      <c r="J19" s="19">
        <f t="shared" si="0"/>
        <v>713</v>
      </c>
      <c r="K19" s="19">
        <f t="shared" si="0"/>
        <v>735</v>
      </c>
      <c r="L19" s="19">
        <f t="shared" si="0"/>
        <v>768</v>
      </c>
      <c r="M19" s="19">
        <f t="shared" si="0"/>
        <v>802</v>
      </c>
      <c r="N19" s="19">
        <f t="shared" si="0"/>
        <v>734</v>
      </c>
      <c r="O19" s="19">
        <f t="shared" si="0"/>
        <v>703</v>
      </c>
      <c r="P19" s="19">
        <f t="shared" si="0"/>
        <v>649</v>
      </c>
      <c r="Q19" s="19">
        <f t="shared" si="0"/>
        <v>645</v>
      </c>
    </row>
    <row r="20" spans="1:17" ht="23.25" customHeight="1">
      <c r="A20" s="10" t="s">
        <v>25</v>
      </c>
      <c r="B20" s="19">
        <f t="shared" si="0"/>
        <v>226</v>
      </c>
      <c r="C20" s="19">
        <f t="shared" si="0"/>
        <v>289</v>
      </c>
      <c r="D20" s="19">
        <f t="shared" si="0"/>
        <v>327</v>
      </c>
      <c r="E20" s="19">
        <f t="shared" si="0"/>
        <v>373</v>
      </c>
      <c r="F20" s="19">
        <f t="shared" si="0"/>
        <v>437</v>
      </c>
      <c r="G20" s="19">
        <f t="shared" si="0"/>
        <v>530</v>
      </c>
      <c r="H20" s="19">
        <f t="shared" si="0"/>
        <v>586</v>
      </c>
      <c r="I20" s="19">
        <f t="shared" si="0"/>
        <v>553</v>
      </c>
      <c r="J20" s="19">
        <f t="shared" si="0"/>
        <v>575</v>
      </c>
      <c r="K20" s="19">
        <f t="shared" si="0"/>
        <v>621</v>
      </c>
      <c r="L20" s="19">
        <f t="shared" si="0"/>
        <v>618</v>
      </c>
      <c r="M20" s="19">
        <f t="shared" si="0"/>
        <v>582</v>
      </c>
      <c r="N20" s="19">
        <f t="shared" si="0"/>
        <v>620</v>
      </c>
      <c r="O20" s="19">
        <f t="shared" si="0"/>
        <v>647</v>
      </c>
      <c r="P20" s="19">
        <f t="shared" si="0"/>
        <v>674</v>
      </c>
      <c r="Q20" s="19">
        <f t="shared" si="0"/>
        <v>695</v>
      </c>
    </row>
    <row r="21" spans="1:17" ht="23.25" customHeight="1">
      <c r="A21" s="10" t="s">
        <v>35</v>
      </c>
      <c r="B21" s="19">
        <f t="shared" si="0"/>
        <v>93</v>
      </c>
      <c r="C21" s="19">
        <f t="shared" si="0"/>
        <v>138</v>
      </c>
      <c r="D21" s="19">
        <f t="shared" si="0"/>
        <v>209</v>
      </c>
      <c r="E21" s="19">
        <f t="shared" si="0"/>
        <v>241</v>
      </c>
      <c r="F21" s="19">
        <f t="shared" si="0"/>
        <v>295</v>
      </c>
      <c r="G21" s="19">
        <f t="shared" si="0"/>
        <v>349</v>
      </c>
      <c r="H21" s="19">
        <f t="shared" si="0"/>
        <v>435</v>
      </c>
      <c r="I21" s="19">
        <f t="shared" si="0"/>
        <v>507</v>
      </c>
      <c r="J21" s="19">
        <f t="shared" si="0"/>
        <v>504</v>
      </c>
      <c r="K21" s="19">
        <f t="shared" si="0"/>
        <v>479</v>
      </c>
      <c r="L21" s="19">
        <f t="shared" si="0"/>
        <v>479</v>
      </c>
      <c r="M21" s="19">
        <f t="shared" si="0"/>
        <v>486</v>
      </c>
      <c r="N21" s="19">
        <f t="shared" si="0"/>
        <v>493</v>
      </c>
      <c r="O21" s="19">
        <f t="shared" si="0"/>
        <v>474</v>
      </c>
      <c r="P21" s="19">
        <f t="shared" si="0"/>
        <v>514</v>
      </c>
      <c r="Q21" s="19">
        <f t="shared" si="0"/>
        <v>504</v>
      </c>
    </row>
    <row r="22" spans="1:17" ht="23.25" customHeight="1">
      <c r="A22" s="10" t="s">
        <v>36</v>
      </c>
      <c r="B22" s="19">
        <f t="shared" si="0"/>
        <v>42</v>
      </c>
      <c r="C22" s="19">
        <f t="shared" si="0"/>
        <v>51</v>
      </c>
      <c r="D22" s="19">
        <f t="shared" si="0"/>
        <v>83</v>
      </c>
      <c r="E22" s="19">
        <f t="shared" si="0"/>
        <v>120</v>
      </c>
      <c r="F22" s="19">
        <f t="shared" si="0"/>
        <v>148</v>
      </c>
      <c r="G22" s="19">
        <f t="shared" si="0"/>
        <v>210</v>
      </c>
      <c r="H22" s="19">
        <f t="shared" si="0"/>
        <v>252</v>
      </c>
      <c r="I22" s="19">
        <f t="shared" si="0"/>
        <v>322</v>
      </c>
      <c r="J22" s="19">
        <f t="shared" si="0"/>
        <v>370</v>
      </c>
      <c r="K22" s="19">
        <f t="shared" si="0"/>
        <v>387</v>
      </c>
      <c r="L22" s="19">
        <f t="shared" si="0"/>
        <v>366</v>
      </c>
      <c r="M22" s="19">
        <f t="shared" si="0"/>
        <v>384</v>
      </c>
      <c r="N22" s="19">
        <f t="shared" si="0"/>
        <v>392</v>
      </c>
      <c r="O22" s="19">
        <f t="shared" si="0"/>
        <v>378</v>
      </c>
      <c r="P22" s="19">
        <f t="shared" si="0"/>
        <v>359</v>
      </c>
      <c r="Q22" s="19">
        <f t="shared" si="0"/>
        <v>357</v>
      </c>
    </row>
    <row r="23" spans="1:17" ht="23.25" customHeight="1">
      <c r="A23" s="10" t="s">
        <v>20</v>
      </c>
      <c r="B23" s="19">
        <f t="shared" si="0"/>
        <v>8</v>
      </c>
      <c r="C23" s="19">
        <f t="shared" si="0"/>
        <v>16</v>
      </c>
      <c r="D23" s="19">
        <f t="shared" si="0"/>
        <v>19</v>
      </c>
      <c r="E23" s="19">
        <f t="shared" si="0"/>
        <v>37</v>
      </c>
      <c r="F23" s="19">
        <f t="shared" si="0"/>
        <v>63</v>
      </c>
      <c r="G23" s="19">
        <f t="shared" si="0"/>
        <v>87</v>
      </c>
      <c r="H23" s="19">
        <f t="shared" si="0"/>
        <v>126</v>
      </c>
      <c r="I23" s="19">
        <f t="shared" si="0"/>
        <v>144</v>
      </c>
      <c r="J23" s="19">
        <f t="shared" si="0"/>
        <v>169</v>
      </c>
      <c r="K23" s="19">
        <f t="shared" si="0"/>
        <v>165</v>
      </c>
      <c r="L23" s="19">
        <f t="shared" si="0"/>
        <v>192</v>
      </c>
      <c r="M23" s="19">
        <f t="shared" si="0"/>
        <v>195</v>
      </c>
      <c r="N23" s="19">
        <f t="shared" si="0"/>
        <v>202</v>
      </c>
      <c r="O23" s="19">
        <f t="shared" si="0"/>
        <v>215</v>
      </c>
      <c r="P23" s="19">
        <f t="shared" si="0"/>
        <v>230</v>
      </c>
      <c r="Q23" s="19">
        <f t="shared" si="0"/>
        <v>217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3</v>
      </c>
      <c r="D24" s="19">
        <f t="shared" si="0"/>
        <v>4</v>
      </c>
      <c r="E24" s="19">
        <f t="shared" si="0"/>
        <v>7</v>
      </c>
      <c r="F24" s="19">
        <f t="shared" si="0"/>
        <v>13</v>
      </c>
      <c r="G24" s="19">
        <f t="shared" si="0"/>
        <v>25</v>
      </c>
      <c r="H24" s="19">
        <f t="shared" si="0"/>
        <v>25</v>
      </c>
      <c r="I24" s="19">
        <f t="shared" si="0"/>
        <v>43</v>
      </c>
      <c r="J24" s="19">
        <f t="shared" si="0"/>
        <v>55</v>
      </c>
      <c r="K24" s="19">
        <f t="shared" si="0"/>
        <v>60</v>
      </c>
      <c r="L24" s="19">
        <f t="shared" si="0"/>
        <v>63</v>
      </c>
      <c r="M24" s="19">
        <f t="shared" si="0"/>
        <v>72</v>
      </c>
      <c r="N24" s="19">
        <f t="shared" si="0"/>
        <v>70</v>
      </c>
      <c r="O24" s="19">
        <f t="shared" si="0"/>
        <v>66</v>
      </c>
      <c r="P24" s="19">
        <f t="shared" si="0"/>
        <v>61</v>
      </c>
      <c r="Q24" s="19">
        <f t="shared" si="0"/>
        <v>65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1</v>
      </c>
      <c r="F25" s="19">
        <f t="shared" si="0"/>
        <v>2</v>
      </c>
      <c r="G25" s="19">
        <f t="shared" si="0"/>
        <v>4</v>
      </c>
      <c r="H25" s="19">
        <f t="shared" si="0"/>
        <v>12</v>
      </c>
      <c r="I25" s="19">
        <f t="shared" si="0"/>
        <v>9</v>
      </c>
      <c r="J25" s="19">
        <f t="shared" si="0"/>
        <v>12</v>
      </c>
      <c r="K25" s="19">
        <f t="shared" si="0"/>
        <v>14</v>
      </c>
      <c r="L25" s="19">
        <f t="shared" si="0"/>
        <v>16</v>
      </c>
      <c r="M25" s="19">
        <f t="shared" si="0"/>
        <v>15</v>
      </c>
      <c r="N25" s="19">
        <f t="shared" si="0"/>
        <v>14</v>
      </c>
      <c r="O25" s="19">
        <f t="shared" si="0"/>
        <v>10</v>
      </c>
      <c r="P25" s="19">
        <f t="shared" si="0"/>
        <v>9</v>
      </c>
      <c r="Q25" s="19">
        <f t="shared" si="0"/>
        <v>10</v>
      </c>
    </row>
    <row r="26" spans="1:17" ht="23.25" customHeight="1">
      <c r="A26" s="7" t="s">
        <v>38</v>
      </c>
      <c r="B26" s="20">
        <f t="shared" ref="B26:Q26" si="1">SUM(B5:B25)</f>
        <v>12901</v>
      </c>
      <c r="C26" s="20">
        <f t="shared" si="1"/>
        <v>12428</v>
      </c>
      <c r="D26" s="20">
        <f t="shared" si="1"/>
        <v>11652</v>
      </c>
      <c r="E26" s="20">
        <f t="shared" si="1"/>
        <v>11459</v>
      </c>
      <c r="F26" s="20">
        <f t="shared" si="1"/>
        <v>11403</v>
      </c>
      <c r="G26" s="20">
        <f t="shared" si="1"/>
        <v>10829</v>
      </c>
      <c r="H26" s="20">
        <f t="shared" si="1"/>
        <v>10625</v>
      </c>
      <c r="I26" s="20">
        <f t="shared" si="1"/>
        <v>10795</v>
      </c>
      <c r="J26" s="20">
        <f t="shared" si="1"/>
        <v>10592</v>
      </c>
      <c r="K26" s="20">
        <f t="shared" si="1"/>
        <v>10531</v>
      </c>
      <c r="L26" s="20">
        <f t="shared" si="1"/>
        <v>10561</v>
      </c>
      <c r="M26" s="20">
        <f t="shared" si="1"/>
        <v>10630</v>
      </c>
      <c r="N26" s="20">
        <f t="shared" si="1"/>
        <v>10510</v>
      </c>
      <c r="O26" s="20">
        <f t="shared" si="1"/>
        <v>10467</v>
      </c>
      <c r="P26" s="20">
        <f t="shared" si="1"/>
        <v>10369</v>
      </c>
      <c r="Q26" s="20">
        <f t="shared" si="1"/>
        <v>10311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3059</v>
      </c>
      <c r="C31" s="23">
        <f t="shared" si="2"/>
        <v>2656</v>
      </c>
      <c r="D31" s="23">
        <f t="shared" si="2"/>
        <v>1982</v>
      </c>
      <c r="E31" s="23">
        <f t="shared" si="2"/>
        <v>1747</v>
      </c>
      <c r="F31" s="23">
        <f t="shared" si="2"/>
        <v>1569</v>
      </c>
      <c r="G31" s="23">
        <f t="shared" si="2"/>
        <v>1408</v>
      </c>
      <c r="H31" s="23">
        <f t="shared" si="2"/>
        <v>1389</v>
      </c>
      <c r="I31" s="23">
        <f t="shared" si="2"/>
        <v>1390</v>
      </c>
      <c r="J31" s="23">
        <f t="shared" si="2"/>
        <v>1260</v>
      </c>
      <c r="K31" s="23">
        <f t="shared" si="2"/>
        <v>1229</v>
      </c>
      <c r="L31" s="23">
        <f t="shared" si="2"/>
        <v>1234</v>
      </c>
      <c r="M31" s="23">
        <f t="shared" si="2"/>
        <v>1207</v>
      </c>
      <c r="N31" s="23">
        <f t="shared" si="2"/>
        <v>1182</v>
      </c>
      <c r="O31" s="23">
        <f t="shared" si="2"/>
        <v>1156</v>
      </c>
      <c r="P31" s="23">
        <f t="shared" si="2"/>
        <v>1104</v>
      </c>
      <c r="Q31" s="23">
        <f t="shared" si="2"/>
        <v>1065</v>
      </c>
    </row>
    <row r="32" spans="1:17" ht="23.25" customHeight="1">
      <c r="A32" s="9" t="s">
        <v>42</v>
      </c>
      <c r="B32" s="24">
        <f t="shared" ref="B32:Q32" si="3">SUM(B8:B17)</f>
        <v>8642</v>
      </c>
      <c r="C32" s="24">
        <f t="shared" si="3"/>
        <v>8383</v>
      </c>
      <c r="D32" s="24">
        <f t="shared" si="3"/>
        <v>8042</v>
      </c>
      <c r="E32" s="24">
        <f t="shared" si="3"/>
        <v>7794</v>
      </c>
      <c r="F32" s="24">
        <f t="shared" si="3"/>
        <v>7551</v>
      </c>
      <c r="G32" s="24">
        <f t="shared" si="3"/>
        <v>6924</v>
      </c>
      <c r="H32" s="24">
        <f t="shared" si="3"/>
        <v>6510</v>
      </c>
      <c r="I32" s="24">
        <f t="shared" si="3"/>
        <v>6361</v>
      </c>
      <c r="J32" s="24">
        <f t="shared" si="3"/>
        <v>6199</v>
      </c>
      <c r="K32" s="24">
        <f t="shared" si="3"/>
        <v>6179</v>
      </c>
      <c r="L32" s="24">
        <f t="shared" si="3"/>
        <v>6157</v>
      </c>
      <c r="M32" s="24">
        <f t="shared" si="3"/>
        <v>6254</v>
      </c>
      <c r="N32" s="24">
        <f t="shared" si="3"/>
        <v>6187</v>
      </c>
      <c r="O32" s="24">
        <f t="shared" si="3"/>
        <v>6228</v>
      </c>
      <c r="P32" s="24">
        <f t="shared" si="3"/>
        <v>6177</v>
      </c>
      <c r="Q32" s="24">
        <f t="shared" si="3"/>
        <v>6160</v>
      </c>
    </row>
    <row r="33" spans="1:21" ht="23.25" customHeight="1">
      <c r="A33" s="10" t="s">
        <v>43</v>
      </c>
      <c r="B33" s="25">
        <f t="shared" ref="B33:Q33" si="4">SUM(B18:B25)</f>
        <v>1200</v>
      </c>
      <c r="C33" s="25">
        <f t="shared" si="4"/>
        <v>1389</v>
      </c>
      <c r="D33" s="25">
        <f t="shared" si="4"/>
        <v>1628</v>
      </c>
      <c r="E33" s="25">
        <f t="shared" si="4"/>
        <v>1918</v>
      </c>
      <c r="F33" s="25">
        <f t="shared" si="4"/>
        <v>2283</v>
      </c>
      <c r="G33" s="25">
        <f t="shared" si="4"/>
        <v>2497</v>
      </c>
      <c r="H33" s="25">
        <f t="shared" si="4"/>
        <v>2726</v>
      </c>
      <c r="I33" s="25">
        <f t="shared" si="4"/>
        <v>3044</v>
      </c>
      <c r="J33" s="25">
        <f t="shared" si="4"/>
        <v>3133</v>
      </c>
      <c r="K33" s="25">
        <f t="shared" si="4"/>
        <v>3123</v>
      </c>
      <c r="L33" s="25">
        <f t="shared" si="4"/>
        <v>3170</v>
      </c>
      <c r="M33" s="25">
        <f t="shared" si="4"/>
        <v>3169</v>
      </c>
      <c r="N33" s="25">
        <f t="shared" si="4"/>
        <v>3141</v>
      </c>
      <c r="O33" s="25">
        <f t="shared" si="4"/>
        <v>3083</v>
      </c>
      <c r="P33" s="25">
        <f t="shared" si="4"/>
        <v>3088</v>
      </c>
      <c r="Q33" s="25">
        <f t="shared" si="4"/>
        <v>3086</v>
      </c>
    </row>
    <row r="34" spans="1:21" ht="23.25" customHeight="1">
      <c r="A34" s="7" t="s">
        <v>44</v>
      </c>
      <c r="B34" s="26">
        <f t="shared" ref="B34:Q34" si="5">SUM(B31:B33)</f>
        <v>12901</v>
      </c>
      <c r="C34" s="26">
        <f t="shared" si="5"/>
        <v>12428</v>
      </c>
      <c r="D34" s="26">
        <f t="shared" si="5"/>
        <v>11652</v>
      </c>
      <c r="E34" s="26">
        <f t="shared" si="5"/>
        <v>11459</v>
      </c>
      <c r="F34" s="26">
        <f t="shared" si="5"/>
        <v>11403</v>
      </c>
      <c r="G34" s="26">
        <f t="shared" si="5"/>
        <v>10829</v>
      </c>
      <c r="H34" s="26">
        <f t="shared" si="5"/>
        <v>10625</v>
      </c>
      <c r="I34" s="26">
        <f t="shared" si="5"/>
        <v>10795</v>
      </c>
      <c r="J34" s="26">
        <f t="shared" si="5"/>
        <v>10592</v>
      </c>
      <c r="K34" s="26">
        <f t="shared" si="5"/>
        <v>10531</v>
      </c>
      <c r="L34" s="26">
        <f t="shared" si="5"/>
        <v>10561</v>
      </c>
      <c r="M34" s="26">
        <f t="shared" si="5"/>
        <v>10630</v>
      </c>
      <c r="N34" s="26">
        <f t="shared" si="5"/>
        <v>10510</v>
      </c>
      <c r="O34" s="26">
        <f t="shared" si="5"/>
        <v>10467</v>
      </c>
      <c r="P34" s="26">
        <f t="shared" si="5"/>
        <v>10369</v>
      </c>
      <c r="Q34" s="26">
        <f t="shared" si="5"/>
        <v>10311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23.7</v>
      </c>
      <c r="C39" s="30">
        <f t="shared" si="6"/>
        <v>21.4</v>
      </c>
      <c r="D39" s="30">
        <f t="shared" si="6"/>
        <v>17</v>
      </c>
      <c r="E39" s="30">
        <f t="shared" si="6"/>
        <v>15.2</v>
      </c>
      <c r="F39" s="30">
        <f t="shared" si="6"/>
        <v>13.8</v>
      </c>
      <c r="G39" s="30">
        <f t="shared" si="6"/>
        <v>13</v>
      </c>
      <c r="H39" s="30">
        <f t="shared" si="6"/>
        <v>13.1</v>
      </c>
      <c r="I39" s="30">
        <f t="shared" si="6"/>
        <v>12.9</v>
      </c>
      <c r="J39" s="30">
        <f t="shared" si="6"/>
        <v>11.9</v>
      </c>
      <c r="K39" s="30">
        <f t="shared" si="6"/>
        <v>11.7</v>
      </c>
      <c r="L39" s="30">
        <f t="shared" si="6"/>
        <v>11.7</v>
      </c>
      <c r="M39" s="30">
        <f t="shared" si="6"/>
        <v>11.4</v>
      </c>
      <c r="N39" s="30">
        <f t="shared" si="6"/>
        <v>11.2</v>
      </c>
      <c r="O39" s="30">
        <f t="shared" si="6"/>
        <v>11</v>
      </c>
      <c r="P39" s="30">
        <f t="shared" si="6"/>
        <v>10.6</v>
      </c>
      <c r="Q39" s="30">
        <f t="shared" si="6"/>
        <v>10.3</v>
      </c>
    </row>
    <row r="40" spans="1:21" ht="23.25" customHeight="1">
      <c r="A40" s="9" t="s">
        <v>42</v>
      </c>
      <c r="B40" s="31">
        <f t="shared" ref="B40:Q40" si="7">ROUND(B32/B34*100,1)</f>
        <v>67</v>
      </c>
      <c r="C40" s="31">
        <f t="shared" si="7"/>
        <v>67.5</v>
      </c>
      <c r="D40" s="31">
        <f t="shared" si="7"/>
        <v>69</v>
      </c>
      <c r="E40" s="31">
        <f t="shared" si="7"/>
        <v>68</v>
      </c>
      <c r="F40" s="31">
        <f t="shared" si="7"/>
        <v>66.2</v>
      </c>
      <c r="G40" s="31">
        <f t="shared" si="7"/>
        <v>63.9</v>
      </c>
      <c r="H40" s="31">
        <f t="shared" si="7"/>
        <v>61.3</v>
      </c>
      <c r="I40" s="31">
        <f t="shared" si="7"/>
        <v>58.9</v>
      </c>
      <c r="J40" s="31">
        <f t="shared" si="7"/>
        <v>58.5</v>
      </c>
      <c r="K40" s="31">
        <f t="shared" si="7"/>
        <v>58.7</v>
      </c>
      <c r="L40" s="31">
        <f t="shared" si="7"/>
        <v>58.3</v>
      </c>
      <c r="M40" s="31">
        <f t="shared" si="7"/>
        <v>58.8</v>
      </c>
      <c r="N40" s="31">
        <f t="shared" si="7"/>
        <v>58.9</v>
      </c>
      <c r="O40" s="31">
        <f t="shared" si="7"/>
        <v>59.5</v>
      </c>
      <c r="P40" s="31">
        <f t="shared" si="7"/>
        <v>59.6</v>
      </c>
      <c r="Q40" s="31">
        <f t="shared" si="7"/>
        <v>59.7</v>
      </c>
    </row>
    <row r="41" spans="1:21" ht="23.25" customHeight="1">
      <c r="A41" s="10" t="s">
        <v>43</v>
      </c>
      <c r="B41" s="32">
        <f t="shared" ref="B41:Q41" si="8">ROUND(B33/B34*100,1)</f>
        <v>9.3000000000000007</v>
      </c>
      <c r="C41" s="32">
        <f t="shared" si="8"/>
        <v>11.2</v>
      </c>
      <c r="D41" s="32">
        <f t="shared" si="8"/>
        <v>14</v>
      </c>
      <c r="E41" s="32">
        <f t="shared" si="8"/>
        <v>16.7</v>
      </c>
      <c r="F41" s="32">
        <f t="shared" si="8"/>
        <v>20</v>
      </c>
      <c r="G41" s="32">
        <f t="shared" si="8"/>
        <v>23.1</v>
      </c>
      <c r="H41" s="32">
        <f t="shared" si="8"/>
        <v>25.7</v>
      </c>
      <c r="I41" s="32">
        <f t="shared" si="8"/>
        <v>28.2</v>
      </c>
      <c r="J41" s="32">
        <f t="shared" si="8"/>
        <v>29.6</v>
      </c>
      <c r="K41" s="32">
        <f t="shared" si="8"/>
        <v>29.7</v>
      </c>
      <c r="L41" s="32">
        <f t="shared" si="8"/>
        <v>30</v>
      </c>
      <c r="M41" s="32">
        <f t="shared" si="8"/>
        <v>29.8</v>
      </c>
      <c r="N41" s="32">
        <f t="shared" si="8"/>
        <v>29.9</v>
      </c>
      <c r="O41" s="32">
        <f t="shared" si="8"/>
        <v>29.5</v>
      </c>
      <c r="P41" s="32">
        <f t="shared" si="8"/>
        <v>29.8</v>
      </c>
      <c r="Q41" s="32">
        <f t="shared" si="8"/>
        <v>29.9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85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463</v>
      </c>
      <c r="C84" s="17">
        <v>420</v>
      </c>
      <c r="D84" s="17">
        <v>331</v>
      </c>
      <c r="E84" s="17">
        <v>332</v>
      </c>
      <c r="F84" s="17">
        <v>306</v>
      </c>
      <c r="G84" s="17">
        <v>279</v>
      </c>
      <c r="H84" s="17">
        <v>253</v>
      </c>
      <c r="I84" s="17">
        <v>240</v>
      </c>
      <c r="J84" s="17">
        <v>202</v>
      </c>
      <c r="K84" s="17">
        <v>201</v>
      </c>
      <c r="L84" s="23">
        <v>208</v>
      </c>
      <c r="M84" s="23">
        <v>211</v>
      </c>
      <c r="N84" s="23">
        <v>209</v>
      </c>
      <c r="O84" s="23">
        <v>184</v>
      </c>
      <c r="P84" s="23">
        <v>164</v>
      </c>
      <c r="Q84" s="23">
        <v>150</v>
      </c>
    </row>
    <row r="85" spans="1:20" ht="21.75" customHeight="1">
      <c r="A85" s="8" t="s">
        <v>7</v>
      </c>
      <c r="B85" s="17">
        <v>635</v>
      </c>
      <c r="C85" s="17">
        <v>425</v>
      </c>
      <c r="D85" s="17">
        <v>331</v>
      </c>
      <c r="E85" s="17">
        <v>281</v>
      </c>
      <c r="F85" s="17">
        <v>242</v>
      </c>
      <c r="G85" s="17">
        <v>232</v>
      </c>
      <c r="H85" s="17">
        <v>235</v>
      </c>
      <c r="I85" s="17">
        <v>248</v>
      </c>
      <c r="J85" s="17">
        <v>210</v>
      </c>
      <c r="K85" s="17">
        <v>212</v>
      </c>
      <c r="L85" s="23">
        <v>205</v>
      </c>
      <c r="M85" s="23">
        <v>202</v>
      </c>
      <c r="N85" s="23">
        <v>191</v>
      </c>
      <c r="O85" s="23">
        <v>204</v>
      </c>
      <c r="P85" s="23">
        <v>208</v>
      </c>
      <c r="Q85" s="23">
        <v>195</v>
      </c>
    </row>
    <row r="86" spans="1:20" ht="21.75" customHeight="1">
      <c r="A86" s="8" t="s">
        <v>10</v>
      </c>
      <c r="B86" s="17">
        <v>548</v>
      </c>
      <c r="C86" s="17">
        <v>568</v>
      </c>
      <c r="D86" s="17">
        <v>370</v>
      </c>
      <c r="E86" s="17">
        <v>298</v>
      </c>
      <c r="F86" s="17">
        <v>248</v>
      </c>
      <c r="G86" s="17">
        <v>207</v>
      </c>
      <c r="H86" s="17">
        <v>222</v>
      </c>
      <c r="I86" s="17">
        <v>244</v>
      </c>
      <c r="J86" s="17">
        <v>254</v>
      </c>
      <c r="K86" s="17">
        <v>244</v>
      </c>
      <c r="L86" s="23">
        <v>241</v>
      </c>
      <c r="M86" s="23">
        <v>225</v>
      </c>
      <c r="N86" s="23">
        <v>217</v>
      </c>
      <c r="O86" s="23">
        <v>206</v>
      </c>
      <c r="P86" s="23">
        <v>205</v>
      </c>
      <c r="Q86" s="23">
        <v>198</v>
      </c>
    </row>
    <row r="87" spans="1:20" ht="21.75" customHeight="1">
      <c r="A87" s="9" t="s">
        <v>14</v>
      </c>
      <c r="B87" s="18">
        <v>407</v>
      </c>
      <c r="C87" s="18">
        <v>441</v>
      </c>
      <c r="D87" s="18">
        <v>472</v>
      </c>
      <c r="E87" s="18">
        <v>310</v>
      </c>
      <c r="F87" s="18">
        <v>270</v>
      </c>
      <c r="G87" s="18">
        <v>229</v>
      </c>
      <c r="H87" s="18">
        <v>203</v>
      </c>
      <c r="I87" s="18">
        <v>215</v>
      </c>
      <c r="J87" s="18">
        <v>238</v>
      </c>
      <c r="K87" s="18">
        <v>227</v>
      </c>
      <c r="L87" s="24">
        <v>235</v>
      </c>
      <c r="M87" s="24">
        <v>236</v>
      </c>
      <c r="N87" s="24">
        <v>226</v>
      </c>
      <c r="O87" s="24">
        <v>242</v>
      </c>
      <c r="P87" s="24">
        <v>256</v>
      </c>
      <c r="Q87" s="24">
        <v>233</v>
      </c>
    </row>
    <row r="88" spans="1:20" ht="21.75" customHeight="1">
      <c r="A88" s="9" t="s">
        <v>15</v>
      </c>
      <c r="B88" s="18">
        <v>327</v>
      </c>
      <c r="C88" s="18">
        <v>321</v>
      </c>
      <c r="D88" s="18">
        <v>335</v>
      </c>
      <c r="E88" s="18">
        <v>415</v>
      </c>
      <c r="F88" s="18">
        <v>318</v>
      </c>
      <c r="G88" s="18">
        <v>283</v>
      </c>
      <c r="H88" s="18">
        <v>225</v>
      </c>
      <c r="I88" s="18">
        <v>245</v>
      </c>
      <c r="J88" s="18">
        <v>269</v>
      </c>
      <c r="K88" s="18">
        <v>280</v>
      </c>
      <c r="L88" s="24">
        <v>261</v>
      </c>
      <c r="M88" s="24">
        <v>271</v>
      </c>
      <c r="N88" s="24">
        <v>273</v>
      </c>
      <c r="O88" s="24">
        <v>273</v>
      </c>
      <c r="P88" s="24">
        <v>256</v>
      </c>
      <c r="Q88" s="24">
        <v>298</v>
      </c>
    </row>
    <row r="89" spans="1:20" ht="21.75" customHeight="1">
      <c r="A89" s="9" t="s">
        <v>6</v>
      </c>
      <c r="B89" s="18">
        <v>450</v>
      </c>
      <c r="C89" s="18">
        <v>374</v>
      </c>
      <c r="D89" s="18">
        <v>373</v>
      </c>
      <c r="E89" s="18">
        <v>425</v>
      </c>
      <c r="F89" s="18">
        <v>521</v>
      </c>
      <c r="G89" s="18">
        <v>363</v>
      </c>
      <c r="H89" s="18">
        <v>343</v>
      </c>
      <c r="I89" s="18">
        <v>287</v>
      </c>
      <c r="J89" s="18">
        <v>290</v>
      </c>
      <c r="K89" s="18">
        <v>297</v>
      </c>
      <c r="L89" s="24">
        <v>300</v>
      </c>
      <c r="M89" s="24">
        <v>322</v>
      </c>
      <c r="N89" s="24">
        <v>317</v>
      </c>
      <c r="O89" s="24">
        <v>332</v>
      </c>
      <c r="P89" s="24">
        <v>323</v>
      </c>
      <c r="Q89" s="24">
        <v>306</v>
      </c>
    </row>
    <row r="90" spans="1:20" ht="21.75" customHeight="1">
      <c r="A90" s="9" t="s">
        <v>17</v>
      </c>
      <c r="B90" s="18">
        <v>555</v>
      </c>
      <c r="C90" s="18">
        <v>458</v>
      </c>
      <c r="D90" s="18">
        <v>395</v>
      </c>
      <c r="E90" s="18">
        <v>417</v>
      </c>
      <c r="F90" s="18">
        <v>499</v>
      </c>
      <c r="G90" s="18">
        <v>496</v>
      </c>
      <c r="H90" s="18">
        <v>361</v>
      </c>
      <c r="I90" s="18">
        <v>319</v>
      </c>
      <c r="J90" s="18">
        <v>282</v>
      </c>
      <c r="K90" s="18">
        <v>261</v>
      </c>
      <c r="L90" s="24">
        <v>279</v>
      </c>
      <c r="M90" s="24">
        <v>287</v>
      </c>
      <c r="N90" s="24">
        <v>304</v>
      </c>
      <c r="O90" s="24">
        <v>294</v>
      </c>
      <c r="P90" s="24">
        <v>289</v>
      </c>
      <c r="Q90" s="24">
        <v>281</v>
      </c>
    </row>
    <row r="91" spans="1:20" ht="21.75" customHeight="1">
      <c r="A91" s="9" t="s">
        <v>18</v>
      </c>
      <c r="B91" s="18">
        <v>514</v>
      </c>
      <c r="C91" s="18">
        <v>533</v>
      </c>
      <c r="D91" s="18">
        <v>393</v>
      </c>
      <c r="E91" s="18">
        <v>372</v>
      </c>
      <c r="F91" s="18">
        <v>377</v>
      </c>
      <c r="G91" s="18">
        <v>442</v>
      </c>
      <c r="H91" s="18">
        <v>456</v>
      </c>
      <c r="I91" s="18">
        <v>359</v>
      </c>
      <c r="J91" s="18">
        <v>293</v>
      </c>
      <c r="K91" s="18">
        <v>297</v>
      </c>
      <c r="L91" s="24">
        <v>297</v>
      </c>
      <c r="M91" s="24">
        <v>291</v>
      </c>
      <c r="N91" s="24">
        <v>274</v>
      </c>
      <c r="O91" s="24">
        <v>281</v>
      </c>
      <c r="P91" s="24">
        <v>272</v>
      </c>
      <c r="Q91" s="24">
        <v>287</v>
      </c>
    </row>
    <row r="92" spans="1:20" ht="21.75" customHeight="1">
      <c r="A92" s="9" t="s">
        <v>19</v>
      </c>
      <c r="B92" s="18">
        <v>472</v>
      </c>
      <c r="C92" s="18">
        <v>487</v>
      </c>
      <c r="D92" s="18">
        <v>474</v>
      </c>
      <c r="E92" s="18">
        <v>355</v>
      </c>
      <c r="F92" s="18">
        <v>333</v>
      </c>
      <c r="G92" s="18">
        <v>339</v>
      </c>
      <c r="H92" s="18">
        <v>387</v>
      </c>
      <c r="I92" s="18">
        <v>472</v>
      </c>
      <c r="J92" s="18">
        <v>388</v>
      </c>
      <c r="K92" s="18">
        <v>363</v>
      </c>
      <c r="L92" s="24">
        <v>351</v>
      </c>
      <c r="M92" s="24">
        <v>352</v>
      </c>
      <c r="N92" s="24">
        <v>326</v>
      </c>
      <c r="O92" s="24">
        <v>321</v>
      </c>
      <c r="P92" s="24">
        <v>323</v>
      </c>
      <c r="Q92" s="24">
        <v>309</v>
      </c>
    </row>
    <row r="93" spans="1:20" ht="21.75" customHeight="1">
      <c r="A93" s="9" t="s">
        <v>21</v>
      </c>
      <c r="B93" s="18">
        <v>458</v>
      </c>
      <c r="C93" s="18">
        <v>391</v>
      </c>
      <c r="D93" s="18">
        <v>422</v>
      </c>
      <c r="E93" s="18">
        <v>447</v>
      </c>
      <c r="F93" s="18">
        <v>377</v>
      </c>
      <c r="G93" s="18">
        <v>311</v>
      </c>
      <c r="H93" s="18">
        <v>323</v>
      </c>
      <c r="I93" s="18">
        <v>388</v>
      </c>
      <c r="J93" s="18">
        <v>459</v>
      </c>
      <c r="K93" s="18">
        <v>455</v>
      </c>
      <c r="L93" s="24">
        <v>466</v>
      </c>
      <c r="M93" s="24">
        <v>443</v>
      </c>
      <c r="N93" s="24">
        <v>424</v>
      </c>
      <c r="O93" s="24">
        <v>402</v>
      </c>
      <c r="P93" s="24">
        <v>367</v>
      </c>
      <c r="Q93" s="24">
        <v>345</v>
      </c>
    </row>
    <row r="94" spans="1:20" ht="21.75" customHeight="1">
      <c r="A94" s="9" t="s">
        <v>26</v>
      </c>
      <c r="B94" s="18">
        <v>394</v>
      </c>
      <c r="C94" s="18">
        <v>409</v>
      </c>
      <c r="D94" s="18">
        <v>351</v>
      </c>
      <c r="E94" s="18">
        <v>403</v>
      </c>
      <c r="F94" s="18">
        <v>426</v>
      </c>
      <c r="G94" s="18">
        <v>346</v>
      </c>
      <c r="H94" s="18">
        <v>304</v>
      </c>
      <c r="I94" s="18">
        <v>309</v>
      </c>
      <c r="J94" s="18">
        <v>370</v>
      </c>
      <c r="K94" s="18">
        <v>398</v>
      </c>
      <c r="L94" s="24">
        <v>402</v>
      </c>
      <c r="M94" s="24">
        <v>435</v>
      </c>
      <c r="N94" s="24">
        <v>432</v>
      </c>
      <c r="O94" s="24">
        <v>448</v>
      </c>
      <c r="P94" s="24">
        <v>448</v>
      </c>
      <c r="Q94" s="24">
        <v>466</v>
      </c>
    </row>
    <row r="95" spans="1:20" ht="21.75" customHeight="1">
      <c r="A95" s="9" t="s">
        <v>27</v>
      </c>
      <c r="B95" s="18">
        <v>296</v>
      </c>
      <c r="C95" s="18">
        <v>352</v>
      </c>
      <c r="D95" s="18">
        <v>375</v>
      </c>
      <c r="E95" s="18">
        <v>325</v>
      </c>
      <c r="F95" s="18">
        <v>359</v>
      </c>
      <c r="G95" s="18">
        <v>403</v>
      </c>
      <c r="H95" s="18">
        <v>339</v>
      </c>
      <c r="I95" s="18">
        <v>308</v>
      </c>
      <c r="J95" s="18">
        <v>309</v>
      </c>
      <c r="K95" s="18">
        <v>311</v>
      </c>
      <c r="L95" s="24">
        <v>319</v>
      </c>
      <c r="M95" s="24">
        <v>326</v>
      </c>
      <c r="N95" s="24">
        <v>358</v>
      </c>
      <c r="O95" s="24">
        <v>351</v>
      </c>
      <c r="P95" s="24">
        <v>375</v>
      </c>
      <c r="Q95" s="24">
        <v>386</v>
      </c>
    </row>
    <row r="96" spans="1:20" ht="21.75" customHeight="1">
      <c r="A96" s="9" t="s">
        <v>29</v>
      </c>
      <c r="B96" s="18">
        <v>244</v>
      </c>
      <c r="C96" s="18">
        <v>275</v>
      </c>
      <c r="D96" s="18">
        <v>313</v>
      </c>
      <c r="E96" s="18">
        <v>351</v>
      </c>
      <c r="F96" s="18">
        <v>295</v>
      </c>
      <c r="G96" s="18">
        <v>339</v>
      </c>
      <c r="H96" s="18">
        <v>374</v>
      </c>
      <c r="I96" s="18">
        <v>336</v>
      </c>
      <c r="J96" s="18">
        <v>299</v>
      </c>
      <c r="K96" s="18">
        <v>294</v>
      </c>
      <c r="L96" s="24">
        <v>290</v>
      </c>
      <c r="M96" s="24">
        <v>291</v>
      </c>
      <c r="N96" s="24">
        <v>287</v>
      </c>
      <c r="O96" s="24">
        <v>293</v>
      </c>
      <c r="P96" s="24">
        <v>302</v>
      </c>
      <c r="Q96" s="24">
        <v>297</v>
      </c>
    </row>
    <row r="97" spans="1:17" ht="21.75" customHeight="1">
      <c r="A97" s="10" t="s">
        <v>31</v>
      </c>
      <c r="B97" s="19">
        <v>214</v>
      </c>
      <c r="C97" s="19">
        <v>218</v>
      </c>
      <c r="D97" s="19">
        <v>237</v>
      </c>
      <c r="E97" s="19">
        <v>283</v>
      </c>
      <c r="F97" s="19">
        <v>323</v>
      </c>
      <c r="G97" s="19">
        <v>261</v>
      </c>
      <c r="H97" s="19">
        <v>332</v>
      </c>
      <c r="I97" s="19">
        <v>366</v>
      </c>
      <c r="J97" s="19">
        <v>346</v>
      </c>
      <c r="K97" s="19">
        <v>308</v>
      </c>
      <c r="L97" s="25">
        <v>312</v>
      </c>
      <c r="M97" s="25">
        <v>300</v>
      </c>
      <c r="N97" s="25">
        <v>294</v>
      </c>
      <c r="O97" s="25">
        <v>279</v>
      </c>
      <c r="P97" s="25">
        <v>282</v>
      </c>
      <c r="Q97" s="25">
        <v>283</v>
      </c>
    </row>
    <row r="98" spans="1:17" ht="21.75" customHeight="1">
      <c r="A98" s="10" t="s">
        <v>32</v>
      </c>
      <c r="B98" s="19">
        <v>162</v>
      </c>
      <c r="C98" s="19">
        <v>173</v>
      </c>
      <c r="D98" s="19">
        <v>193</v>
      </c>
      <c r="E98" s="19">
        <v>210</v>
      </c>
      <c r="F98" s="19">
        <v>246</v>
      </c>
      <c r="G98" s="19">
        <v>279</v>
      </c>
      <c r="H98" s="19">
        <v>239</v>
      </c>
      <c r="I98" s="19">
        <v>312</v>
      </c>
      <c r="J98" s="19">
        <v>314</v>
      </c>
      <c r="K98" s="19">
        <v>327</v>
      </c>
      <c r="L98" s="25">
        <v>339</v>
      </c>
      <c r="M98" s="25">
        <v>357</v>
      </c>
      <c r="N98" s="25">
        <v>328</v>
      </c>
      <c r="O98" s="25">
        <v>334</v>
      </c>
      <c r="P98" s="25">
        <v>302</v>
      </c>
      <c r="Q98" s="25">
        <v>296</v>
      </c>
    </row>
    <row r="99" spans="1:17" ht="21.75" customHeight="1">
      <c r="A99" s="10" t="s">
        <v>25</v>
      </c>
      <c r="B99" s="19">
        <v>105</v>
      </c>
      <c r="C99" s="19">
        <v>126</v>
      </c>
      <c r="D99" s="19">
        <v>127</v>
      </c>
      <c r="E99" s="19">
        <v>157</v>
      </c>
      <c r="F99" s="19">
        <v>180</v>
      </c>
      <c r="G99" s="19">
        <v>213</v>
      </c>
      <c r="H99" s="19">
        <v>238</v>
      </c>
      <c r="I99" s="19">
        <v>220</v>
      </c>
      <c r="J99" s="19">
        <v>246</v>
      </c>
      <c r="K99" s="19">
        <v>272</v>
      </c>
      <c r="L99" s="25">
        <v>281</v>
      </c>
      <c r="M99" s="25">
        <v>259</v>
      </c>
      <c r="N99" s="25">
        <v>275</v>
      </c>
      <c r="O99" s="25">
        <v>271</v>
      </c>
      <c r="P99" s="25">
        <v>283</v>
      </c>
      <c r="Q99" s="25">
        <v>302</v>
      </c>
    </row>
    <row r="100" spans="1:17" ht="21.75" customHeight="1">
      <c r="A100" s="10" t="s">
        <v>35</v>
      </c>
      <c r="B100" s="19">
        <v>47</v>
      </c>
      <c r="C100" s="19">
        <v>59</v>
      </c>
      <c r="D100" s="19">
        <v>82</v>
      </c>
      <c r="E100" s="19">
        <v>91</v>
      </c>
      <c r="F100" s="19">
        <v>117</v>
      </c>
      <c r="G100" s="19">
        <v>141</v>
      </c>
      <c r="H100" s="19">
        <v>160</v>
      </c>
      <c r="I100" s="19">
        <v>191</v>
      </c>
      <c r="J100" s="19">
        <v>199</v>
      </c>
      <c r="K100" s="19">
        <v>189</v>
      </c>
      <c r="L100" s="25">
        <v>183</v>
      </c>
      <c r="M100" s="25">
        <v>183</v>
      </c>
      <c r="N100" s="25">
        <v>193</v>
      </c>
      <c r="O100" s="25">
        <v>186</v>
      </c>
      <c r="P100" s="25">
        <v>207</v>
      </c>
      <c r="Q100" s="25">
        <v>209</v>
      </c>
    </row>
    <row r="101" spans="1:17" ht="21.75" customHeight="1">
      <c r="A101" s="10" t="s">
        <v>36</v>
      </c>
      <c r="B101" s="19">
        <v>12</v>
      </c>
      <c r="C101" s="19">
        <v>26</v>
      </c>
      <c r="D101" s="19">
        <v>36</v>
      </c>
      <c r="E101" s="19">
        <v>45</v>
      </c>
      <c r="F101" s="19">
        <v>52</v>
      </c>
      <c r="G101" s="19">
        <v>69</v>
      </c>
      <c r="H101" s="19">
        <v>90</v>
      </c>
      <c r="I101" s="19">
        <v>106</v>
      </c>
      <c r="J101" s="19">
        <v>121</v>
      </c>
      <c r="K101" s="19">
        <v>132</v>
      </c>
      <c r="L101" s="25">
        <v>125</v>
      </c>
      <c r="M101" s="25">
        <v>131</v>
      </c>
      <c r="N101" s="25">
        <v>135</v>
      </c>
      <c r="O101" s="25">
        <v>130</v>
      </c>
      <c r="P101" s="25">
        <v>122</v>
      </c>
      <c r="Q101" s="25">
        <v>123</v>
      </c>
    </row>
    <row r="102" spans="1:17" ht="21.75" customHeight="1">
      <c r="A102" s="10" t="s">
        <v>20</v>
      </c>
      <c r="B102" s="19">
        <v>0</v>
      </c>
      <c r="C102" s="19">
        <v>3</v>
      </c>
      <c r="D102" s="19">
        <v>11</v>
      </c>
      <c r="E102" s="19">
        <v>18</v>
      </c>
      <c r="F102" s="19">
        <v>17</v>
      </c>
      <c r="G102" s="19">
        <v>27</v>
      </c>
      <c r="H102" s="19">
        <v>31</v>
      </c>
      <c r="I102" s="19">
        <v>42</v>
      </c>
      <c r="J102" s="19">
        <v>44</v>
      </c>
      <c r="K102" s="19">
        <v>42</v>
      </c>
      <c r="L102" s="25">
        <v>50</v>
      </c>
      <c r="M102" s="25">
        <v>56</v>
      </c>
      <c r="N102" s="25">
        <v>57</v>
      </c>
      <c r="O102" s="25">
        <v>61</v>
      </c>
      <c r="P102" s="25">
        <v>62</v>
      </c>
      <c r="Q102" s="25">
        <v>57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2</v>
      </c>
      <c r="E103" s="19">
        <v>3</v>
      </c>
      <c r="F103" s="19">
        <v>4</v>
      </c>
      <c r="G103" s="19">
        <v>6</v>
      </c>
      <c r="H103" s="19">
        <v>7</v>
      </c>
      <c r="I103" s="19">
        <v>2</v>
      </c>
      <c r="J103" s="19">
        <v>6</v>
      </c>
      <c r="K103" s="19">
        <v>10</v>
      </c>
      <c r="L103" s="25">
        <v>13</v>
      </c>
      <c r="M103" s="25">
        <v>15</v>
      </c>
      <c r="N103" s="25">
        <v>13</v>
      </c>
      <c r="O103" s="25">
        <v>12</v>
      </c>
      <c r="P103" s="25">
        <v>11</v>
      </c>
      <c r="Q103" s="25">
        <v>10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4</v>
      </c>
      <c r="I104" s="19">
        <v>1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6303</v>
      </c>
      <c r="C105" s="20">
        <f t="shared" si="9"/>
        <v>6059</v>
      </c>
      <c r="D105" s="20">
        <f t="shared" si="9"/>
        <v>5623</v>
      </c>
      <c r="E105" s="20">
        <f t="shared" si="9"/>
        <v>5538</v>
      </c>
      <c r="F105" s="20">
        <f t="shared" si="9"/>
        <v>5510</v>
      </c>
      <c r="G105" s="20">
        <f t="shared" si="9"/>
        <v>5265</v>
      </c>
      <c r="H105" s="20">
        <f t="shared" si="9"/>
        <v>5126</v>
      </c>
      <c r="I105" s="20">
        <f t="shared" si="9"/>
        <v>5210</v>
      </c>
      <c r="J105" s="20">
        <f t="shared" si="9"/>
        <v>5139</v>
      </c>
      <c r="K105" s="20">
        <f t="shared" si="9"/>
        <v>5120</v>
      </c>
      <c r="L105" s="20">
        <f t="shared" si="9"/>
        <v>5157</v>
      </c>
      <c r="M105" s="20">
        <f t="shared" si="9"/>
        <v>5193</v>
      </c>
      <c r="N105" s="20">
        <f t="shared" si="9"/>
        <v>5133</v>
      </c>
      <c r="O105" s="20">
        <f t="shared" si="9"/>
        <v>5104</v>
      </c>
      <c r="P105" s="20">
        <f t="shared" si="9"/>
        <v>5057</v>
      </c>
      <c r="Q105" s="20">
        <f t="shared" si="9"/>
        <v>5031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1646</v>
      </c>
      <c r="C110" s="17">
        <f t="shared" si="10"/>
        <v>1413</v>
      </c>
      <c r="D110" s="17">
        <f t="shared" si="10"/>
        <v>1032</v>
      </c>
      <c r="E110" s="17">
        <f t="shared" si="10"/>
        <v>911</v>
      </c>
      <c r="F110" s="17">
        <f t="shared" si="10"/>
        <v>796</v>
      </c>
      <c r="G110" s="17">
        <f t="shared" si="10"/>
        <v>718</v>
      </c>
      <c r="H110" s="17">
        <f t="shared" si="10"/>
        <v>710</v>
      </c>
      <c r="I110" s="17">
        <f t="shared" si="10"/>
        <v>732</v>
      </c>
      <c r="J110" s="17">
        <f t="shared" si="10"/>
        <v>666</v>
      </c>
      <c r="K110" s="17">
        <f t="shared" si="10"/>
        <v>657</v>
      </c>
      <c r="L110" s="17">
        <f t="shared" si="10"/>
        <v>654</v>
      </c>
      <c r="M110" s="17">
        <f t="shared" si="10"/>
        <v>638</v>
      </c>
      <c r="N110" s="17">
        <f t="shared" si="10"/>
        <v>617</v>
      </c>
      <c r="O110" s="17">
        <f t="shared" si="10"/>
        <v>594</v>
      </c>
      <c r="P110" s="17">
        <f t="shared" si="10"/>
        <v>577</v>
      </c>
      <c r="Q110" s="17">
        <f t="shared" si="10"/>
        <v>543</v>
      </c>
    </row>
    <row r="111" spans="1:17" ht="21.75" customHeight="1">
      <c r="A111" s="9" t="s">
        <v>42</v>
      </c>
      <c r="B111" s="18">
        <f t="shared" ref="B111:Q111" si="11">SUM(B87:B96)</f>
        <v>4117</v>
      </c>
      <c r="C111" s="18">
        <f t="shared" si="11"/>
        <v>4041</v>
      </c>
      <c r="D111" s="18">
        <f t="shared" si="11"/>
        <v>3903</v>
      </c>
      <c r="E111" s="18">
        <f t="shared" si="11"/>
        <v>3820</v>
      </c>
      <c r="F111" s="18">
        <f t="shared" si="11"/>
        <v>3775</v>
      </c>
      <c r="G111" s="18">
        <f t="shared" si="11"/>
        <v>3551</v>
      </c>
      <c r="H111" s="18">
        <f t="shared" si="11"/>
        <v>3315</v>
      </c>
      <c r="I111" s="18">
        <f t="shared" si="11"/>
        <v>3238</v>
      </c>
      <c r="J111" s="18">
        <f t="shared" si="11"/>
        <v>3197</v>
      </c>
      <c r="K111" s="18">
        <f t="shared" si="11"/>
        <v>3183</v>
      </c>
      <c r="L111" s="18">
        <f t="shared" si="11"/>
        <v>3200</v>
      </c>
      <c r="M111" s="18">
        <f t="shared" si="11"/>
        <v>3254</v>
      </c>
      <c r="N111" s="18">
        <f t="shared" si="11"/>
        <v>3221</v>
      </c>
      <c r="O111" s="18">
        <f t="shared" si="11"/>
        <v>3237</v>
      </c>
      <c r="P111" s="18">
        <f t="shared" si="11"/>
        <v>3211</v>
      </c>
      <c r="Q111" s="18">
        <f t="shared" si="11"/>
        <v>3208</v>
      </c>
    </row>
    <row r="112" spans="1:17" ht="21.75" customHeight="1">
      <c r="A112" s="10" t="s">
        <v>43</v>
      </c>
      <c r="B112" s="19">
        <f t="shared" ref="B112:Q112" si="12">SUM(B97:B104)</f>
        <v>540</v>
      </c>
      <c r="C112" s="19">
        <f t="shared" si="12"/>
        <v>605</v>
      </c>
      <c r="D112" s="19">
        <f t="shared" si="12"/>
        <v>688</v>
      </c>
      <c r="E112" s="19">
        <f t="shared" si="12"/>
        <v>807</v>
      </c>
      <c r="F112" s="19">
        <f t="shared" si="12"/>
        <v>939</v>
      </c>
      <c r="G112" s="19">
        <f t="shared" si="12"/>
        <v>996</v>
      </c>
      <c r="H112" s="19">
        <f t="shared" si="12"/>
        <v>1101</v>
      </c>
      <c r="I112" s="19">
        <f t="shared" si="12"/>
        <v>1240</v>
      </c>
      <c r="J112" s="19">
        <f t="shared" si="12"/>
        <v>1276</v>
      </c>
      <c r="K112" s="19">
        <f t="shared" si="12"/>
        <v>1280</v>
      </c>
      <c r="L112" s="19">
        <f t="shared" si="12"/>
        <v>1303</v>
      </c>
      <c r="M112" s="19">
        <f t="shared" si="12"/>
        <v>1301</v>
      </c>
      <c r="N112" s="19">
        <f t="shared" si="12"/>
        <v>1295</v>
      </c>
      <c r="O112" s="19">
        <f t="shared" si="12"/>
        <v>1273</v>
      </c>
      <c r="P112" s="19">
        <f t="shared" si="12"/>
        <v>1269</v>
      </c>
      <c r="Q112" s="19">
        <f t="shared" si="12"/>
        <v>1280</v>
      </c>
    </row>
    <row r="113" spans="1:17" ht="21.75" customHeight="1">
      <c r="A113" s="7" t="s">
        <v>44</v>
      </c>
      <c r="B113" s="20">
        <f t="shared" ref="B113:Q113" si="13">SUM(B110:B112)</f>
        <v>6303</v>
      </c>
      <c r="C113" s="20">
        <f t="shared" si="13"/>
        <v>6059</v>
      </c>
      <c r="D113" s="20">
        <f t="shared" si="13"/>
        <v>5623</v>
      </c>
      <c r="E113" s="20">
        <f t="shared" si="13"/>
        <v>5538</v>
      </c>
      <c r="F113" s="20">
        <f t="shared" si="13"/>
        <v>5510</v>
      </c>
      <c r="G113" s="20">
        <f t="shared" si="13"/>
        <v>5265</v>
      </c>
      <c r="H113" s="20">
        <f t="shared" si="13"/>
        <v>5126</v>
      </c>
      <c r="I113" s="20">
        <f t="shared" si="13"/>
        <v>5210</v>
      </c>
      <c r="J113" s="20">
        <f t="shared" si="13"/>
        <v>5139</v>
      </c>
      <c r="K113" s="20">
        <f t="shared" si="13"/>
        <v>5120</v>
      </c>
      <c r="L113" s="20">
        <f t="shared" si="13"/>
        <v>5157</v>
      </c>
      <c r="M113" s="20">
        <f t="shared" si="13"/>
        <v>5193</v>
      </c>
      <c r="N113" s="20">
        <f t="shared" si="13"/>
        <v>5133</v>
      </c>
      <c r="O113" s="20">
        <f t="shared" si="13"/>
        <v>5104</v>
      </c>
      <c r="P113" s="20">
        <f t="shared" si="13"/>
        <v>5057</v>
      </c>
      <c r="Q113" s="20">
        <f t="shared" si="13"/>
        <v>5031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26.1</v>
      </c>
      <c r="C118" s="35">
        <f t="shared" si="14"/>
        <v>23.3</v>
      </c>
      <c r="D118" s="35">
        <f t="shared" si="14"/>
        <v>18.399999999999999</v>
      </c>
      <c r="E118" s="35">
        <f t="shared" si="14"/>
        <v>16.399999999999999</v>
      </c>
      <c r="F118" s="35">
        <f t="shared" si="14"/>
        <v>14.4</v>
      </c>
      <c r="G118" s="35">
        <f t="shared" si="14"/>
        <v>13.6</v>
      </c>
      <c r="H118" s="35">
        <f t="shared" si="14"/>
        <v>13.9</v>
      </c>
      <c r="I118" s="35">
        <f t="shared" si="14"/>
        <v>14</v>
      </c>
      <c r="J118" s="35">
        <f t="shared" si="14"/>
        <v>13</v>
      </c>
      <c r="K118" s="35">
        <f t="shared" si="14"/>
        <v>12.8</v>
      </c>
      <c r="L118" s="35">
        <f t="shared" si="14"/>
        <v>12.7</v>
      </c>
      <c r="M118" s="35">
        <f t="shared" si="14"/>
        <v>12.3</v>
      </c>
      <c r="N118" s="35">
        <f t="shared" si="14"/>
        <v>12</v>
      </c>
      <c r="O118" s="35">
        <f t="shared" si="14"/>
        <v>11.6</v>
      </c>
      <c r="P118" s="35">
        <f t="shared" si="14"/>
        <v>11.4</v>
      </c>
      <c r="Q118" s="35">
        <f t="shared" si="14"/>
        <v>10.8</v>
      </c>
    </row>
    <row r="119" spans="1:17" ht="21.75" customHeight="1">
      <c r="A119" s="9" t="s">
        <v>42</v>
      </c>
      <c r="B119" s="36">
        <f t="shared" ref="B119:Q119" si="15">ROUND(B111/B113*100,1)</f>
        <v>65.3</v>
      </c>
      <c r="C119" s="36">
        <f t="shared" si="15"/>
        <v>66.7</v>
      </c>
      <c r="D119" s="36">
        <f t="shared" si="15"/>
        <v>69.400000000000006</v>
      </c>
      <c r="E119" s="36">
        <f t="shared" si="15"/>
        <v>69</v>
      </c>
      <c r="F119" s="36">
        <f t="shared" si="15"/>
        <v>68.5</v>
      </c>
      <c r="G119" s="36">
        <f t="shared" si="15"/>
        <v>67.400000000000006</v>
      </c>
      <c r="H119" s="36">
        <f t="shared" si="15"/>
        <v>64.7</v>
      </c>
      <c r="I119" s="36">
        <f t="shared" si="15"/>
        <v>62.1</v>
      </c>
      <c r="J119" s="36">
        <f t="shared" si="15"/>
        <v>62.2</v>
      </c>
      <c r="K119" s="36">
        <f t="shared" si="15"/>
        <v>62.2</v>
      </c>
      <c r="L119" s="36">
        <f t="shared" si="15"/>
        <v>62.1</v>
      </c>
      <c r="M119" s="36">
        <f t="shared" si="15"/>
        <v>62.7</v>
      </c>
      <c r="N119" s="36">
        <f t="shared" si="15"/>
        <v>62.8</v>
      </c>
      <c r="O119" s="36">
        <f t="shared" si="15"/>
        <v>63.4</v>
      </c>
      <c r="P119" s="36">
        <f t="shared" si="15"/>
        <v>63.5</v>
      </c>
      <c r="Q119" s="36">
        <f t="shared" si="15"/>
        <v>63.8</v>
      </c>
    </row>
    <row r="120" spans="1:17" ht="21.75" customHeight="1">
      <c r="A120" s="10" t="s">
        <v>43</v>
      </c>
      <c r="B120" s="37">
        <f t="shared" ref="B120:Q120" si="16">ROUND(B112/B113*100,1)</f>
        <v>8.6</v>
      </c>
      <c r="C120" s="37">
        <f t="shared" si="16"/>
        <v>10</v>
      </c>
      <c r="D120" s="37">
        <f t="shared" si="16"/>
        <v>12.2</v>
      </c>
      <c r="E120" s="37">
        <f t="shared" si="16"/>
        <v>14.6</v>
      </c>
      <c r="F120" s="37">
        <f t="shared" si="16"/>
        <v>17</v>
      </c>
      <c r="G120" s="37">
        <f t="shared" si="16"/>
        <v>18.899999999999999</v>
      </c>
      <c r="H120" s="37">
        <f t="shared" si="16"/>
        <v>21.5</v>
      </c>
      <c r="I120" s="37">
        <f t="shared" si="16"/>
        <v>23.8</v>
      </c>
      <c r="J120" s="37">
        <f t="shared" si="16"/>
        <v>24.8</v>
      </c>
      <c r="K120" s="37">
        <f t="shared" si="16"/>
        <v>25</v>
      </c>
      <c r="L120" s="37">
        <f t="shared" si="16"/>
        <v>25.3</v>
      </c>
      <c r="M120" s="37">
        <f t="shared" si="16"/>
        <v>25.1</v>
      </c>
      <c r="N120" s="37">
        <f t="shared" si="16"/>
        <v>25.2</v>
      </c>
      <c r="O120" s="37">
        <f t="shared" si="16"/>
        <v>24.9</v>
      </c>
      <c r="P120" s="37">
        <f t="shared" si="16"/>
        <v>25.1</v>
      </c>
      <c r="Q120" s="37">
        <f t="shared" si="16"/>
        <v>25.4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86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413</v>
      </c>
      <c r="C130" s="17">
        <v>363</v>
      </c>
      <c r="D130" s="17">
        <v>299</v>
      </c>
      <c r="E130" s="17">
        <v>287</v>
      </c>
      <c r="F130" s="17">
        <v>288</v>
      </c>
      <c r="G130" s="17">
        <v>228</v>
      </c>
      <c r="H130" s="17">
        <v>241</v>
      </c>
      <c r="I130" s="17">
        <v>218</v>
      </c>
      <c r="J130" s="17">
        <v>190</v>
      </c>
      <c r="K130" s="17">
        <v>188</v>
      </c>
      <c r="L130" s="23">
        <v>187</v>
      </c>
      <c r="M130" s="23">
        <v>178</v>
      </c>
      <c r="N130" s="23">
        <v>169</v>
      </c>
      <c r="O130" s="23">
        <v>182</v>
      </c>
      <c r="P130" s="23">
        <v>171</v>
      </c>
      <c r="Q130" s="23">
        <v>160</v>
      </c>
    </row>
    <row r="131" spans="1:17" ht="21.75" customHeight="1">
      <c r="A131" s="8" t="s">
        <v>7</v>
      </c>
      <c r="B131" s="17">
        <v>536</v>
      </c>
      <c r="C131" s="17">
        <v>390</v>
      </c>
      <c r="D131" s="17">
        <v>315</v>
      </c>
      <c r="E131" s="17">
        <v>280</v>
      </c>
      <c r="F131" s="17">
        <v>228</v>
      </c>
      <c r="G131" s="17">
        <v>240</v>
      </c>
      <c r="H131" s="17">
        <v>213</v>
      </c>
      <c r="I131" s="17">
        <v>218</v>
      </c>
      <c r="J131" s="17">
        <v>197</v>
      </c>
      <c r="K131" s="17">
        <v>188</v>
      </c>
      <c r="L131" s="23">
        <v>181</v>
      </c>
      <c r="M131" s="23">
        <v>191</v>
      </c>
      <c r="N131" s="23">
        <v>189</v>
      </c>
      <c r="O131" s="23">
        <v>183</v>
      </c>
      <c r="P131" s="23">
        <v>176</v>
      </c>
      <c r="Q131" s="23">
        <v>181</v>
      </c>
    </row>
    <row r="132" spans="1:17" ht="21.75" customHeight="1">
      <c r="A132" s="8" t="s">
        <v>10</v>
      </c>
      <c r="B132" s="17">
        <v>464</v>
      </c>
      <c r="C132" s="17">
        <v>490</v>
      </c>
      <c r="D132" s="17">
        <v>336</v>
      </c>
      <c r="E132" s="17">
        <v>269</v>
      </c>
      <c r="F132" s="17">
        <v>257</v>
      </c>
      <c r="G132" s="17">
        <v>222</v>
      </c>
      <c r="H132" s="17">
        <v>225</v>
      </c>
      <c r="I132" s="17">
        <v>222</v>
      </c>
      <c r="J132" s="17">
        <v>207</v>
      </c>
      <c r="K132" s="17">
        <v>196</v>
      </c>
      <c r="L132" s="23">
        <v>212</v>
      </c>
      <c r="M132" s="23">
        <v>200</v>
      </c>
      <c r="N132" s="23">
        <v>207</v>
      </c>
      <c r="O132" s="23">
        <v>197</v>
      </c>
      <c r="P132" s="23">
        <v>180</v>
      </c>
      <c r="Q132" s="23">
        <v>181</v>
      </c>
    </row>
    <row r="133" spans="1:17" ht="21.75" customHeight="1">
      <c r="A133" s="9" t="s">
        <v>14</v>
      </c>
      <c r="B133" s="18">
        <v>434</v>
      </c>
      <c r="C133" s="18">
        <v>389</v>
      </c>
      <c r="D133" s="18">
        <v>424</v>
      </c>
      <c r="E133" s="18">
        <v>291</v>
      </c>
      <c r="F133" s="18">
        <v>247</v>
      </c>
      <c r="G133" s="18">
        <v>233</v>
      </c>
      <c r="H133" s="18">
        <v>199</v>
      </c>
      <c r="I133" s="18">
        <v>228</v>
      </c>
      <c r="J133" s="18">
        <v>260</v>
      </c>
      <c r="K133" s="18">
        <v>252</v>
      </c>
      <c r="L133" s="24">
        <v>209</v>
      </c>
      <c r="M133" s="24">
        <v>212</v>
      </c>
      <c r="N133" s="24">
        <v>204</v>
      </c>
      <c r="O133" s="24">
        <v>210</v>
      </c>
      <c r="P133" s="24">
        <v>202</v>
      </c>
      <c r="Q133" s="24">
        <v>208</v>
      </c>
    </row>
    <row r="134" spans="1:17" ht="21.75" customHeight="1">
      <c r="A134" s="9" t="s">
        <v>15</v>
      </c>
      <c r="B134" s="18">
        <v>368</v>
      </c>
      <c r="C134" s="18">
        <v>366</v>
      </c>
      <c r="D134" s="18">
        <v>346</v>
      </c>
      <c r="E134" s="18">
        <v>396</v>
      </c>
      <c r="F134" s="18">
        <v>273</v>
      </c>
      <c r="G134" s="18">
        <v>210</v>
      </c>
      <c r="H134" s="18">
        <v>207</v>
      </c>
      <c r="I134" s="18">
        <v>197</v>
      </c>
      <c r="J134" s="18">
        <v>186</v>
      </c>
      <c r="K134" s="18">
        <v>218</v>
      </c>
      <c r="L134" s="24">
        <v>221</v>
      </c>
      <c r="M134" s="24">
        <v>229</v>
      </c>
      <c r="N134" s="24">
        <v>224</v>
      </c>
      <c r="O134" s="24">
        <v>240</v>
      </c>
      <c r="P134" s="24">
        <v>249</v>
      </c>
      <c r="Q134" s="24">
        <v>247</v>
      </c>
    </row>
    <row r="135" spans="1:17" ht="21.75" customHeight="1">
      <c r="A135" s="9" t="s">
        <v>6</v>
      </c>
      <c r="B135" s="18">
        <v>451</v>
      </c>
      <c r="C135" s="18">
        <v>412</v>
      </c>
      <c r="D135" s="18">
        <v>417</v>
      </c>
      <c r="E135" s="18">
        <v>430</v>
      </c>
      <c r="F135" s="18">
        <v>500</v>
      </c>
      <c r="G135" s="18">
        <v>289</v>
      </c>
      <c r="H135" s="18">
        <v>266</v>
      </c>
      <c r="I135" s="18">
        <v>258</v>
      </c>
      <c r="J135" s="18">
        <v>225</v>
      </c>
      <c r="K135" s="18">
        <v>244</v>
      </c>
      <c r="L135" s="24">
        <v>243</v>
      </c>
      <c r="M135" s="24">
        <v>244</v>
      </c>
      <c r="N135" s="24">
        <v>244</v>
      </c>
      <c r="O135" s="24">
        <v>239</v>
      </c>
      <c r="P135" s="24">
        <v>238</v>
      </c>
      <c r="Q135" s="24">
        <v>236</v>
      </c>
    </row>
    <row r="136" spans="1:17" ht="21.75" customHeight="1">
      <c r="A136" s="9" t="s">
        <v>17</v>
      </c>
      <c r="B136" s="18">
        <v>655</v>
      </c>
      <c r="C136" s="18">
        <v>470</v>
      </c>
      <c r="D136" s="18">
        <v>352</v>
      </c>
      <c r="E136" s="18">
        <v>424</v>
      </c>
      <c r="F136" s="18">
        <v>433</v>
      </c>
      <c r="G136" s="18">
        <v>450</v>
      </c>
      <c r="H136" s="18">
        <v>302</v>
      </c>
      <c r="I136" s="18">
        <v>271</v>
      </c>
      <c r="J136" s="18">
        <v>247</v>
      </c>
      <c r="K136" s="18">
        <v>235</v>
      </c>
      <c r="L136" s="24">
        <v>244</v>
      </c>
      <c r="M136" s="24">
        <v>255</v>
      </c>
      <c r="N136" s="24">
        <v>246</v>
      </c>
      <c r="O136" s="24">
        <v>249</v>
      </c>
      <c r="P136" s="24">
        <v>238</v>
      </c>
      <c r="Q136" s="24">
        <v>246</v>
      </c>
    </row>
    <row r="137" spans="1:17" ht="21.75" customHeight="1">
      <c r="A137" s="9" t="s">
        <v>18</v>
      </c>
      <c r="B137" s="18">
        <v>545</v>
      </c>
      <c r="C137" s="18">
        <v>589</v>
      </c>
      <c r="D137" s="18">
        <v>405</v>
      </c>
      <c r="E137" s="18">
        <v>341</v>
      </c>
      <c r="F137" s="18">
        <v>362</v>
      </c>
      <c r="G137" s="18">
        <v>393</v>
      </c>
      <c r="H137" s="18">
        <v>439</v>
      </c>
      <c r="I137" s="18">
        <v>337</v>
      </c>
      <c r="J137" s="18">
        <v>271</v>
      </c>
      <c r="K137" s="18">
        <v>266</v>
      </c>
      <c r="L137" s="24">
        <v>256</v>
      </c>
      <c r="M137" s="24">
        <v>264</v>
      </c>
      <c r="N137" s="24">
        <v>262</v>
      </c>
      <c r="O137" s="24">
        <v>259</v>
      </c>
      <c r="P137" s="24">
        <v>243</v>
      </c>
      <c r="Q137" s="24">
        <v>254</v>
      </c>
    </row>
    <row r="138" spans="1:17" ht="21.75" customHeight="1">
      <c r="A138" s="9" t="s">
        <v>19</v>
      </c>
      <c r="B138" s="18">
        <v>491</v>
      </c>
      <c r="C138" s="18">
        <v>475</v>
      </c>
      <c r="D138" s="18">
        <v>519</v>
      </c>
      <c r="E138" s="18">
        <v>373</v>
      </c>
      <c r="F138" s="18">
        <v>332</v>
      </c>
      <c r="G138" s="18">
        <v>345</v>
      </c>
      <c r="H138" s="18">
        <v>366</v>
      </c>
      <c r="I138" s="18">
        <v>464</v>
      </c>
      <c r="J138" s="18">
        <v>376</v>
      </c>
      <c r="K138" s="18">
        <v>350</v>
      </c>
      <c r="L138" s="24">
        <v>314</v>
      </c>
      <c r="M138" s="24">
        <v>292</v>
      </c>
      <c r="N138" s="24">
        <v>272</v>
      </c>
      <c r="O138" s="24">
        <v>281</v>
      </c>
      <c r="P138" s="24">
        <v>270</v>
      </c>
      <c r="Q138" s="24">
        <v>258</v>
      </c>
    </row>
    <row r="139" spans="1:17" ht="21.75" customHeight="1">
      <c r="A139" s="9" t="s">
        <v>21</v>
      </c>
      <c r="B139" s="18">
        <v>514</v>
      </c>
      <c r="C139" s="18">
        <v>447</v>
      </c>
      <c r="D139" s="18">
        <v>427</v>
      </c>
      <c r="E139" s="18">
        <v>497</v>
      </c>
      <c r="F139" s="18">
        <v>376</v>
      </c>
      <c r="G139" s="18">
        <v>300</v>
      </c>
      <c r="H139" s="18">
        <v>330</v>
      </c>
      <c r="I139" s="18">
        <v>374</v>
      </c>
      <c r="J139" s="18">
        <v>468</v>
      </c>
      <c r="K139" s="18">
        <v>444</v>
      </c>
      <c r="L139" s="24">
        <v>458</v>
      </c>
      <c r="M139" s="24">
        <v>447</v>
      </c>
      <c r="N139" s="24">
        <v>401</v>
      </c>
      <c r="O139" s="24">
        <v>375</v>
      </c>
      <c r="P139" s="24">
        <v>377</v>
      </c>
      <c r="Q139" s="24">
        <v>336</v>
      </c>
    </row>
    <row r="140" spans="1:17" ht="21.75" customHeight="1">
      <c r="A140" s="9" t="s">
        <v>26</v>
      </c>
      <c r="B140" s="18">
        <v>423</v>
      </c>
      <c r="C140" s="18">
        <v>451</v>
      </c>
      <c r="D140" s="18">
        <v>429</v>
      </c>
      <c r="E140" s="18">
        <v>391</v>
      </c>
      <c r="F140" s="18">
        <v>475</v>
      </c>
      <c r="G140" s="18">
        <v>345</v>
      </c>
      <c r="H140" s="18">
        <v>298</v>
      </c>
      <c r="I140" s="18">
        <v>334</v>
      </c>
      <c r="J140" s="18">
        <v>338</v>
      </c>
      <c r="K140" s="18">
        <v>345</v>
      </c>
      <c r="L140" s="24">
        <v>365</v>
      </c>
      <c r="M140" s="24">
        <v>415</v>
      </c>
      <c r="N140" s="24">
        <v>458</v>
      </c>
      <c r="O140" s="24">
        <v>462</v>
      </c>
      <c r="P140" s="24">
        <v>447</v>
      </c>
      <c r="Q140" s="24">
        <v>449</v>
      </c>
    </row>
    <row r="141" spans="1:17" ht="21.75" customHeight="1">
      <c r="A141" s="9" t="s">
        <v>27</v>
      </c>
      <c r="B141" s="18">
        <v>354</v>
      </c>
      <c r="C141" s="18">
        <v>410</v>
      </c>
      <c r="D141" s="18">
        <v>432</v>
      </c>
      <c r="E141" s="18">
        <v>423</v>
      </c>
      <c r="F141" s="18">
        <v>377</v>
      </c>
      <c r="G141" s="18">
        <v>444</v>
      </c>
      <c r="H141" s="18">
        <v>346</v>
      </c>
      <c r="I141" s="18">
        <v>306</v>
      </c>
      <c r="J141" s="18">
        <v>321</v>
      </c>
      <c r="K141" s="18">
        <v>335</v>
      </c>
      <c r="L141" s="24">
        <v>334</v>
      </c>
      <c r="M141" s="24">
        <v>324</v>
      </c>
      <c r="N141" s="24">
        <v>334</v>
      </c>
      <c r="O141" s="24">
        <v>338</v>
      </c>
      <c r="P141" s="24">
        <v>350</v>
      </c>
      <c r="Q141" s="24">
        <v>371</v>
      </c>
    </row>
    <row r="142" spans="1:17" ht="21.75" customHeight="1">
      <c r="A142" s="9" t="s">
        <v>29</v>
      </c>
      <c r="B142" s="18">
        <v>290</v>
      </c>
      <c r="C142" s="18">
        <v>333</v>
      </c>
      <c r="D142" s="18">
        <v>388</v>
      </c>
      <c r="E142" s="18">
        <v>408</v>
      </c>
      <c r="F142" s="18">
        <v>401</v>
      </c>
      <c r="G142" s="18">
        <v>364</v>
      </c>
      <c r="H142" s="18">
        <v>442</v>
      </c>
      <c r="I142" s="18">
        <v>354</v>
      </c>
      <c r="J142" s="18">
        <v>310</v>
      </c>
      <c r="K142" s="18">
        <v>307</v>
      </c>
      <c r="L142" s="24">
        <v>313</v>
      </c>
      <c r="M142" s="24">
        <v>318</v>
      </c>
      <c r="N142" s="24">
        <v>321</v>
      </c>
      <c r="O142" s="24">
        <v>338</v>
      </c>
      <c r="P142" s="24">
        <v>352</v>
      </c>
      <c r="Q142" s="24">
        <v>347</v>
      </c>
    </row>
    <row r="143" spans="1:17" ht="21.75" customHeight="1">
      <c r="A143" s="10" t="s">
        <v>31</v>
      </c>
      <c r="B143" s="19">
        <v>266</v>
      </c>
      <c r="C143" s="19">
        <v>268</v>
      </c>
      <c r="D143" s="19">
        <v>306</v>
      </c>
      <c r="E143" s="19">
        <v>368</v>
      </c>
      <c r="F143" s="19">
        <v>406</v>
      </c>
      <c r="G143" s="19">
        <v>371</v>
      </c>
      <c r="H143" s="19">
        <v>359</v>
      </c>
      <c r="I143" s="19">
        <v>443</v>
      </c>
      <c r="J143" s="19">
        <v>389</v>
      </c>
      <c r="K143" s="19">
        <v>354</v>
      </c>
      <c r="L143" s="25">
        <v>356</v>
      </c>
      <c r="M143" s="25">
        <v>333</v>
      </c>
      <c r="N143" s="25">
        <v>322</v>
      </c>
      <c r="O143" s="25">
        <v>311</v>
      </c>
      <c r="P143" s="25">
        <v>310</v>
      </c>
      <c r="Q143" s="25">
        <v>310</v>
      </c>
    </row>
    <row r="144" spans="1:17" ht="21.75" customHeight="1">
      <c r="A144" s="10" t="s">
        <v>32</v>
      </c>
      <c r="B144" s="19">
        <v>188</v>
      </c>
      <c r="C144" s="19">
        <v>233</v>
      </c>
      <c r="D144" s="19">
        <v>250</v>
      </c>
      <c r="E144" s="19">
        <v>278</v>
      </c>
      <c r="F144" s="19">
        <v>350</v>
      </c>
      <c r="G144" s="19">
        <v>381</v>
      </c>
      <c r="H144" s="19">
        <v>360</v>
      </c>
      <c r="I144" s="19">
        <v>345</v>
      </c>
      <c r="J144" s="19">
        <v>399</v>
      </c>
      <c r="K144" s="19">
        <v>408</v>
      </c>
      <c r="L144" s="25">
        <v>429</v>
      </c>
      <c r="M144" s="25">
        <v>445</v>
      </c>
      <c r="N144" s="25">
        <v>406</v>
      </c>
      <c r="O144" s="25">
        <v>369</v>
      </c>
      <c r="P144" s="25">
        <v>347</v>
      </c>
      <c r="Q144" s="25">
        <v>349</v>
      </c>
    </row>
    <row r="145" spans="1:17" ht="21.75" customHeight="1">
      <c r="A145" s="10" t="s">
        <v>25</v>
      </c>
      <c r="B145" s="19">
        <v>121</v>
      </c>
      <c r="C145" s="19">
        <v>163</v>
      </c>
      <c r="D145" s="19">
        <v>200</v>
      </c>
      <c r="E145" s="19">
        <v>216</v>
      </c>
      <c r="F145" s="19">
        <v>257</v>
      </c>
      <c r="G145" s="19">
        <v>317</v>
      </c>
      <c r="H145" s="19">
        <v>348</v>
      </c>
      <c r="I145" s="19">
        <v>333</v>
      </c>
      <c r="J145" s="19">
        <v>329</v>
      </c>
      <c r="K145" s="19">
        <v>349</v>
      </c>
      <c r="L145" s="25">
        <v>337</v>
      </c>
      <c r="M145" s="25">
        <v>323</v>
      </c>
      <c r="N145" s="25">
        <v>345</v>
      </c>
      <c r="O145" s="25">
        <v>376</v>
      </c>
      <c r="P145" s="25">
        <v>391</v>
      </c>
      <c r="Q145" s="25">
        <v>393</v>
      </c>
    </row>
    <row r="146" spans="1:17" ht="21.75" customHeight="1">
      <c r="A146" s="10" t="s">
        <v>35</v>
      </c>
      <c r="B146" s="19">
        <v>46</v>
      </c>
      <c r="C146" s="19">
        <v>79</v>
      </c>
      <c r="D146" s="19">
        <v>127</v>
      </c>
      <c r="E146" s="19">
        <v>150</v>
      </c>
      <c r="F146" s="19">
        <v>178</v>
      </c>
      <c r="G146" s="19">
        <v>208</v>
      </c>
      <c r="H146" s="19">
        <v>275</v>
      </c>
      <c r="I146" s="19">
        <v>316</v>
      </c>
      <c r="J146" s="19">
        <v>305</v>
      </c>
      <c r="K146" s="19">
        <v>290</v>
      </c>
      <c r="L146" s="25">
        <v>296</v>
      </c>
      <c r="M146" s="25">
        <v>303</v>
      </c>
      <c r="N146" s="25">
        <v>300</v>
      </c>
      <c r="O146" s="25">
        <v>288</v>
      </c>
      <c r="P146" s="25">
        <v>307</v>
      </c>
      <c r="Q146" s="25">
        <v>295</v>
      </c>
    </row>
    <row r="147" spans="1:17" ht="21.75" customHeight="1">
      <c r="A147" s="10" t="s">
        <v>36</v>
      </c>
      <c r="B147" s="19">
        <v>30</v>
      </c>
      <c r="C147" s="19">
        <v>25</v>
      </c>
      <c r="D147" s="19">
        <v>47</v>
      </c>
      <c r="E147" s="19">
        <v>75</v>
      </c>
      <c r="F147" s="19">
        <v>96</v>
      </c>
      <c r="G147" s="19">
        <v>141</v>
      </c>
      <c r="H147" s="19">
        <v>162</v>
      </c>
      <c r="I147" s="19">
        <v>216</v>
      </c>
      <c r="J147" s="19">
        <v>249</v>
      </c>
      <c r="K147" s="19">
        <v>255</v>
      </c>
      <c r="L147" s="25">
        <v>241</v>
      </c>
      <c r="M147" s="25">
        <v>253</v>
      </c>
      <c r="N147" s="25">
        <v>257</v>
      </c>
      <c r="O147" s="25">
        <v>248</v>
      </c>
      <c r="P147" s="25">
        <v>237</v>
      </c>
      <c r="Q147" s="25">
        <v>234</v>
      </c>
    </row>
    <row r="148" spans="1:17" ht="21.75" customHeight="1">
      <c r="A148" s="10" t="s">
        <v>20</v>
      </c>
      <c r="B148" s="19">
        <v>8</v>
      </c>
      <c r="C148" s="19">
        <v>13</v>
      </c>
      <c r="D148" s="19">
        <v>8</v>
      </c>
      <c r="E148" s="19">
        <v>19</v>
      </c>
      <c r="F148" s="19">
        <v>46</v>
      </c>
      <c r="G148" s="19">
        <v>60</v>
      </c>
      <c r="H148" s="19">
        <v>95</v>
      </c>
      <c r="I148" s="19">
        <v>102</v>
      </c>
      <c r="J148" s="19">
        <v>125</v>
      </c>
      <c r="K148" s="19">
        <v>123</v>
      </c>
      <c r="L148" s="25">
        <v>142</v>
      </c>
      <c r="M148" s="25">
        <v>139</v>
      </c>
      <c r="N148" s="25">
        <v>145</v>
      </c>
      <c r="O148" s="25">
        <v>154</v>
      </c>
      <c r="P148" s="25">
        <v>168</v>
      </c>
      <c r="Q148" s="25">
        <v>160</v>
      </c>
    </row>
    <row r="149" spans="1:17" ht="21.75" customHeight="1">
      <c r="A149" s="10" t="s">
        <v>28</v>
      </c>
      <c r="B149" s="19">
        <v>1</v>
      </c>
      <c r="C149" s="19">
        <v>3</v>
      </c>
      <c r="D149" s="19">
        <v>2</v>
      </c>
      <c r="E149" s="19">
        <v>4</v>
      </c>
      <c r="F149" s="19">
        <v>9</v>
      </c>
      <c r="G149" s="19">
        <v>19</v>
      </c>
      <c r="H149" s="19">
        <v>18</v>
      </c>
      <c r="I149" s="19">
        <v>41</v>
      </c>
      <c r="J149" s="19">
        <v>49</v>
      </c>
      <c r="K149" s="19">
        <v>50</v>
      </c>
      <c r="L149" s="25">
        <v>50</v>
      </c>
      <c r="M149" s="25">
        <v>57</v>
      </c>
      <c r="N149" s="25">
        <v>57</v>
      </c>
      <c r="O149" s="25">
        <v>54</v>
      </c>
      <c r="P149" s="25">
        <v>50</v>
      </c>
      <c r="Q149" s="25">
        <v>55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1</v>
      </c>
      <c r="F150" s="19">
        <v>2</v>
      </c>
      <c r="G150" s="19">
        <v>4</v>
      </c>
      <c r="H150" s="19">
        <v>8</v>
      </c>
      <c r="I150" s="19">
        <v>8</v>
      </c>
      <c r="J150" s="19">
        <v>12</v>
      </c>
      <c r="K150" s="19">
        <v>14</v>
      </c>
      <c r="L150" s="25">
        <v>16</v>
      </c>
      <c r="M150" s="25">
        <v>15</v>
      </c>
      <c r="N150" s="25">
        <v>14</v>
      </c>
      <c r="O150" s="25">
        <v>10</v>
      </c>
      <c r="P150" s="25">
        <v>9</v>
      </c>
      <c r="Q150" s="25">
        <v>10</v>
      </c>
    </row>
    <row r="151" spans="1:17" ht="21.75" customHeight="1">
      <c r="A151" s="7" t="s">
        <v>8</v>
      </c>
      <c r="B151" s="20">
        <f t="shared" ref="B151:Q151" si="17">SUM(B130:B150)</f>
        <v>6598</v>
      </c>
      <c r="C151" s="20">
        <f t="shared" si="17"/>
        <v>6369</v>
      </c>
      <c r="D151" s="20">
        <f t="shared" si="17"/>
        <v>6029</v>
      </c>
      <c r="E151" s="20">
        <f t="shared" si="17"/>
        <v>5921</v>
      </c>
      <c r="F151" s="20">
        <f t="shared" si="17"/>
        <v>5893</v>
      </c>
      <c r="G151" s="20">
        <f t="shared" si="17"/>
        <v>5564</v>
      </c>
      <c r="H151" s="20">
        <f t="shared" si="17"/>
        <v>5499</v>
      </c>
      <c r="I151" s="20">
        <f t="shared" si="17"/>
        <v>5585</v>
      </c>
      <c r="J151" s="20">
        <f t="shared" si="17"/>
        <v>5453</v>
      </c>
      <c r="K151" s="20">
        <f t="shared" si="17"/>
        <v>5411</v>
      </c>
      <c r="L151" s="20">
        <f t="shared" si="17"/>
        <v>5404</v>
      </c>
      <c r="M151" s="20">
        <f t="shared" si="17"/>
        <v>5437</v>
      </c>
      <c r="N151" s="20">
        <f t="shared" si="17"/>
        <v>5377</v>
      </c>
      <c r="O151" s="20">
        <f t="shared" si="17"/>
        <v>5363</v>
      </c>
      <c r="P151" s="20">
        <f t="shared" si="17"/>
        <v>5312</v>
      </c>
      <c r="Q151" s="20">
        <f t="shared" si="17"/>
        <v>5280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1413</v>
      </c>
      <c r="C156" s="17">
        <f t="shared" si="18"/>
        <v>1243</v>
      </c>
      <c r="D156" s="17">
        <f t="shared" si="18"/>
        <v>950</v>
      </c>
      <c r="E156" s="17">
        <f t="shared" si="18"/>
        <v>836</v>
      </c>
      <c r="F156" s="17">
        <f t="shared" si="18"/>
        <v>773</v>
      </c>
      <c r="G156" s="17">
        <f t="shared" si="18"/>
        <v>690</v>
      </c>
      <c r="H156" s="17">
        <f t="shared" si="18"/>
        <v>679</v>
      </c>
      <c r="I156" s="17">
        <f t="shared" si="18"/>
        <v>658</v>
      </c>
      <c r="J156" s="17">
        <f t="shared" si="18"/>
        <v>594</v>
      </c>
      <c r="K156" s="17">
        <f t="shared" si="18"/>
        <v>572</v>
      </c>
      <c r="L156" s="17">
        <f t="shared" si="18"/>
        <v>580</v>
      </c>
      <c r="M156" s="17">
        <f t="shared" si="18"/>
        <v>569</v>
      </c>
      <c r="N156" s="17">
        <f t="shared" si="18"/>
        <v>565</v>
      </c>
      <c r="O156" s="17">
        <f t="shared" si="18"/>
        <v>562</v>
      </c>
      <c r="P156" s="17">
        <f t="shared" si="18"/>
        <v>527</v>
      </c>
      <c r="Q156" s="17">
        <f t="shared" si="18"/>
        <v>522</v>
      </c>
    </row>
    <row r="157" spans="1:17" ht="21.75" customHeight="1">
      <c r="A157" s="9" t="s">
        <v>42</v>
      </c>
      <c r="B157" s="18">
        <f t="shared" ref="B157:Q157" si="19">SUM(B133:B142)</f>
        <v>4525</v>
      </c>
      <c r="C157" s="18">
        <f t="shared" si="19"/>
        <v>4342</v>
      </c>
      <c r="D157" s="18">
        <f t="shared" si="19"/>
        <v>4139</v>
      </c>
      <c r="E157" s="18">
        <f t="shared" si="19"/>
        <v>3974</v>
      </c>
      <c r="F157" s="18">
        <f t="shared" si="19"/>
        <v>3776</v>
      </c>
      <c r="G157" s="18">
        <f t="shared" si="19"/>
        <v>3373</v>
      </c>
      <c r="H157" s="18">
        <f t="shared" si="19"/>
        <v>3195</v>
      </c>
      <c r="I157" s="18">
        <f t="shared" si="19"/>
        <v>3123</v>
      </c>
      <c r="J157" s="18">
        <f t="shared" si="19"/>
        <v>3002</v>
      </c>
      <c r="K157" s="18">
        <f t="shared" si="19"/>
        <v>2996</v>
      </c>
      <c r="L157" s="18">
        <f t="shared" si="19"/>
        <v>2957</v>
      </c>
      <c r="M157" s="18">
        <f t="shared" si="19"/>
        <v>3000</v>
      </c>
      <c r="N157" s="18">
        <f t="shared" si="19"/>
        <v>2966</v>
      </c>
      <c r="O157" s="18">
        <f t="shared" si="19"/>
        <v>2991</v>
      </c>
      <c r="P157" s="18">
        <f t="shared" si="19"/>
        <v>2966</v>
      </c>
      <c r="Q157" s="18">
        <f t="shared" si="19"/>
        <v>2952</v>
      </c>
    </row>
    <row r="158" spans="1:17" ht="21.75" customHeight="1">
      <c r="A158" s="10" t="s">
        <v>43</v>
      </c>
      <c r="B158" s="19">
        <f t="shared" ref="B158:Q158" si="20">SUM(B143:B150)</f>
        <v>660</v>
      </c>
      <c r="C158" s="19">
        <f t="shared" si="20"/>
        <v>784</v>
      </c>
      <c r="D158" s="19">
        <f t="shared" si="20"/>
        <v>940</v>
      </c>
      <c r="E158" s="19">
        <f t="shared" si="20"/>
        <v>1111</v>
      </c>
      <c r="F158" s="19">
        <f t="shared" si="20"/>
        <v>1344</v>
      </c>
      <c r="G158" s="19">
        <f t="shared" si="20"/>
        <v>1501</v>
      </c>
      <c r="H158" s="19">
        <f t="shared" si="20"/>
        <v>1625</v>
      </c>
      <c r="I158" s="19">
        <f t="shared" si="20"/>
        <v>1804</v>
      </c>
      <c r="J158" s="19">
        <f t="shared" si="20"/>
        <v>1857</v>
      </c>
      <c r="K158" s="19">
        <f t="shared" si="20"/>
        <v>1843</v>
      </c>
      <c r="L158" s="19">
        <f t="shared" si="20"/>
        <v>1867</v>
      </c>
      <c r="M158" s="19">
        <f t="shared" si="20"/>
        <v>1868</v>
      </c>
      <c r="N158" s="19">
        <f t="shared" si="20"/>
        <v>1846</v>
      </c>
      <c r="O158" s="19">
        <f t="shared" si="20"/>
        <v>1810</v>
      </c>
      <c r="P158" s="19">
        <f t="shared" si="20"/>
        <v>1819</v>
      </c>
      <c r="Q158" s="19">
        <f t="shared" si="20"/>
        <v>1806</v>
      </c>
    </row>
    <row r="159" spans="1:17" ht="21.75" customHeight="1">
      <c r="A159" s="7" t="s">
        <v>44</v>
      </c>
      <c r="B159" s="20">
        <f t="shared" ref="B159:Q159" si="21">SUM(B156:B158)</f>
        <v>6598</v>
      </c>
      <c r="C159" s="20">
        <f t="shared" si="21"/>
        <v>6369</v>
      </c>
      <c r="D159" s="20">
        <f t="shared" si="21"/>
        <v>6029</v>
      </c>
      <c r="E159" s="20">
        <f t="shared" si="21"/>
        <v>5921</v>
      </c>
      <c r="F159" s="20">
        <f t="shared" si="21"/>
        <v>5893</v>
      </c>
      <c r="G159" s="20">
        <f t="shared" si="21"/>
        <v>5564</v>
      </c>
      <c r="H159" s="20">
        <f t="shared" si="21"/>
        <v>5499</v>
      </c>
      <c r="I159" s="20">
        <f t="shared" si="21"/>
        <v>5585</v>
      </c>
      <c r="J159" s="20">
        <f t="shared" si="21"/>
        <v>5453</v>
      </c>
      <c r="K159" s="20">
        <f t="shared" si="21"/>
        <v>5411</v>
      </c>
      <c r="L159" s="20">
        <f t="shared" si="21"/>
        <v>5404</v>
      </c>
      <c r="M159" s="20">
        <f t="shared" si="21"/>
        <v>5437</v>
      </c>
      <c r="N159" s="20">
        <f t="shared" si="21"/>
        <v>5377</v>
      </c>
      <c r="O159" s="20">
        <f t="shared" si="21"/>
        <v>5363</v>
      </c>
      <c r="P159" s="20">
        <f t="shared" si="21"/>
        <v>5312</v>
      </c>
      <c r="Q159" s="20">
        <f t="shared" si="21"/>
        <v>5280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21.4</v>
      </c>
      <c r="C164" s="35">
        <f t="shared" si="22"/>
        <v>19.5</v>
      </c>
      <c r="D164" s="35">
        <f t="shared" si="22"/>
        <v>15.8</v>
      </c>
      <c r="E164" s="35">
        <f t="shared" si="22"/>
        <v>14.1</v>
      </c>
      <c r="F164" s="35">
        <f t="shared" si="22"/>
        <v>13.1</v>
      </c>
      <c r="G164" s="35">
        <f t="shared" si="22"/>
        <v>12.4</v>
      </c>
      <c r="H164" s="35">
        <f t="shared" si="22"/>
        <v>12.3</v>
      </c>
      <c r="I164" s="35">
        <f t="shared" si="22"/>
        <v>11.8</v>
      </c>
      <c r="J164" s="35">
        <f t="shared" si="22"/>
        <v>10.9</v>
      </c>
      <c r="K164" s="35">
        <f t="shared" si="22"/>
        <v>10.6</v>
      </c>
      <c r="L164" s="35">
        <f t="shared" si="22"/>
        <v>10.7</v>
      </c>
      <c r="M164" s="35">
        <f t="shared" si="22"/>
        <v>10.5</v>
      </c>
      <c r="N164" s="35">
        <f t="shared" si="22"/>
        <v>10.5</v>
      </c>
      <c r="O164" s="35">
        <f t="shared" si="22"/>
        <v>10.5</v>
      </c>
      <c r="P164" s="35">
        <f t="shared" si="22"/>
        <v>9.9</v>
      </c>
      <c r="Q164" s="35">
        <f t="shared" si="22"/>
        <v>9.9</v>
      </c>
    </row>
    <row r="165" spans="1:20" ht="21.75" customHeight="1">
      <c r="A165" s="9" t="s">
        <v>42</v>
      </c>
      <c r="B165" s="36">
        <f t="shared" ref="B165:Q165" si="23">ROUND(B157/B159*100,1)</f>
        <v>68.599999999999994</v>
      </c>
      <c r="C165" s="36">
        <f t="shared" si="23"/>
        <v>68.2</v>
      </c>
      <c r="D165" s="36">
        <f t="shared" si="23"/>
        <v>68.7</v>
      </c>
      <c r="E165" s="36">
        <f t="shared" si="23"/>
        <v>67.099999999999994</v>
      </c>
      <c r="F165" s="36">
        <f t="shared" si="23"/>
        <v>64.099999999999994</v>
      </c>
      <c r="G165" s="36">
        <f t="shared" si="23"/>
        <v>60.6</v>
      </c>
      <c r="H165" s="36">
        <f t="shared" si="23"/>
        <v>58.1</v>
      </c>
      <c r="I165" s="36">
        <f t="shared" si="23"/>
        <v>55.9</v>
      </c>
      <c r="J165" s="36">
        <f t="shared" si="23"/>
        <v>55.1</v>
      </c>
      <c r="K165" s="36">
        <f t="shared" si="23"/>
        <v>55.4</v>
      </c>
      <c r="L165" s="36">
        <f t="shared" si="23"/>
        <v>54.7</v>
      </c>
      <c r="M165" s="36">
        <f t="shared" si="23"/>
        <v>55.2</v>
      </c>
      <c r="N165" s="36">
        <f t="shared" si="23"/>
        <v>55.2</v>
      </c>
      <c r="O165" s="36">
        <f t="shared" si="23"/>
        <v>55.8</v>
      </c>
      <c r="P165" s="36">
        <f t="shared" si="23"/>
        <v>55.8</v>
      </c>
      <c r="Q165" s="36">
        <f t="shared" si="23"/>
        <v>55.9</v>
      </c>
    </row>
    <row r="166" spans="1:20" ht="21.75" customHeight="1">
      <c r="A166" s="10" t="s">
        <v>43</v>
      </c>
      <c r="B166" s="37">
        <f t="shared" ref="B166:Q166" si="24">ROUND(B158/B159*100,1)</f>
        <v>10</v>
      </c>
      <c r="C166" s="37">
        <f t="shared" si="24"/>
        <v>12.3</v>
      </c>
      <c r="D166" s="37">
        <f t="shared" si="24"/>
        <v>15.6</v>
      </c>
      <c r="E166" s="37">
        <f t="shared" si="24"/>
        <v>18.8</v>
      </c>
      <c r="F166" s="37">
        <f t="shared" si="24"/>
        <v>22.8</v>
      </c>
      <c r="G166" s="37">
        <f t="shared" si="24"/>
        <v>27</v>
      </c>
      <c r="H166" s="37">
        <f t="shared" si="24"/>
        <v>29.6</v>
      </c>
      <c r="I166" s="37">
        <f t="shared" si="24"/>
        <v>32.299999999999997</v>
      </c>
      <c r="J166" s="37">
        <f t="shared" si="24"/>
        <v>34.1</v>
      </c>
      <c r="K166" s="37">
        <f t="shared" si="24"/>
        <v>34.1</v>
      </c>
      <c r="L166" s="37">
        <f t="shared" si="24"/>
        <v>34.5</v>
      </c>
      <c r="M166" s="37">
        <f t="shared" si="24"/>
        <v>34.4</v>
      </c>
      <c r="N166" s="37">
        <f t="shared" si="24"/>
        <v>34.299999999999997</v>
      </c>
      <c r="O166" s="37">
        <f t="shared" si="24"/>
        <v>33.700000000000003</v>
      </c>
      <c r="P166" s="37">
        <f t="shared" si="24"/>
        <v>34.200000000000003</v>
      </c>
      <c r="Q166" s="37">
        <f t="shared" si="24"/>
        <v>34.200000000000003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9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87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402</v>
      </c>
      <c r="C5" s="17">
        <f t="shared" si="0"/>
        <v>473</v>
      </c>
      <c r="D5" s="17">
        <f t="shared" si="0"/>
        <v>441</v>
      </c>
      <c r="E5" s="17">
        <f t="shared" si="0"/>
        <v>433</v>
      </c>
      <c r="F5" s="17">
        <f t="shared" si="0"/>
        <v>424</v>
      </c>
      <c r="G5" s="17">
        <f t="shared" si="0"/>
        <v>334</v>
      </c>
      <c r="H5" s="17">
        <f t="shared" si="0"/>
        <v>326</v>
      </c>
      <c r="I5" s="17">
        <f t="shared" si="0"/>
        <v>311</v>
      </c>
      <c r="J5" s="17">
        <f t="shared" si="0"/>
        <v>356</v>
      </c>
      <c r="K5" s="17">
        <f t="shared" si="0"/>
        <v>354</v>
      </c>
      <c r="L5" s="17">
        <f t="shared" si="0"/>
        <v>349</v>
      </c>
      <c r="M5" s="17">
        <f t="shared" si="0"/>
        <v>332</v>
      </c>
      <c r="N5" s="17">
        <f t="shared" si="0"/>
        <v>312</v>
      </c>
      <c r="O5" s="17">
        <f t="shared" si="0"/>
        <v>292</v>
      </c>
      <c r="P5" s="17">
        <f t="shared" si="0"/>
        <v>272</v>
      </c>
      <c r="Q5" s="17">
        <f t="shared" si="0"/>
        <v>279</v>
      </c>
    </row>
    <row r="6" spans="1:20" ht="23.25" customHeight="1">
      <c r="A6" s="8" t="s">
        <v>7</v>
      </c>
      <c r="B6" s="17">
        <f t="shared" si="0"/>
        <v>519</v>
      </c>
      <c r="C6" s="17">
        <f t="shared" si="0"/>
        <v>582</v>
      </c>
      <c r="D6" s="17">
        <f t="shared" si="0"/>
        <v>492</v>
      </c>
      <c r="E6" s="17">
        <f t="shared" si="0"/>
        <v>401</v>
      </c>
      <c r="F6" s="17">
        <f t="shared" si="0"/>
        <v>405</v>
      </c>
      <c r="G6" s="17">
        <f t="shared" si="0"/>
        <v>363</v>
      </c>
      <c r="H6" s="17">
        <f t="shared" si="0"/>
        <v>290</v>
      </c>
      <c r="I6" s="17">
        <f t="shared" si="0"/>
        <v>308</v>
      </c>
      <c r="J6" s="17">
        <f t="shared" si="0"/>
        <v>309</v>
      </c>
      <c r="K6" s="17">
        <f t="shared" si="0"/>
        <v>320</v>
      </c>
      <c r="L6" s="17">
        <f t="shared" si="0"/>
        <v>320</v>
      </c>
      <c r="M6" s="17">
        <f t="shared" si="0"/>
        <v>337</v>
      </c>
      <c r="N6" s="17">
        <f t="shared" si="0"/>
        <v>333</v>
      </c>
      <c r="O6" s="17">
        <f t="shared" si="0"/>
        <v>341</v>
      </c>
      <c r="P6" s="17">
        <f t="shared" si="0"/>
        <v>338</v>
      </c>
      <c r="Q6" s="17">
        <f t="shared" si="0"/>
        <v>328</v>
      </c>
    </row>
    <row r="7" spans="1:20" ht="23.25" customHeight="1">
      <c r="A7" s="8" t="s">
        <v>10</v>
      </c>
      <c r="B7" s="17">
        <f t="shared" si="0"/>
        <v>524</v>
      </c>
      <c r="C7" s="17">
        <f t="shared" si="0"/>
        <v>754</v>
      </c>
      <c r="D7" s="17">
        <f t="shared" si="0"/>
        <v>577</v>
      </c>
      <c r="E7" s="17">
        <f t="shared" si="0"/>
        <v>445</v>
      </c>
      <c r="F7" s="17">
        <f t="shared" si="0"/>
        <v>385</v>
      </c>
      <c r="G7" s="17">
        <f t="shared" si="0"/>
        <v>384</v>
      </c>
      <c r="H7" s="17">
        <f t="shared" si="0"/>
        <v>354</v>
      </c>
      <c r="I7" s="17">
        <f t="shared" si="0"/>
        <v>298</v>
      </c>
      <c r="J7" s="17">
        <f t="shared" si="0"/>
        <v>297</v>
      </c>
      <c r="K7" s="17">
        <f t="shared" si="0"/>
        <v>303</v>
      </c>
      <c r="L7" s="17">
        <f t="shared" si="0"/>
        <v>320</v>
      </c>
      <c r="M7" s="17">
        <f t="shared" si="0"/>
        <v>306</v>
      </c>
      <c r="N7" s="17">
        <f t="shared" si="0"/>
        <v>306</v>
      </c>
      <c r="O7" s="17">
        <f t="shared" si="0"/>
        <v>310</v>
      </c>
      <c r="P7" s="17">
        <f t="shared" si="0"/>
        <v>317</v>
      </c>
      <c r="Q7" s="17">
        <f t="shared" si="0"/>
        <v>319</v>
      </c>
    </row>
    <row r="8" spans="1:20" ht="23.25" customHeight="1">
      <c r="A8" s="9" t="s">
        <v>14</v>
      </c>
      <c r="B8" s="18">
        <f t="shared" si="0"/>
        <v>454</v>
      </c>
      <c r="C8" s="18">
        <f t="shared" si="0"/>
        <v>701</v>
      </c>
      <c r="D8" s="18">
        <f t="shared" si="0"/>
        <v>712</v>
      </c>
      <c r="E8" s="18">
        <f t="shared" si="0"/>
        <v>543</v>
      </c>
      <c r="F8" s="18">
        <f t="shared" si="0"/>
        <v>409</v>
      </c>
      <c r="G8" s="18">
        <f t="shared" si="0"/>
        <v>373</v>
      </c>
      <c r="H8" s="18">
        <f t="shared" si="0"/>
        <v>376</v>
      </c>
      <c r="I8" s="18">
        <f t="shared" si="0"/>
        <v>359</v>
      </c>
      <c r="J8" s="18">
        <f t="shared" si="0"/>
        <v>329</v>
      </c>
      <c r="K8" s="18">
        <f t="shared" si="0"/>
        <v>320</v>
      </c>
      <c r="L8" s="18">
        <f t="shared" si="0"/>
        <v>306</v>
      </c>
      <c r="M8" s="18">
        <f t="shared" si="0"/>
        <v>308</v>
      </c>
      <c r="N8" s="18">
        <f t="shared" si="0"/>
        <v>288</v>
      </c>
      <c r="O8" s="18">
        <f t="shared" si="0"/>
        <v>286</v>
      </c>
      <c r="P8" s="18">
        <f t="shared" si="0"/>
        <v>276</v>
      </c>
      <c r="Q8" s="18">
        <f t="shared" si="0"/>
        <v>291</v>
      </c>
    </row>
    <row r="9" spans="1:20" ht="23.25" customHeight="1">
      <c r="A9" s="9" t="s">
        <v>15</v>
      </c>
      <c r="B9" s="18">
        <f t="shared" si="0"/>
        <v>363</v>
      </c>
      <c r="C9" s="18">
        <f t="shared" si="0"/>
        <v>542</v>
      </c>
      <c r="D9" s="18">
        <f t="shared" si="0"/>
        <v>589</v>
      </c>
      <c r="E9" s="18">
        <f t="shared" si="0"/>
        <v>689</v>
      </c>
      <c r="F9" s="18">
        <f t="shared" si="0"/>
        <v>484</v>
      </c>
      <c r="G9" s="18">
        <f t="shared" si="0"/>
        <v>376</v>
      </c>
      <c r="H9" s="18">
        <f t="shared" si="0"/>
        <v>352</v>
      </c>
      <c r="I9" s="18">
        <f t="shared" si="0"/>
        <v>366</v>
      </c>
      <c r="J9" s="18">
        <f t="shared" si="0"/>
        <v>351</v>
      </c>
      <c r="K9" s="18">
        <f t="shared" si="0"/>
        <v>350</v>
      </c>
      <c r="L9" s="18">
        <f t="shared" si="0"/>
        <v>368</v>
      </c>
      <c r="M9" s="18">
        <f t="shared" si="0"/>
        <v>369</v>
      </c>
      <c r="N9" s="18">
        <f t="shared" si="0"/>
        <v>328</v>
      </c>
      <c r="O9" s="18">
        <f t="shared" si="0"/>
        <v>309</v>
      </c>
      <c r="P9" s="18">
        <f t="shared" si="0"/>
        <v>325</v>
      </c>
      <c r="Q9" s="18">
        <f t="shared" si="0"/>
        <v>321</v>
      </c>
    </row>
    <row r="10" spans="1:20" ht="23.25" customHeight="1">
      <c r="A10" s="9" t="s">
        <v>6</v>
      </c>
      <c r="B10" s="18">
        <f t="shared" si="0"/>
        <v>428</v>
      </c>
      <c r="C10" s="18">
        <f t="shared" si="0"/>
        <v>517</v>
      </c>
      <c r="D10" s="18">
        <f t="shared" si="0"/>
        <v>546</v>
      </c>
      <c r="E10" s="18">
        <f t="shared" si="0"/>
        <v>684</v>
      </c>
      <c r="F10" s="18">
        <f t="shared" si="0"/>
        <v>692</v>
      </c>
      <c r="G10" s="18">
        <f t="shared" si="0"/>
        <v>483</v>
      </c>
      <c r="H10" s="18">
        <f t="shared" si="0"/>
        <v>422</v>
      </c>
      <c r="I10" s="18">
        <f t="shared" si="0"/>
        <v>407</v>
      </c>
      <c r="J10" s="18">
        <f t="shared" si="0"/>
        <v>454</v>
      </c>
      <c r="K10" s="18">
        <f t="shared" si="0"/>
        <v>408</v>
      </c>
      <c r="L10" s="18">
        <f t="shared" si="0"/>
        <v>395</v>
      </c>
      <c r="M10" s="18">
        <f t="shared" si="0"/>
        <v>396</v>
      </c>
      <c r="N10" s="18">
        <f t="shared" si="0"/>
        <v>408</v>
      </c>
      <c r="O10" s="18">
        <f t="shared" si="0"/>
        <v>428</v>
      </c>
      <c r="P10" s="18">
        <f t="shared" si="0"/>
        <v>451</v>
      </c>
      <c r="Q10" s="18">
        <f t="shared" si="0"/>
        <v>428</v>
      </c>
    </row>
    <row r="11" spans="1:20" ht="23.25" customHeight="1">
      <c r="A11" s="9" t="s">
        <v>17</v>
      </c>
      <c r="B11" s="18">
        <f t="shared" si="0"/>
        <v>570</v>
      </c>
      <c r="C11" s="18">
        <f t="shared" si="0"/>
        <v>580</v>
      </c>
      <c r="D11" s="18">
        <f t="shared" si="0"/>
        <v>476</v>
      </c>
      <c r="E11" s="18">
        <f t="shared" si="0"/>
        <v>578</v>
      </c>
      <c r="F11" s="18">
        <f t="shared" si="0"/>
        <v>641</v>
      </c>
      <c r="G11" s="18">
        <f t="shared" si="0"/>
        <v>603</v>
      </c>
      <c r="H11" s="18">
        <f t="shared" si="0"/>
        <v>488</v>
      </c>
      <c r="I11" s="18">
        <f t="shared" si="0"/>
        <v>470</v>
      </c>
      <c r="J11" s="18">
        <f t="shared" si="0"/>
        <v>457</v>
      </c>
      <c r="K11" s="18">
        <f t="shared" si="0"/>
        <v>450</v>
      </c>
      <c r="L11" s="18">
        <f t="shared" si="0"/>
        <v>445</v>
      </c>
      <c r="M11" s="18">
        <f t="shared" si="0"/>
        <v>400</v>
      </c>
      <c r="N11" s="18">
        <f t="shared" si="0"/>
        <v>418</v>
      </c>
      <c r="O11" s="18">
        <f t="shared" si="0"/>
        <v>448</v>
      </c>
      <c r="P11" s="18">
        <f t="shared" si="0"/>
        <v>445</v>
      </c>
      <c r="Q11" s="18">
        <f t="shared" si="0"/>
        <v>437</v>
      </c>
    </row>
    <row r="12" spans="1:20" ht="23.25" customHeight="1">
      <c r="A12" s="9" t="s">
        <v>18</v>
      </c>
      <c r="B12" s="18">
        <f t="shared" si="0"/>
        <v>511</v>
      </c>
      <c r="C12" s="18">
        <f t="shared" si="0"/>
        <v>798</v>
      </c>
      <c r="D12" s="18">
        <f t="shared" si="0"/>
        <v>595</v>
      </c>
      <c r="E12" s="18">
        <f t="shared" si="0"/>
        <v>501</v>
      </c>
      <c r="F12" s="18">
        <f t="shared" si="0"/>
        <v>537</v>
      </c>
      <c r="G12" s="18">
        <f t="shared" si="0"/>
        <v>568</v>
      </c>
      <c r="H12" s="18">
        <f t="shared" si="0"/>
        <v>568</v>
      </c>
      <c r="I12" s="18">
        <f t="shared" si="0"/>
        <v>507</v>
      </c>
      <c r="J12" s="18">
        <f t="shared" si="0"/>
        <v>450</v>
      </c>
      <c r="K12" s="18">
        <f t="shared" si="0"/>
        <v>462</v>
      </c>
      <c r="L12" s="18">
        <f t="shared" si="0"/>
        <v>471</v>
      </c>
      <c r="M12" s="18">
        <f t="shared" si="0"/>
        <v>489</v>
      </c>
      <c r="N12" s="18">
        <f t="shared" si="0"/>
        <v>462</v>
      </c>
      <c r="O12" s="18">
        <f t="shared" si="0"/>
        <v>462</v>
      </c>
      <c r="P12" s="18">
        <f t="shared" si="0"/>
        <v>456</v>
      </c>
      <c r="Q12" s="18">
        <f t="shared" si="0"/>
        <v>451</v>
      </c>
    </row>
    <row r="13" spans="1:20" ht="23.25" customHeight="1">
      <c r="A13" s="9" t="s">
        <v>19</v>
      </c>
      <c r="B13" s="18">
        <f t="shared" si="0"/>
        <v>522</v>
      </c>
      <c r="C13" s="18">
        <f t="shared" si="0"/>
        <v>749</v>
      </c>
      <c r="D13" s="18">
        <f t="shared" si="0"/>
        <v>792</v>
      </c>
      <c r="E13" s="18">
        <f t="shared" si="0"/>
        <v>548</v>
      </c>
      <c r="F13" s="18">
        <f t="shared" si="0"/>
        <v>460</v>
      </c>
      <c r="G13" s="18">
        <f t="shared" si="0"/>
        <v>507</v>
      </c>
      <c r="H13" s="18">
        <f t="shared" si="0"/>
        <v>540</v>
      </c>
      <c r="I13" s="18">
        <f t="shared" si="0"/>
        <v>580</v>
      </c>
      <c r="J13" s="18">
        <f t="shared" si="0"/>
        <v>536</v>
      </c>
      <c r="K13" s="18">
        <f t="shared" si="0"/>
        <v>519</v>
      </c>
      <c r="L13" s="18">
        <f t="shared" si="0"/>
        <v>504</v>
      </c>
      <c r="M13" s="18">
        <f t="shared" si="0"/>
        <v>477</v>
      </c>
      <c r="N13" s="18">
        <f t="shared" si="0"/>
        <v>467</v>
      </c>
      <c r="O13" s="18">
        <f t="shared" si="0"/>
        <v>454</v>
      </c>
      <c r="P13" s="18">
        <f t="shared" si="0"/>
        <v>464</v>
      </c>
      <c r="Q13" s="18">
        <f t="shared" si="0"/>
        <v>497</v>
      </c>
    </row>
    <row r="14" spans="1:20" ht="23.25" customHeight="1">
      <c r="A14" s="9" t="s">
        <v>21</v>
      </c>
      <c r="B14" s="18">
        <f t="shared" si="0"/>
        <v>520</v>
      </c>
      <c r="C14" s="18">
        <f t="shared" si="0"/>
        <v>727</v>
      </c>
      <c r="D14" s="18">
        <f t="shared" si="0"/>
        <v>749</v>
      </c>
      <c r="E14" s="18">
        <f t="shared" si="0"/>
        <v>791</v>
      </c>
      <c r="F14" s="18">
        <f t="shared" si="0"/>
        <v>528</v>
      </c>
      <c r="G14" s="18">
        <f t="shared" si="0"/>
        <v>444</v>
      </c>
      <c r="H14" s="18">
        <f t="shared" si="0"/>
        <v>508</v>
      </c>
      <c r="I14" s="18">
        <f t="shared" si="0"/>
        <v>553</v>
      </c>
      <c r="J14" s="18">
        <f t="shared" si="0"/>
        <v>602</v>
      </c>
      <c r="K14" s="18">
        <f t="shared" si="0"/>
        <v>579</v>
      </c>
      <c r="L14" s="18">
        <f t="shared" si="0"/>
        <v>592</v>
      </c>
      <c r="M14" s="18">
        <f t="shared" si="0"/>
        <v>596</v>
      </c>
      <c r="N14" s="18">
        <f t="shared" si="0"/>
        <v>559</v>
      </c>
      <c r="O14" s="18">
        <f t="shared" si="0"/>
        <v>531</v>
      </c>
      <c r="P14" s="18">
        <f t="shared" si="0"/>
        <v>519</v>
      </c>
      <c r="Q14" s="18">
        <f t="shared" si="0"/>
        <v>495</v>
      </c>
    </row>
    <row r="15" spans="1:20" ht="23.25" customHeight="1">
      <c r="A15" s="9" t="s">
        <v>26</v>
      </c>
      <c r="B15" s="18">
        <f t="shared" si="0"/>
        <v>414</v>
      </c>
      <c r="C15" s="18">
        <f t="shared" si="0"/>
        <v>718</v>
      </c>
      <c r="D15" s="18">
        <f t="shared" si="0"/>
        <v>707</v>
      </c>
      <c r="E15" s="18">
        <f t="shared" si="0"/>
        <v>739</v>
      </c>
      <c r="F15" s="18">
        <f t="shared" si="0"/>
        <v>759</v>
      </c>
      <c r="G15" s="18">
        <f t="shared" si="0"/>
        <v>517</v>
      </c>
      <c r="H15" s="18">
        <f t="shared" si="0"/>
        <v>447</v>
      </c>
      <c r="I15" s="18">
        <f t="shared" si="0"/>
        <v>529</v>
      </c>
      <c r="J15" s="18">
        <f t="shared" si="0"/>
        <v>578</v>
      </c>
      <c r="K15" s="18">
        <f t="shared" si="0"/>
        <v>572</v>
      </c>
      <c r="L15" s="18">
        <f t="shared" si="0"/>
        <v>559</v>
      </c>
      <c r="M15" s="18">
        <f t="shared" si="0"/>
        <v>556</v>
      </c>
      <c r="N15" s="18">
        <f t="shared" si="0"/>
        <v>569</v>
      </c>
      <c r="O15" s="18">
        <f t="shared" si="0"/>
        <v>599</v>
      </c>
      <c r="P15" s="18">
        <f t="shared" si="0"/>
        <v>576</v>
      </c>
      <c r="Q15" s="18">
        <f t="shared" si="0"/>
        <v>576</v>
      </c>
    </row>
    <row r="16" spans="1:20" ht="23.25" customHeight="1">
      <c r="A16" s="9" t="s">
        <v>27</v>
      </c>
      <c r="B16" s="18">
        <f t="shared" si="0"/>
        <v>302</v>
      </c>
      <c r="C16" s="18">
        <f t="shared" si="0"/>
        <v>609</v>
      </c>
      <c r="D16" s="18">
        <f t="shared" si="0"/>
        <v>690</v>
      </c>
      <c r="E16" s="18">
        <f t="shared" si="0"/>
        <v>708</v>
      </c>
      <c r="F16" s="18">
        <f t="shared" si="0"/>
        <v>727</v>
      </c>
      <c r="G16" s="18">
        <f t="shared" si="0"/>
        <v>734</v>
      </c>
      <c r="H16" s="18">
        <f t="shared" si="0"/>
        <v>501</v>
      </c>
      <c r="I16" s="18">
        <f t="shared" si="0"/>
        <v>447</v>
      </c>
      <c r="J16" s="18">
        <f t="shared" si="0"/>
        <v>492</v>
      </c>
      <c r="K16" s="18">
        <f t="shared" si="0"/>
        <v>511</v>
      </c>
      <c r="L16" s="18">
        <f t="shared" si="0"/>
        <v>539</v>
      </c>
      <c r="M16" s="18">
        <f t="shared" si="0"/>
        <v>551</v>
      </c>
      <c r="N16" s="18">
        <f t="shared" si="0"/>
        <v>566</v>
      </c>
      <c r="O16" s="18">
        <f t="shared" si="0"/>
        <v>581</v>
      </c>
      <c r="P16" s="18">
        <f t="shared" si="0"/>
        <v>585</v>
      </c>
      <c r="Q16" s="18">
        <f t="shared" si="0"/>
        <v>569</v>
      </c>
    </row>
    <row r="17" spans="1:17" ht="23.25" customHeight="1">
      <c r="A17" s="9" t="s">
        <v>29</v>
      </c>
      <c r="B17" s="18">
        <f t="shared" si="0"/>
        <v>248</v>
      </c>
      <c r="C17" s="18">
        <f t="shared" si="0"/>
        <v>447</v>
      </c>
      <c r="D17" s="18">
        <f t="shared" si="0"/>
        <v>585</v>
      </c>
      <c r="E17" s="18">
        <f t="shared" si="0"/>
        <v>671</v>
      </c>
      <c r="F17" s="18">
        <f t="shared" si="0"/>
        <v>685</v>
      </c>
      <c r="G17" s="18">
        <f t="shared" si="0"/>
        <v>697</v>
      </c>
      <c r="H17" s="18">
        <f t="shared" si="0"/>
        <v>730</v>
      </c>
      <c r="I17" s="18">
        <f t="shared" si="0"/>
        <v>490</v>
      </c>
      <c r="J17" s="18">
        <f t="shared" si="0"/>
        <v>437</v>
      </c>
      <c r="K17" s="18">
        <f t="shared" si="0"/>
        <v>446</v>
      </c>
      <c r="L17" s="18">
        <f t="shared" si="0"/>
        <v>444</v>
      </c>
      <c r="M17" s="18">
        <f t="shared" si="0"/>
        <v>439</v>
      </c>
      <c r="N17" s="18">
        <f t="shared" si="0"/>
        <v>468</v>
      </c>
      <c r="O17" s="18">
        <f t="shared" si="0"/>
        <v>480</v>
      </c>
      <c r="P17" s="18">
        <f t="shared" si="0"/>
        <v>496</v>
      </c>
      <c r="Q17" s="18">
        <f t="shared" si="0"/>
        <v>519</v>
      </c>
    </row>
    <row r="18" spans="1:17" ht="23.25" customHeight="1">
      <c r="A18" s="10" t="s">
        <v>31</v>
      </c>
      <c r="B18" s="19">
        <f t="shared" si="0"/>
        <v>204</v>
      </c>
      <c r="C18" s="19">
        <f t="shared" si="0"/>
        <v>371</v>
      </c>
      <c r="D18" s="19">
        <f t="shared" si="0"/>
        <v>436</v>
      </c>
      <c r="E18" s="19">
        <f t="shared" si="0"/>
        <v>548</v>
      </c>
      <c r="F18" s="19">
        <f t="shared" si="0"/>
        <v>615</v>
      </c>
      <c r="G18" s="19">
        <f t="shared" si="0"/>
        <v>648</v>
      </c>
      <c r="H18" s="19">
        <f t="shared" si="0"/>
        <v>656</v>
      </c>
      <c r="I18" s="19">
        <f t="shared" si="0"/>
        <v>697</v>
      </c>
      <c r="J18" s="19">
        <f t="shared" si="0"/>
        <v>569</v>
      </c>
      <c r="K18" s="19">
        <f t="shared" si="0"/>
        <v>504</v>
      </c>
      <c r="L18" s="19">
        <f t="shared" si="0"/>
        <v>475</v>
      </c>
      <c r="M18" s="19">
        <f t="shared" si="0"/>
        <v>470</v>
      </c>
      <c r="N18" s="19">
        <f t="shared" si="0"/>
        <v>422</v>
      </c>
      <c r="O18" s="19">
        <f t="shared" si="0"/>
        <v>423</v>
      </c>
      <c r="P18" s="19">
        <f t="shared" si="0"/>
        <v>433</v>
      </c>
      <c r="Q18" s="19">
        <f t="shared" si="0"/>
        <v>431</v>
      </c>
    </row>
    <row r="19" spans="1:17" ht="23.25" customHeight="1">
      <c r="A19" s="10" t="s">
        <v>32</v>
      </c>
      <c r="B19" s="19">
        <f t="shared" si="0"/>
        <v>148</v>
      </c>
      <c r="C19" s="19">
        <f t="shared" si="0"/>
        <v>286</v>
      </c>
      <c r="D19" s="19">
        <f t="shared" si="0"/>
        <v>339</v>
      </c>
      <c r="E19" s="19">
        <f t="shared" si="0"/>
        <v>389</v>
      </c>
      <c r="F19" s="19">
        <f t="shared" si="0"/>
        <v>503</v>
      </c>
      <c r="G19" s="19">
        <f t="shared" si="0"/>
        <v>554</v>
      </c>
      <c r="H19" s="19">
        <f t="shared" si="0"/>
        <v>576</v>
      </c>
      <c r="I19" s="19">
        <f t="shared" si="0"/>
        <v>607</v>
      </c>
      <c r="J19" s="19">
        <f t="shared" si="0"/>
        <v>607</v>
      </c>
      <c r="K19" s="19">
        <f t="shared" si="0"/>
        <v>617</v>
      </c>
      <c r="L19" s="19">
        <f t="shared" si="0"/>
        <v>642</v>
      </c>
      <c r="M19" s="19">
        <f t="shared" si="0"/>
        <v>655</v>
      </c>
      <c r="N19" s="19">
        <f t="shared" si="0"/>
        <v>594</v>
      </c>
      <c r="O19" s="19">
        <f t="shared" si="0"/>
        <v>537</v>
      </c>
      <c r="P19" s="19">
        <f t="shared" si="0"/>
        <v>476</v>
      </c>
      <c r="Q19" s="19">
        <f t="shared" si="0"/>
        <v>446</v>
      </c>
    </row>
    <row r="20" spans="1:17" ht="23.25" customHeight="1">
      <c r="A20" s="10" t="s">
        <v>25</v>
      </c>
      <c r="B20" s="19">
        <f t="shared" si="0"/>
        <v>87</v>
      </c>
      <c r="C20" s="19">
        <f t="shared" si="0"/>
        <v>188</v>
      </c>
      <c r="D20" s="19">
        <f t="shared" si="0"/>
        <v>231</v>
      </c>
      <c r="E20" s="19">
        <f t="shared" si="0"/>
        <v>281</v>
      </c>
      <c r="F20" s="19">
        <f t="shared" si="0"/>
        <v>324</v>
      </c>
      <c r="G20" s="19">
        <f t="shared" si="0"/>
        <v>442</v>
      </c>
      <c r="H20" s="19">
        <f t="shared" si="0"/>
        <v>502</v>
      </c>
      <c r="I20" s="19">
        <f t="shared" si="0"/>
        <v>525</v>
      </c>
      <c r="J20" s="19">
        <f t="shared" si="0"/>
        <v>542</v>
      </c>
      <c r="K20" s="19">
        <f t="shared" si="0"/>
        <v>591</v>
      </c>
      <c r="L20" s="19">
        <f t="shared" si="0"/>
        <v>568</v>
      </c>
      <c r="M20" s="19">
        <f t="shared" si="0"/>
        <v>510</v>
      </c>
      <c r="N20" s="19">
        <f t="shared" si="0"/>
        <v>530</v>
      </c>
      <c r="O20" s="19">
        <f t="shared" si="0"/>
        <v>546</v>
      </c>
      <c r="P20" s="19">
        <f t="shared" si="0"/>
        <v>555</v>
      </c>
      <c r="Q20" s="19">
        <f t="shared" si="0"/>
        <v>574</v>
      </c>
    </row>
    <row r="21" spans="1:17" ht="23.25" customHeight="1">
      <c r="A21" s="10" t="s">
        <v>35</v>
      </c>
      <c r="B21" s="19">
        <f t="shared" si="0"/>
        <v>46</v>
      </c>
      <c r="C21" s="19">
        <f t="shared" si="0"/>
        <v>87</v>
      </c>
      <c r="D21" s="19">
        <f t="shared" si="0"/>
        <v>153</v>
      </c>
      <c r="E21" s="19">
        <f t="shared" si="0"/>
        <v>179</v>
      </c>
      <c r="F21" s="19">
        <f t="shared" si="0"/>
        <v>220</v>
      </c>
      <c r="G21" s="19">
        <f t="shared" si="0"/>
        <v>253</v>
      </c>
      <c r="H21" s="19">
        <f t="shared" si="0"/>
        <v>360</v>
      </c>
      <c r="I21" s="19">
        <f t="shared" si="0"/>
        <v>400</v>
      </c>
      <c r="J21" s="19">
        <f t="shared" si="0"/>
        <v>435</v>
      </c>
      <c r="K21" s="19">
        <f t="shared" si="0"/>
        <v>416</v>
      </c>
      <c r="L21" s="19">
        <f t="shared" si="0"/>
        <v>444</v>
      </c>
      <c r="M21" s="19">
        <f t="shared" si="0"/>
        <v>452</v>
      </c>
      <c r="N21" s="19">
        <f t="shared" si="0"/>
        <v>470</v>
      </c>
      <c r="O21" s="19">
        <f t="shared" si="0"/>
        <v>474</v>
      </c>
      <c r="P21" s="19">
        <f t="shared" si="0"/>
        <v>503</v>
      </c>
      <c r="Q21" s="19">
        <f t="shared" si="0"/>
        <v>480</v>
      </c>
    </row>
    <row r="22" spans="1:17" ht="23.25" customHeight="1">
      <c r="A22" s="10" t="s">
        <v>36</v>
      </c>
      <c r="B22" s="19">
        <f t="shared" si="0"/>
        <v>9</v>
      </c>
      <c r="C22" s="19">
        <f t="shared" si="0"/>
        <v>34</v>
      </c>
      <c r="D22" s="19">
        <f t="shared" si="0"/>
        <v>47</v>
      </c>
      <c r="E22" s="19">
        <f t="shared" si="0"/>
        <v>100</v>
      </c>
      <c r="F22" s="19">
        <f t="shared" si="0"/>
        <v>113</v>
      </c>
      <c r="G22" s="19">
        <f t="shared" si="0"/>
        <v>145</v>
      </c>
      <c r="H22" s="19">
        <f t="shared" si="0"/>
        <v>182</v>
      </c>
      <c r="I22" s="19">
        <f t="shared" si="0"/>
        <v>256</v>
      </c>
      <c r="J22" s="19">
        <f t="shared" si="0"/>
        <v>297</v>
      </c>
      <c r="K22" s="19">
        <f t="shared" si="0"/>
        <v>305</v>
      </c>
      <c r="L22" s="19">
        <f t="shared" si="0"/>
        <v>294</v>
      </c>
      <c r="M22" s="19">
        <f t="shared" si="0"/>
        <v>306</v>
      </c>
      <c r="N22" s="19">
        <f t="shared" si="0"/>
        <v>317</v>
      </c>
      <c r="O22" s="19">
        <f t="shared" si="0"/>
        <v>320</v>
      </c>
      <c r="P22" s="19">
        <f t="shared" si="0"/>
        <v>306</v>
      </c>
      <c r="Q22" s="19">
        <f t="shared" si="0"/>
        <v>320</v>
      </c>
    </row>
    <row r="23" spans="1:17" ht="23.25" customHeight="1">
      <c r="A23" s="10" t="s">
        <v>20</v>
      </c>
      <c r="B23" s="19">
        <f t="shared" si="0"/>
        <v>1</v>
      </c>
      <c r="C23" s="19">
        <f t="shared" si="0"/>
        <v>9</v>
      </c>
      <c r="D23" s="19">
        <f t="shared" si="0"/>
        <v>12</v>
      </c>
      <c r="E23" s="19">
        <f t="shared" si="0"/>
        <v>25</v>
      </c>
      <c r="F23" s="19">
        <f t="shared" si="0"/>
        <v>54</v>
      </c>
      <c r="G23" s="19">
        <f t="shared" si="0"/>
        <v>68</v>
      </c>
      <c r="H23" s="19">
        <f t="shared" si="0"/>
        <v>89</v>
      </c>
      <c r="I23" s="19">
        <f t="shared" si="0"/>
        <v>104</v>
      </c>
      <c r="J23" s="19">
        <f t="shared" si="0"/>
        <v>133</v>
      </c>
      <c r="K23" s="19">
        <f t="shared" si="0"/>
        <v>138</v>
      </c>
      <c r="L23" s="19">
        <f t="shared" si="0"/>
        <v>158</v>
      </c>
      <c r="M23" s="19">
        <f t="shared" si="0"/>
        <v>165</v>
      </c>
      <c r="N23" s="19">
        <f t="shared" si="0"/>
        <v>161</v>
      </c>
      <c r="O23" s="19">
        <f t="shared" si="0"/>
        <v>165</v>
      </c>
      <c r="P23" s="19">
        <f t="shared" si="0"/>
        <v>174</v>
      </c>
      <c r="Q23" s="19">
        <f t="shared" si="0"/>
        <v>161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1</v>
      </c>
      <c r="E24" s="19">
        <f t="shared" si="0"/>
        <v>3</v>
      </c>
      <c r="F24" s="19">
        <f t="shared" si="0"/>
        <v>8</v>
      </c>
      <c r="G24" s="19">
        <f t="shared" si="0"/>
        <v>16</v>
      </c>
      <c r="H24" s="19">
        <f t="shared" si="0"/>
        <v>28</v>
      </c>
      <c r="I24" s="19">
        <f t="shared" si="0"/>
        <v>47</v>
      </c>
      <c r="J24" s="19">
        <f t="shared" si="0"/>
        <v>44</v>
      </c>
      <c r="K24" s="19">
        <f t="shared" si="0"/>
        <v>38</v>
      </c>
      <c r="L24" s="19">
        <f t="shared" si="0"/>
        <v>35</v>
      </c>
      <c r="M24" s="19">
        <f t="shared" si="0"/>
        <v>44</v>
      </c>
      <c r="N24" s="19">
        <f t="shared" si="0"/>
        <v>45</v>
      </c>
      <c r="O24" s="19">
        <f t="shared" si="0"/>
        <v>39</v>
      </c>
      <c r="P24" s="19">
        <f t="shared" si="0"/>
        <v>44</v>
      </c>
      <c r="Q24" s="19">
        <f t="shared" si="0"/>
        <v>56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1</v>
      </c>
      <c r="F25" s="19">
        <f t="shared" si="0"/>
        <v>0</v>
      </c>
      <c r="G25" s="19">
        <f t="shared" si="0"/>
        <v>0</v>
      </c>
      <c r="H25" s="19">
        <f t="shared" si="0"/>
        <v>3</v>
      </c>
      <c r="I25" s="19">
        <f t="shared" si="0"/>
        <v>3</v>
      </c>
      <c r="J25" s="19">
        <f t="shared" si="0"/>
        <v>5</v>
      </c>
      <c r="K25" s="19">
        <f t="shared" si="0"/>
        <v>8</v>
      </c>
      <c r="L25" s="19">
        <f t="shared" si="0"/>
        <v>6</v>
      </c>
      <c r="M25" s="19">
        <f t="shared" si="0"/>
        <v>7</v>
      </c>
      <c r="N25" s="19">
        <f t="shared" si="0"/>
        <v>9</v>
      </c>
      <c r="O25" s="19">
        <f t="shared" si="0"/>
        <v>8</v>
      </c>
      <c r="P25" s="19">
        <f t="shared" si="0"/>
        <v>4</v>
      </c>
      <c r="Q25" s="19">
        <f t="shared" si="0"/>
        <v>6</v>
      </c>
    </row>
    <row r="26" spans="1:17" ht="23.25" customHeight="1">
      <c r="A26" s="7" t="s">
        <v>38</v>
      </c>
      <c r="B26" s="20">
        <f t="shared" ref="B26:Q26" si="1">SUM(B5:B25)</f>
        <v>6272</v>
      </c>
      <c r="C26" s="20">
        <f t="shared" si="1"/>
        <v>9172</v>
      </c>
      <c r="D26" s="20">
        <f t="shared" si="1"/>
        <v>9170</v>
      </c>
      <c r="E26" s="20">
        <f t="shared" si="1"/>
        <v>9257</v>
      </c>
      <c r="F26" s="20">
        <f t="shared" si="1"/>
        <v>8973</v>
      </c>
      <c r="G26" s="20">
        <f t="shared" si="1"/>
        <v>8509</v>
      </c>
      <c r="H26" s="20">
        <f t="shared" si="1"/>
        <v>8298</v>
      </c>
      <c r="I26" s="20">
        <f t="shared" si="1"/>
        <v>8264</v>
      </c>
      <c r="J26" s="20">
        <f t="shared" si="1"/>
        <v>8280</v>
      </c>
      <c r="K26" s="20">
        <f t="shared" si="1"/>
        <v>8211</v>
      </c>
      <c r="L26" s="20">
        <f t="shared" si="1"/>
        <v>8234</v>
      </c>
      <c r="M26" s="20">
        <f t="shared" si="1"/>
        <v>8165</v>
      </c>
      <c r="N26" s="20">
        <f t="shared" si="1"/>
        <v>8032</v>
      </c>
      <c r="O26" s="20">
        <f t="shared" si="1"/>
        <v>8033</v>
      </c>
      <c r="P26" s="20">
        <f t="shared" si="1"/>
        <v>8015</v>
      </c>
      <c r="Q26" s="20">
        <f t="shared" si="1"/>
        <v>7984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1445</v>
      </c>
      <c r="C31" s="23">
        <f t="shared" si="2"/>
        <v>1809</v>
      </c>
      <c r="D31" s="23">
        <f t="shared" si="2"/>
        <v>1510</v>
      </c>
      <c r="E31" s="23">
        <f t="shared" si="2"/>
        <v>1279</v>
      </c>
      <c r="F31" s="23">
        <f t="shared" si="2"/>
        <v>1214</v>
      </c>
      <c r="G31" s="23">
        <f t="shared" si="2"/>
        <v>1081</v>
      </c>
      <c r="H31" s="23">
        <f t="shared" si="2"/>
        <v>970</v>
      </c>
      <c r="I31" s="23">
        <f t="shared" si="2"/>
        <v>917</v>
      </c>
      <c r="J31" s="23">
        <f t="shared" si="2"/>
        <v>962</v>
      </c>
      <c r="K31" s="23">
        <f t="shared" si="2"/>
        <v>977</v>
      </c>
      <c r="L31" s="23">
        <f t="shared" si="2"/>
        <v>989</v>
      </c>
      <c r="M31" s="23">
        <f t="shared" si="2"/>
        <v>975</v>
      </c>
      <c r="N31" s="23">
        <f t="shared" si="2"/>
        <v>951</v>
      </c>
      <c r="O31" s="23">
        <f t="shared" si="2"/>
        <v>943</v>
      </c>
      <c r="P31" s="23">
        <f t="shared" si="2"/>
        <v>927</v>
      </c>
      <c r="Q31" s="23">
        <f t="shared" si="2"/>
        <v>926</v>
      </c>
    </row>
    <row r="32" spans="1:17" ht="23.25" customHeight="1">
      <c r="A32" s="9" t="s">
        <v>42</v>
      </c>
      <c r="B32" s="24">
        <f t="shared" ref="B32:Q32" si="3">SUM(B8:B17)</f>
        <v>4332</v>
      </c>
      <c r="C32" s="24">
        <f t="shared" si="3"/>
        <v>6388</v>
      </c>
      <c r="D32" s="24">
        <f t="shared" si="3"/>
        <v>6441</v>
      </c>
      <c r="E32" s="24">
        <f t="shared" si="3"/>
        <v>6452</v>
      </c>
      <c r="F32" s="24">
        <f t="shared" si="3"/>
        <v>5922</v>
      </c>
      <c r="G32" s="24">
        <f t="shared" si="3"/>
        <v>5302</v>
      </c>
      <c r="H32" s="24">
        <f t="shared" si="3"/>
        <v>4932</v>
      </c>
      <c r="I32" s="24">
        <f t="shared" si="3"/>
        <v>4708</v>
      </c>
      <c r="J32" s="24">
        <f t="shared" si="3"/>
        <v>4686</v>
      </c>
      <c r="K32" s="24">
        <f t="shared" si="3"/>
        <v>4617</v>
      </c>
      <c r="L32" s="24">
        <f t="shared" si="3"/>
        <v>4623</v>
      </c>
      <c r="M32" s="24">
        <f t="shared" si="3"/>
        <v>4581</v>
      </c>
      <c r="N32" s="24">
        <f t="shared" si="3"/>
        <v>4533</v>
      </c>
      <c r="O32" s="24">
        <f t="shared" si="3"/>
        <v>4578</v>
      </c>
      <c r="P32" s="24">
        <f t="shared" si="3"/>
        <v>4593</v>
      </c>
      <c r="Q32" s="24">
        <f t="shared" si="3"/>
        <v>4584</v>
      </c>
    </row>
    <row r="33" spans="1:21" ht="23.25" customHeight="1">
      <c r="A33" s="10" t="s">
        <v>43</v>
      </c>
      <c r="B33" s="25">
        <f t="shared" ref="B33:Q33" si="4">SUM(B18:B25)</f>
        <v>495</v>
      </c>
      <c r="C33" s="25">
        <f t="shared" si="4"/>
        <v>975</v>
      </c>
      <c r="D33" s="25">
        <f t="shared" si="4"/>
        <v>1219</v>
      </c>
      <c r="E33" s="25">
        <f t="shared" si="4"/>
        <v>1526</v>
      </c>
      <c r="F33" s="25">
        <f t="shared" si="4"/>
        <v>1837</v>
      </c>
      <c r="G33" s="25">
        <f t="shared" si="4"/>
        <v>2126</v>
      </c>
      <c r="H33" s="25">
        <f t="shared" si="4"/>
        <v>2396</v>
      </c>
      <c r="I33" s="25">
        <f t="shared" si="4"/>
        <v>2639</v>
      </c>
      <c r="J33" s="25">
        <f t="shared" si="4"/>
        <v>2632</v>
      </c>
      <c r="K33" s="25">
        <f t="shared" si="4"/>
        <v>2617</v>
      </c>
      <c r="L33" s="25">
        <f t="shared" si="4"/>
        <v>2622</v>
      </c>
      <c r="M33" s="25">
        <f t="shared" si="4"/>
        <v>2609</v>
      </c>
      <c r="N33" s="25">
        <f t="shared" si="4"/>
        <v>2548</v>
      </c>
      <c r="O33" s="25">
        <f t="shared" si="4"/>
        <v>2512</v>
      </c>
      <c r="P33" s="25">
        <f t="shared" si="4"/>
        <v>2495</v>
      </c>
      <c r="Q33" s="25">
        <f t="shared" si="4"/>
        <v>2474</v>
      </c>
    </row>
    <row r="34" spans="1:21" ht="23.25" customHeight="1">
      <c r="A34" s="7" t="s">
        <v>44</v>
      </c>
      <c r="B34" s="26">
        <f t="shared" ref="B34:Q34" si="5">SUM(B31:B33)</f>
        <v>6272</v>
      </c>
      <c r="C34" s="26">
        <f t="shared" si="5"/>
        <v>9172</v>
      </c>
      <c r="D34" s="26">
        <f t="shared" si="5"/>
        <v>9170</v>
      </c>
      <c r="E34" s="26">
        <f t="shared" si="5"/>
        <v>9257</v>
      </c>
      <c r="F34" s="26">
        <f t="shared" si="5"/>
        <v>8973</v>
      </c>
      <c r="G34" s="26">
        <f t="shared" si="5"/>
        <v>8509</v>
      </c>
      <c r="H34" s="26">
        <f t="shared" si="5"/>
        <v>8298</v>
      </c>
      <c r="I34" s="26">
        <f t="shared" si="5"/>
        <v>8264</v>
      </c>
      <c r="J34" s="26">
        <f t="shared" si="5"/>
        <v>8280</v>
      </c>
      <c r="K34" s="26">
        <f t="shared" si="5"/>
        <v>8211</v>
      </c>
      <c r="L34" s="26">
        <f t="shared" si="5"/>
        <v>8234</v>
      </c>
      <c r="M34" s="26">
        <f t="shared" si="5"/>
        <v>8165</v>
      </c>
      <c r="N34" s="26">
        <f t="shared" si="5"/>
        <v>8032</v>
      </c>
      <c r="O34" s="26">
        <f t="shared" si="5"/>
        <v>8033</v>
      </c>
      <c r="P34" s="26">
        <f t="shared" si="5"/>
        <v>8015</v>
      </c>
      <c r="Q34" s="26">
        <f t="shared" si="5"/>
        <v>7984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23</v>
      </c>
      <c r="C39" s="30">
        <f t="shared" si="6"/>
        <v>19.7</v>
      </c>
      <c r="D39" s="30">
        <f t="shared" si="6"/>
        <v>16.5</v>
      </c>
      <c r="E39" s="30">
        <f t="shared" si="6"/>
        <v>13.8</v>
      </c>
      <c r="F39" s="30">
        <f t="shared" si="6"/>
        <v>13.5</v>
      </c>
      <c r="G39" s="30">
        <f t="shared" si="6"/>
        <v>12.7</v>
      </c>
      <c r="H39" s="30">
        <f t="shared" si="6"/>
        <v>11.7</v>
      </c>
      <c r="I39" s="30">
        <f t="shared" si="6"/>
        <v>11.1</v>
      </c>
      <c r="J39" s="30">
        <f t="shared" si="6"/>
        <v>11.6</v>
      </c>
      <c r="K39" s="30">
        <f t="shared" si="6"/>
        <v>11.9</v>
      </c>
      <c r="L39" s="30">
        <f t="shared" si="6"/>
        <v>12</v>
      </c>
      <c r="M39" s="30">
        <f t="shared" si="6"/>
        <v>11.9</v>
      </c>
      <c r="N39" s="30">
        <f t="shared" si="6"/>
        <v>11.8</v>
      </c>
      <c r="O39" s="30">
        <f t="shared" si="6"/>
        <v>11.7</v>
      </c>
      <c r="P39" s="30">
        <f t="shared" si="6"/>
        <v>11.6</v>
      </c>
      <c r="Q39" s="30">
        <f t="shared" si="6"/>
        <v>11.6</v>
      </c>
    </row>
    <row r="40" spans="1:21" ht="23.25" customHeight="1">
      <c r="A40" s="9" t="s">
        <v>42</v>
      </c>
      <c r="B40" s="31">
        <f t="shared" ref="B40:Q40" si="7">ROUND(B32/B34*100,1)</f>
        <v>69.099999999999994</v>
      </c>
      <c r="C40" s="31">
        <f t="shared" si="7"/>
        <v>69.599999999999994</v>
      </c>
      <c r="D40" s="31">
        <f t="shared" si="7"/>
        <v>70.2</v>
      </c>
      <c r="E40" s="31">
        <f t="shared" si="7"/>
        <v>69.7</v>
      </c>
      <c r="F40" s="31">
        <f t="shared" si="7"/>
        <v>66</v>
      </c>
      <c r="G40" s="31">
        <f t="shared" si="7"/>
        <v>62.3</v>
      </c>
      <c r="H40" s="31">
        <f t="shared" si="7"/>
        <v>59.4</v>
      </c>
      <c r="I40" s="31">
        <f t="shared" si="7"/>
        <v>57</v>
      </c>
      <c r="J40" s="31">
        <f t="shared" si="7"/>
        <v>56.6</v>
      </c>
      <c r="K40" s="31">
        <f t="shared" si="7"/>
        <v>56.2</v>
      </c>
      <c r="L40" s="31">
        <f t="shared" si="7"/>
        <v>56.1</v>
      </c>
      <c r="M40" s="31">
        <f t="shared" si="7"/>
        <v>56.1</v>
      </c>
      <c r="N40" s="31">
        <f t="shared" si="7"/>
        <v>56.4</v>
      </c>
      <c r="O40" s="31">
        <f t="shared" si="7"/>
        <v>57</v>
      </c>
      <c r="P40" s="31">
        <f t="shared" si="7"/>
        <v>57.3</v>
      </c>
      <c r="Q40" s="31">
        <f t="shared" si="7"/>
        <v>57.4</v>
      </c>
    </row>
    <row r="41" spans="1:21" ht="23.25" customHeight="1">
      <c r="A41" s="10" t="s">
        <v>43</v>
      </c>
      <c r="B41" s="32">
        <f t="shared" ref="B41:Q41" si="8">ROUND(B33/B34*100,1)</f>
        <v>7.9</v>
      </c>
      <c r="C41" s="32">
        <f t="shared" si="8"/>
        <v>10.6</v>
      </c>
      <c r="D41" s="32">
        <f t="shared" si="8"/>
        <v>13.3</v>
      </c>
      <c r="E41" s="32">
        <f t="shared" si="8"/>
        <v>16.5</v>
      </c>
      <c r="F41" s="32">
        <f t="shared" si="8"/>
        <v>20.5</v>
      </c>
      <c r="G41" s="32">
        <f t="shared" si="8"/>
        <v>25</v>
      </c>
      <c r="H41" s="32">
        <f t="shared" si="8"/>
        <v>28.9</v>
      </c>
      <c r="I41" s="32">
        <f t="shared" si="8"/>
        <v>31.9</v>
      </c>
      <c r="J41" s="32">
        <f t="shared" si="8"/>
        <v>31.8</v>
      </c>
      <c r="K41" s="32">
        <f t="shared" si="8"/>
        <v>31.9</v>
      </c>
      <c r="L41" s="32">
        <f t="shared" si="8"/>
        <v>31.8</v>
      </c>
      <c r="M41" s="32">
        <f t="shared" si="8"/>
        <v>32</v>
      </c>
      <c r="N41" s="32">
        <f t="shared" si="8"/>
        <v>31.7</v>
      </c>
      <c r="O41" s="32">
        <f t="shared" si="8"/>
        <v>31.3</v>
      </c>
      <c r="P41" s="32">
        <f t="shared" si="8"/>
        <v>31.1</v>
      </c>
      <c r="Q41" s="32">
        <f t="shared" si="8"/>
        <v>31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88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212</v>
      </c>
      <c r="C84" s="17">
        <v>240</v>
      </c>
      <c r="D84" s="17">
        <v>230</v>
      </c>
      <c r="E84" s="17">
        <v>204</v>
      </c>
      <c r="F84" s="17">
        <v>211</v>
      </c>
      <c r="G84" s="17">
        <v>181</v>
      </c>
      <c r="H84" s="17">
        <v>179</v>
      </c>
      <c r="I84" s="17">
        <v>154</v>
      </c>
      <c r="J84" s="17">
        <v>174</v>
      </c>
      <c r="K84" s="17">
        <v>171</v>
      </c>
      <c r="L84" s="23">
        <v>179</v>
      </c>
      <c r="M84" s="23">
        <v>172</v>
      </c>
      <c r="N84" s="23">
        <v>170</v>
      </c>
      <c r="O84" s="23">
        <v>154</v>
      </c>
      <c r="P84" s="23">
        <v>143</v>
      </c>
      <c r="Q84" s="23">
        <v>144</v>
      </c>
    </row>
    <row r="85" spans="1:20" ht="21.75" customHeight="1">
      <c r="A85" s="8" t="s">
        <v>7</v>
      </c>
      <c r="B85" s="17">
        <v>253</v>
      </c>
      <c r="C85" s="17">
        <v>315</v>
      </c>
      <c r="D85" s="17">
        <v>259</v>
      </c>
      <c r="E85" s="17">
        <v>203</v>
      </c>
      <c r="F85" s="17">
        <v>196</v>
      </c>
      <c r="G85" s="17">
        <v>171</v>
      </c>
      <c r="H85" s="17">
        <v>160</v>
      </c>
      <c r="I85" s="17">
        <v>172</v>
      </c>
      <c r="J85" s="17">
        <v>163</v>
      </c>
      <c r="K85" s="17">
        <v>165</v>
      </c>
      <c r="L85" s="23">
        <v>167</v>
      </c>
      <c r="M85" s="23">
        <v>169</v>
      </c>
      <c r="N85" s="23">
        <v>163</v>
      </c>
      <c r="O85" s="23">
        <v>164</v>
      </c>
      <c r="P85" s="23">
        <v>163</v>
      </c>
      <c r="Q85" s="23">
        <v>163</v>
      </c>
    </row>
    <row r="86" spans="1:20" ht="21.75" customHeight="1">
      <c r="A86" s="8" t="s">
        <v>10</v>
      </c>
      <c r="B86" s="17">
        <v>271</v>
      </c>
      <c r="C86" s="17">
        <v>383</v>
      </c>
      <c r="D86" s="17">
        <v>313</v>
      </c>
      <c r="E86" s="17">
        <v>240</v>
      </c>
      <c r="F86" s="17">
        <v>194</v>
      </c>
      <c r="G86" s="17">
        <v>188</v>
      </c>
      <c r="H86" s="17">
        <v>166</v>
      </c>
      <c r="I86" s="17">
        <v>158</v>
      </c>
      <c r="J86" s="17">
        <v>157</v>
      </c>
      <c r="K86" s="17">
        <v>170</v>
      </c>
      <c r="L86" s="23">
        <v>180</v>
      </c>
      <c r="M86" s="23">
        <v>176</v>
      </c>
      <c r="N86" s="23">
        <v>169</v>
      </c>
      <c r="O86" s="23">
        <v>165</v>
      </c>
      <c r="P86" s="23">
        <v>165</v>
      </c>
      <c r="Q86" s="23">
        <v>167</v>
      </c>
    </row>
    <row r="87" spans="1:20" ht="21.75" customHeight="1">
      <c r="A87" s="9" t="s">
        <v>14</v>
      </c>
      <c r="B87" s="18">
        <v>234</v>
      </c>
      <c r="C87" s="18">
        <v>360</v>
      </c>
      <c r="D87" s="18">
        <v>348</v>
      </c>
      <c r="E87" s="18">
        <v>304</v>
      </c>
      <c r="F87" s="18">
        <v>215</v>
      </c>
      <c r="G87" s="18">
        <v>183</v>
      </c>
      <c r="H87" s="18">
        <v>180</v>
      </c>
      <c r="I87" s="18">
        <v>165</v>
      </c>
      <c r="J87" s="18">
        <v>166</v>
      </c>
      <c r="K87" s="18">
        <v>163</v>
      </c>
      <c r="L87" s="24">
        <v>159</v>
      </c>
      <c r="M87" s="24">
        <v>163</v>
      </c>
      <c r="N87" s="24">
        <v>151</v>
      </c>
      <c r="O87" s="24">
        <v>147</v>
      </c>
      <c r="P87" s="24">
        <v>152</v>
      </c>
      <c r="Q87" s="24">
        <v>164</v>
      </c>
    </row>
    <row r="88" spans="1:20" ht="21.75" customHeight="1">
      <c r="A88" s="9" t="s">
        <v>15</v>
      </c>
      <c r="B88" s="18">
        <v>173</v>
      </c>
      <c r="C88" s="18">
        <v>262</v>
      </c>
      <c r="D88" s="18">
        <v>297</v>
      </c>
      <c r="E88" s="18">
        <v>328</v>
      </c>
      <c r="F88" s="18">
        <v>258</v>
      </c>
      <c r="G88" s="18">
        <v>187</v>
      </c>
      <c r="H88" s="18">
        <v>169</v>
      </c>
      <c r="I88" s="18">
        <v>164</v>
      </c>
      <c r="J88" s="18">
        <v>167</v>
      </c>
      <c r="K88" s="18">
        <v>159</v>
      </c>
      <c r="L88" s="24">
        <v>171</v>
      </c>
      <c r="M88" s="24">
        <v>178</v>
      </c>
      <c r="N88" s="24">
        <v>164</v>
      </c>
      <c r="O88" s="24">
        <v>167</v>
      </c>
      <c r="P88" s="24">
        <v>169</v>
      </c>
      <c r="Q88" s="24">
        <v>162</v>
      </c>
    </row>
    <row r="89" spans="1:20" ht="21.75" customHeight="1">
      <c r="A89" s="9" t="s">
        <v>6</v>
      </c>
      <c r="B89" s="18">
        <v>208</v>
      </c>
      <c r="C89" s="18">
        <v>280</v>
      </c>
      <c r="D89" s="18">
        <v>273</v>
      </c>
      <c r="E89" s="18">
        <v>355</v>
      </c>
      <c r="F89" s="18">
        <v>346</v>
      </c>
      <c r="G89" s="18">
        <v>252</v>
      </c>
      <c r="H89" s="18">
        <v>218</v>
      </c>
      <c r="I89" s="18">
        <v>201</v>
      </c>
      <c r="J89" s="18">
        <v>219</v>
      </c>
      <c r="K89" s="18">
        <v>205</v>
      </c>
      <c r="L89" s="24">
        <v>204</v>
      </c>
      <c r="M89" s="24">
        <v>204</v>
      </c>
      <c r="N89" s="24">
        <v>213</v>
      </c>
      <c r="O89" s="24">
        <v>214</v>
      </c>
      <c r="P89" s="24">
        <v>222</v>
      </c>
      <c r="Q89" s="24">
        <v>219</v>
      </c>
    </row>
    <row r="90" spans="1:20" ht="21.75" customHeight="1">
      <c r="A90" s="9" t="s">
        <v>17</v>
      </c>
      <c r="B90" s="18">
        <v>288</v>
      </c>
      <c r="C90" s="18">
        <v>272</v>
      </c>
      <c r="D90" s="18">
        <v>253</v>
      </c>
      <c r="E90" s="18">
        <v>298</v>
      </c>
      <c r="F90" s="18">
        <v>325</v>
      </c>
      <c r="G90" s="18">
        <v>315</v>
      </c>
      <c r="H90" s="18">
        <v>240</v>
      </c>
      <c r="I90" s="18">
        <v>246</v>
      </c>
      <c r="J90" s="18">
        <v>240</v>
      </c>
      <c r="K90" s="18">
        <v>232</v>
      </c>
      <c r="L90" s="24">
        <v>233</v>
      </c>
      <c r="M90" s="24">
        <v>209</v>
      </c>
      <c r="N90" s="24">
        <v>214</v>
      </c>
      <c r="O90" s="24">
        <v>226</v>
      </c>
      <c r="P90" s="24">
        <v>240</v>
      </c>
      <c r="Q90" s="24">
        <v>235</v>
      </c>
    </row>
    <row r="91" spans="1:20" ht="21.75" customHeight="1">
      <c r="A91" s="9" t="s">
        <v>18</v>
      </c>
      <c r="B91" s="18">
        <v>241</v>
      </c>
      <c r="C91" s="18">
        <v>393</v>
      </c>
      <c r="D91" s="18">
        <v>274</v>
      </c>
      <c r="E91" s="18">
        <v>272</v>
      </c>
      <c r="F91" s="18">
        <v>268</v>
      </c>
      <c r="G91" s="18">
        <v>289</v>
      </c>
      <c r="H91" s="18">
        <v>298</v>
      </c>
      <c r="I91" s="18">
        <v>257</v>
      </c>
      <c r="J91" s="18">
        <v>236</v>
      </c>
      <c r="K91" s="18">
        <v>243</v>
      </c>
      <c r="L91" s="24">
        <v>244</v>
      </c>
      <c r="M91" s="24">
        <v>261</v>
      </c>
      <c r="N91" s="24">
        <v>250</v>
      </c>
      <c r="O91" s="24">
        <v>248</v>
      </c>
      <c r="P91" s="24">
        <v>238</v>
      </c>
      <c r="Q91" s="24">
        <v>236</v>
      </c>
    </row>
    <row r="92" spans="1:20" ht="21.75" customHeight="1">
      <c r="A92" s="9" t="s">
        <v>19</v>
      </c>
      <c r="B92" s="18">
        <v>260</v>
      </c>
      <c r="C92" s="18">
        <v>364</v>
      </c>
      <c r="D92" s="18">
        <v>387</v>
      </c>
      <c r="E92" s="18">
        <v>252</v>
      </c>
      <c r="F92" s="18">
        <v>252</v>
      </c>
      <c r="G92" s="18">
        <v>259</v>
      </c>
      <c r="H92" s="18">
        <v>274</v>
      </c>
      <c r="I92" s="18">
        <v>308</v>
      </c>
      <c r="J92" s="18">
        <v>284</v>
      </c>
      <c r="K92" s="18">
        <v>266</v>
      </c>
      <c r="L92" s="24">
        <v>258</v>
      </c>
      <c r="M92" s="24">
        <v>242</v>
      </c>
      <c r="N92" s="24">
        <v>237</v>
      </c>
      <c r="O92" s="24">
        <v>234</v>
      </c>
      <c r="P92" s="24">
        <v>245</v>
      </c>
      <c r="Q92" s="24">
        <v>260</v>
      </c>
    </row>
    <row r="93" spans="1:20" ht="21.75" customHeight="1">
      <c r="A93" s="9" t="s">
        <v>21</v>
      </c>
      <c r="B93" s="18">
        <v>272</v>
      </c>
      <c r="C93" s="18">
        <v>359</v>
      </c>
      <c r="D93" s="18">
        <v>354</v>
      </c>
      <c r="E93" s="18">
        <v>376</v>
      </c>
      <c r="F93" s="18">
        <v>246</v>
      </c>
      <c r="G93" s="18">
        <v>238</v>
      </c>
      <c r="H93" s="18">
        <v>254</v>
      </c>
      <c r="I93" s="18">
        <v>281</v>
      </c>
      <c r="J93" s="18">
        <v>322</v>
      </c>
      <c r="K93" s="18">
        <v>313</v>
      </c>
      <c r="L93" s="24">
        <v>317</v>
      </c>
      <c r="M93" s="24">
        <v>317</v>
      </c>
      <c r="N93" s="24">
        <v>291</v>
      </c>
      <c r="O93" s="24">
        <v>277</v>
      </c>
      <c r="P93" s="24">
        <v>261</v>
      </c>
      <c r="Q93" s="24">
        <v>253</v>
      </c>
    </row>
    <row r="94" spans="1:20" ht="21.75" customHeight="1">
      <c r="A94" s="9" t="s">
        <v>26</v>
      </c>
      <c r="B94" s="18">
        <v>198</v>
      </c>
      <c r="C94" s="18">
        <v>379</v>
      </c>
      <c r="D94" s="18">
        <v>356</v>
      </c>
      <c r="E94" s="18">
        <v>343</v>
      </c>
      <c r="F94" s="18">
        <v>356</v>
      </c>
      <c r="G94" s="18">
        <v>234</v>
      </c>
      <c r="H94" s="18">
        <v>241</v>
      </c>
      <c r="I94" s="18">
        <v>263</v>
      </c>
      <c r="J94" s="18">
        <v>284</v>
      </c>
      <c r="K94" s="18">
        <v>283</v>
      </c>
      <c r="L94" s="24">
        <v>275</v>
      </c>
      <c r="M94" s="24">
        <v>282</v>
      </c>
      <c r="N94" s="24">
        <v>287</v>
      </c>
      <c r="O94" s="24">
        <v>307</v>
      </c>
      <c r="P94" s="24">
        <v>301</v>
      </c>
      <c r="Q94" s="24">
        <v>298</v>
      </c>
    </row>
    <row r="95" spans="1:20" ht="21.75" customHeight="1">
      <c r="A95" s="9" t="s">
        <v>27</v>
      </c>
      <c r="B95" s="18">
        <v>159</v>
      </c>
      <c r="C95" s="18">
        <v>292</v>
      </c>
      <c r="D95" s="18">
        <v>351</v>
      </c>
      <c r="E95" s="18">
        <v>349</v>
      </c>
      <c r="F95" s="18">
        <v>340</v>
      </c>
      <c r="G95" s="18">
        <v>347</v>
      </c>
      <c r="H95" s="18">
        <v>223</v>
      </c>
      <c r="I95" s="18">
        <v>242</v>
      </c>
      <c r="J95" s="18">
        <v>252</v>
      </c>
      <c r="K95" s="18">
        <v>251</v>
      </c>
      <c r="L95" s="24">
        <v>264</v>
      </c>
      <c r="M95" s="24">
        <v>261</v>
      </c>
      <c r="N95" s="24">
        <v>279</v>
      </c>
      <c r="O95" s="24">
        <v>289</v>
      </c>
      <c r="P95" s="24">
        <v>298</v>
      </c>
      <c r="Q95" s="24">
        <v>287</v>
      </c>
    </row>
    <row r="96" spans="1:20" ht="21.75" customHeight="1">
      <c r="A96" s="9" t="s">
        <v>29</v>
      </c>
      <c r="B96" s="18">
        <v>96</v>
      </c>
      <c r="C96" s="18">
        <v>215</v>
      </c>
      <c r="D96" s="18">
        <v>275</v>
      </c>
      <c r="E96" s="18">
        <v>339</v>
      </c>
      <c r="F96" s="18">
        <v>329</v>
      </c>
      <c r="G96" s="18">
        <v>320</v>
      </c>
      <c r="H96" s="18">
        <v>343</v>
      </c>
      <c r="I96" s="18">
        <v>218</v>
      </c>
      <c r="J96" s="18">
        <v>220</v>
      </c>
      <c r="K96" s="18">
        <v>233</v>
      </c>
      <c r="L96" s="24">
        <v>242</v>
      </c>
      <c r="M96" s="24">
        <v>241</v>
      </c>
      <c r="N96" s="24">
        <v>248</v>
      </c>
      <c r="O96" s="24">
        <v>244</v>
      </c>
      <c r="P96" s="24">
        <v>240</v>
      </c>
      <c r="Q96" s="24">
        <v>251</v>
      </c>
    </row>
    <row r="97" spans="1:17" ht="21.75" customHeight="1">
      <c r="A97" s="10" t="s">
        <v>31</v>
      </c>
      <c r="B97" s="19">
        <v>113</v>
      </c>
      <c r="C97" s="19">
        <v>146</v>
      </c>
      <c r="D97" s="19">
        <v>202</v>
      </c>
      <c r="E97" s="19">
        <v>251</v>
      </c>
      <c r="F97" s="19">
        <v>296</v>
      </c>
      <c r="G97" s="19">
        <v>309</v>
      </c>
      <c r="H97" s="19">
        <v>294</v>
      </c>
      <c r="I97" s="19">
        <v>330</v>
      </c>
      <c r="J97" s="19">
        <v>261</v>
      </c>
      <c r="K97" s="19">
        <v>230</v>
      </c>
      <c r="L97" s="25">
        <v>211</v>
      </c>
      <c r="M97" s="25">
        <v>214</v>
      </c>
      <c r="N97" s="25">
        <v>207</v>
      </c>
      <c r="O97" s="25">
        <v>213</v>
      </c>
      <c r="P97" s="25">
        <v>223</v>
      </c>
      <c r="Q97" s="25">
        <v>234</v>
      </c>
    </row>
    <row r="98" spans="1:17" ht="21.75" customHeight="1">
      <c r="A98" s="10" t="s">
        <v>32</v>
      </c>
      <c r="B98" s="19">
        <v>54</v>
      </c>
      <c r="C98" s="19">
        <v>142</v>
      </c>
      <c r="D98" s="19">
        <v>135</v>
      </c>
      <c r="E98" s="19">
        <v>175</v>
      </c>
      <c r="F98" s="19">
        <v>225</v>
      </c>
      <c r="G98" s="19">
        <v>259</v>
      </c>
      <c r="H98" s="19">
        <v>263</v>
      </c>
      <c r="I98" s="19">
        <v>264</v>
      </c>
      <c r="J98" s="19">
        <v>259</v>
      </c>
      <c r="K98" s="19">
        <v>271</v>
      </c>
      <c r="L98" s="25">
        <v>294</v>
      </c>
      <c r="M98" s="25">
        <v>305</v>
      </c>
      <c r="N98" s="25">
        <v>268</v>
      </c>
      <c r="O98" s="25">
        <v>243</v>
      </c>
      <c r="P98" s="25">
        <v>210</v>
      </c>
      <c r="Q98" s="25">
        <v>189</v>
      </c>
    </row>
    <row r="99" spans="1:17" ht="21.75" customHeight="1">
      <c r="A99" s="10" t="s">
        <v>25</v>
      </c>
      <c r="B99" s="19">
        <v>37</v>
      </c>
      <c r="C99" s="19">
        <v>80</v>
      </c>
      <c r="D99" s="19">
        <v>115</v>
      </c>
      <c r="E99" s="19">
        <v>103</v>
      </c>
      <c r="F99" s="19">
        <v>133</v>
      </c>
      <c r="G99" s="19">
        <v>191</v>
      </c>
      <c r="H99" s="19">
        <v>224</v>
      </c>
      <c r="I99" s="19">
        <v>230</v>
      </c>
      <c r="J99" s="19">
        <v>228</v>
      </c>
      <c r="K99" s="19">
        <v>249</v>
      </c>
      <c r="L99" s="25">
        <v>238</v>
      </c>
      <c r="M99" s="25">
        <v>211</v>
      </c>
      <c r="N99" s="25">
        <v>224</v>
      </c>
      <c r="O99" s="25">
        <v>230</v>
      </c>
      <c r="P99" s="25">
        <v>243</v>
      </c>
      <c r="Q99" s="25">
        <v>256</v>
      </c>
    </row>
    <row r="100" spans="1:17" ht="21.75" customHeight="1">
      <c r="A100" s="10" t="s">
        <v>35</v>
      </c>
      <c r="B100" s="19">
        <v>15</v>
      </c>
      <c r="C100" s="19">
        <v>31</v>
      </c>
      <c r="D100" s="19">
        <v>58</v>
      </c>
      <c r="E100" s="19">
        <v>76</v>
      </c>
      <c r="F100" s="19">
        <v>69</v>
      </c>
      <c r="G100" s="19">
        <v>93</v>
      </c>
      <c r="H100" s="19">
        <v>144</v>
      </c>
      <c r="I100" s="19">
        <v>161</v>
      </c>
      <c r="J100" s="19">
        <v>183</v>
      </c>
      <c r="K100" s="19">
        <v>176</v>
      </c>
      <c r="L100" s="25">
        <v>186</v>
      </c>
      <c r="M100" s="25">
        <v>182</v>
      </c>
      <c r="N100" s="25">
        <v>193</v>
      </c>
      <c r="O100" s="25">
        <v>191</v>
      </c>
      <c r="P100" s="25">
        <v>198</v>
      </c>
      <c r="Q100" s="25">
        <v>183</v>
      </c>
    </row>
    <row r="101" spans="1:17" ht="21.75" customHeight="1">
      <c r="A101" s="10" t="s">
        <v>36</v>
      </c>
      <c r="B101" s="19">
        <v>5</v>
      </c>
      <c r="C101" s="19">
        <v>9</v>
      </c>
      <c r="D101" s="19">
        <v>18</v>
      </c>
      <c r="E101" s="19">
        <v>32</v>
      </c>
      <c r="F101" s="19">
        <v>40</v>
      </c>
      <c r="G101" s="19">
        <v>36</v>
      </c>
      <c r="H101" s="19">
        <v>60</v>
      </c>
      <c r="I101" s="19">
        <v>91</v>
      </c>
      <c r="J101" s="19">
        <v>92</v>
      </c>
      <c r="K101" s="19">
        <v>101</v>
      </c>
      <c r="L101" s="25">
        <v>105</v>
      </c>
      <c r="M101" s="25">
        <v>117</v>
      </c>
      <c r="N101" s="25">
        <v>118</v>
      </c>
      <c r="O101" s="25">
        <v>127</v>
      </c>
      <c r="P101" s="25">
        <v>120</v>
      </c>
      <c r="Q101" s="25">
        <v>122</v>
      </c>
    </row>
    <row r="102" spans="1:17" ht="21.75" customHeight="1">
      <c r="A102" s="10" t="s">
        <v>20</v>
      </c>
      <c r="B102" s="19">
        <v>0</v>
      </c>
      <c r="C102" s="19">
        <v>3</v>
      </c>
      <c r="D102" s="19">
        <v>5</v>
      </c>
      <c r="E102" s="19">
        <v>8</v>
      </c>
      <c r="F102" s="19">
        <v>15</v>
      </c>
      <c r="G102" s="19">
        <v>20</v>
      </c>
      <c r="H102" s="19">
        <v>17</v>
      </c>
      <c r="I102" s="19">
        <v>21</v>
      </c>
      <c r="J102" s="19">
        <v>39</v>
      </c>
      <c r="K102" s="19">
        <v>36</v>
      </c>
      <c r="L102" s="25">
        <v>40</v>
      </c>
      <c r="M102" s="25">
        <v>41</v>
      </c>
      <c r="N102" s="25">
        <v>41</v>
      </c>
      <c r="O102" s="25">
        <v>36</v>
      </c>
      <c r="P102" s="25">
        <v>44</v>
      </c>
      <c r="Q102" s="25">
        <v>47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2</v>
      </c>
      <c r="F103" s="19">
        <v>1</v>
      </c>
      <c r="G103" s="19">
        <v>2</v>
      </c>
      <c r="H103" s="19">
        <v>6</v>
      </c>
      <c r="I103" s="19">
        <v>6</v>
      </c>
      <c r="J103" s="19">
        <v>2</v>
      </c>
      <c r="K103" s="19">
        <v>3</v>
      </c>
      <c r="L103" s="25">
        <v>2</v>
      </c>
      <c r="M103" s="25">
        <v>6</v>
      </c>
      <c r="N103" s="25">
        <v>7</v>
      </c>
      <c r="O103" s="25">
        <v>6</v>
      </c>
      <c r="P103" s="25">
        <v>7</v>
      </c>
      <c r="Q103" s="25">
        <v>10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1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3089</v>
      </c>
      <c r="C105" s="20">
        <f t="shared" si="9"/>
        <v>4525</v>
      </c>
      <c r="D105" s="20">
        <f t="shared" si="9"/>
        <v>4503</v>
      </c>
      <c r="E105" s="20">
        <f t="shared" si="9"/>
        <v>4510</v>
      </c>
      <c r="F105" s="20">
        <f t="shared" si="9"/>
        <v>4315</v>
      </c>
      <c r="G105" s="20">
        <f t="shared" si="9"/>
        <v>4074</v>
      </c>
      <c r="H105" s="20">
        <f t="shared" si="9"/>
        <v>3953</v>
      </c>
      <c r="I105" s="20">
        <f t="shared" si="9"/>
        <v>3932</v>
      </c>
      <c r="J105" s="20">
        <f t="shared" si="9"/>
        <v>3948</v>
      </c>
      <c r="K105" s="20">
        <f t="shared" si="9"/>
        <v>3920</v>
      </c>
      <c r="L105" s="20">
        <f t="shared" si="9"/>
        <v>3969</v>
      </c>
      <c r="M105" s="20">
        <f t="shared" si="9"/>
        <v>3952</v>
      </c>
      <c r="N105" s="20">
        <f t="shared" si="9"/>
        <v>3894</v>
      </c>
      <c r="O105" s="20">
        <f t="shared" si="9"/>
        <v>3882</v>
      </c>
      <c r="P105" s="20">
        <f t="shared" si="9"/>
        <v>3882</v>
      </c>
      <c r="Q105" s="20">
        <f t="shared" si="9"/>
        <v>3880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736</v>
      </c>
      <c r="C110" s="17">
        <f t="shared" si="10"/>
        <v>938</v>
      </c>
      <c r="D110" s="17">
        <f t="shared" si="10"/>
        <v>802</v>
      </c>
      <c r="E110" s="17">
        <f t="shared" si="10"/>
        <v>647</v>
      </c>
      <c r="F110" s="17">
        <f t="shared" si="10"/>
        <v>601</v>
      </c>
      <c r="G110" s="17">
        <f t="shared" si="10"/>
        <v>540</v>
      </c>
      <c r="H110" s="17">
        <f t="shared" si="10"/>
        <v>505</v>
      </c>
      <c r="I110" s="17">
        <f t="shared" si="10"/>
        <v>484</v>
      </c>
      <c r="J110" s="17">
        <f t="shared" si="10"/>
        <v>494</v>
      </c>
      <c r="K110" s="17">
        <f t="shared" si="10"/>
        <v>506</v>
      </c>
      <c r="L110" s="17">
        <f t="shared" si="10"/>
        <v>526</v>
      </c>
      <c r="M110" s="17">
        <f t="shared" si="10"/>
        <v>517</v>
      </c>
      <c r="N110" s="17">
        <f t="shared" si="10"/>
        <v>502</v>
      </c>
      <c r="O110" s="17">
        <f t="shared" si="10"/>
        <v>483</v>
      </c>
      <c r="P110" s="17">
        <f t="shared" si="10"/>
        <v>471</v>
      </c>
      <c r="Q110" s="17">
        <f t="shared" si="10"/>
        <v>474</v>
      </c>
    </row>
    <row r="111" spans="1:17" ht="21.75" customHeight="1">
      <c r="A111" s="9" t="s">
        <v>42</v>
      </c>
      <c r="B111" s="18">
        <f t="shared" ref="B111:Q111" si="11">SUM(B87:B96)</f>
        <v>2129</v>
      </c>
      <c r="C111" s="18">
        <f t="shared" si="11"/>
        <v>3176</v>
      </c>
      <c r="D111" s="18">
        <f t="shared" si="11"/>
        <v>3168</v>
      </c>
      <c r="E111" s="18">
        <f t="shared" si="11"/>
        <v>3216</v>
      </c>
      <c r="F111" s="18">
        <f t="shared" si="11"/>
        <v>2935</v>
      </c>
      <c r="G111" s="18">
        <f t="shared" si="11"/>
        <v>2624</v>
      </c>
      <c r="H111" s="18">
        <f t="shared" si="11"/>
        <v>2440</v>
      </c>
      <c r="I111" s="18">
        <f t="shared" si="11"/>
        <v>2345</v>
      </c>
      <c r="J111" s="18">
        <f t="shared" si="11"/>
        <v>2390</v>
      </c>
      <c r="K111" s="18">
        <f t="shared" si="11"/>
        <v>2348</v>
      </c>
      <c r="L111" s="18">
        <f t="shared" si="11"/>
        <v>2367</v>
      </c>
      <c r="M111" s="18">
        <f t="shared" si="11"/>
        <v>2358</v>
      </c>
      <c r="N111" s="18">
        <f t="shared" si="11"/>
        <v>2334</v>
      </c>
      <c r="O111" s="18">
        <f t="shared" si="11"/>
        <v>2353</v>
      </c>
      <c r="P111" s="18">
        <f t="shared" si="11"/>
        <v>2366</v>
      </c>
      <c r="Q111" s="18">
        <f t="shared" si="11"/>
        <v>2365</v>
      </c>
    </row>
    <row r="112" spans="1:17" ht="21.75" customHeight="1">
      <c r="A112" s="10" t="s">
        <v>43</v>
      </c>
      <c r="B112" s="19">
        <f t="shared" ref="B112:Q112" si="12">SUM(B97:B104)</f>
        <v>224</v>
      </c>
      <c r="C112" s="19">
        <f t="shared" si="12"/>
        <v>411</v>
      </c>
      <c r="D112" s="19">
        <f t="shared" si="12"/>
        <v>533</v>
      </c>
      <c r="E112" s="19">
        <f t="shared" si="12"/>
        <v>647</v>
      </c>
      <c r="F112" s="19">
        <f t="shared" si="12"/>
        <v>779</v>
      </c>
      <c r="G112" s="19">
        <f t="shared" si="12"/>
        <v>910</v>
      </c>
      <c r="H112" s="19">
        <f t="shared" si="12"/>
        <v>1008</v>
      </c>
      <c r="I112" s="19">
        <f t="shared" si="12"/>
        <v>1103</v>
      </c>
      <c r="J112" s="19">
        <f t="shared" si="12"/>
        <v>1064</v>
      </c>
      <c r="K112" s="19">
        <f t="shared" si="12"/>
        <v>1066</v>
      </c>
      <c r="L112" s="19">
        <f t="shared" si="12"/>
        <v>1076</v>
      </c>
      <c r="M112" s="19">
        <f t="shared" si="12"/>
        <v>1077</v>
      </c>
      <c r="N112" s="19">
        <f t="shared" si="12"/>
        <v>1058</v>
      </c>
      <c r="O112" s="19">
        <f t="shared" si="12"/>
        <v>1046</v>
      </c>
      <c r="P112" s="19">
        <f t="shared" si="12"/>
        <v>1045</v>
      </c>
      <c r="Q112" s="19">
        <f t="shared" si="12"/>
        <v>1041</v>
      </c>
    </row>
    <row r="113" spans="1:17" ht="21.75" customHeight="1">
      <c r="A113" s="7" t="s">
        <v>44</v>
      </c>
      <c r="B113" s="20">
        <f t="shared" ref="B113:Q113" si="13">SUM(B110:B112)</f>
        <v>3089</v>
      </c>
      <c r="C113" s="20">
        <f t="shared" si="13"/>
        <v>4525</v>
      </c>
      <c r="D113" s="20">
        <f t="shared" si="13"/>
        <v>4503</v>
      </c>
      <c r="E113" s="20">
        <f t="shared" si="13"/>
        <v>4510</v>
      </c>
      <c r="F113" s="20">
        <f t="shared" si="13"/>
        <v>4315</v>
      </c>
      <c r="G113" s="20">
        <f t="shared" si="13"/>
        <v>4074</v>
      </c>
      <c r="H113" s="20">
        <f t="shared" si="13"/>
        <v>3953</v>
      </c>
      <c r="I113" s="20">
        <f t="shared" si="13"/>
        <v>3932</v>
      </c>
      <c r="J113" s="20">
        <f t="shared" si="13"/>
        <v>3948</v>
      </c>
      <c r="K113" s="20">
        <f t="shared" si="13"/>
        <v>3920</v>
      </c>
      <c r="L113" s="20">
        <f t="shared" si="13"/>
        <v>3969</v>
      </c>
      <c r="M113" s="20">
        <f t="shared" si="13"/>
        <v>3952</v>
      </c>
      <c r="N113" s="20">
        <f t="shared" si="13"/>
        <v>3894</v>
      </c>
      <c r="O113" s="20">
        <f t="shared" si="13"/>
        <v>3882</v>
      </c>
      <c r="P113" s="20">
        <f t="shared" si="13"/>
        <v>3882</v>
      </c>
      <c r="Q113" s="20">
        <f t="shared" si="13"/>
        <v>3880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23.8</v>
      </c>
      <c r="C118" s="35">
        <f t="shared" si="14"/>
        <v>20.7</v>
      </c>
      <c r="D118" s="35">
        <f t="shared" si="14"/>
        <v>17.8</v>
      </c>
      <c r="E118" s="35">
        <f t="shared" si="14"/>
        <v>14.3</v>
      </c>
      <c r="F118" s="35">
        <f t="shared" si="14"/>
        <v>13.9</v>
      </c>
      <c r="G118" s="35">
        <f t="shared" si="14"/>
        <v>13.3</v>
      </c>
      <c r="H118" s="35">
        <f t="shared" si="14"/>
        <v>12.8</v>
      </c>
      <c r="I118" s="35">
        <f t="shared" si="14"/>
        <v>12.3</v>
      </c>
      <c r="J118" s="35">
        <f t="shared" si="14"/>
        <v>12.5</v>
      </c>
      <c r="K118" s="35">
        <f t="shared" si="14"/>
        <v>12.9</v>
      </c>
      <c r="L118" s="35">
        <f t="shared" si="14"/>
        <v>13.3</v>
      </c>
      <c r="M118" s="35">
        <f t="shared" si="14"/>
        <v>13.1</v>
      </c>
      <c r="N118" s="35">
        <f t="shared" si="14"/>
        <v>12.9</v>
      </c>
      <c r="O118" s="35">
        <f t="shared" si="14"/>
        <v>12.4</v>
      </c>
      <c r="P118" s="35">
        <f t="shared" si="14"/>
        <v>12.1</v>
      </c>
      <c r="Q118" s="35">
        <f t="shared" si="14"/>
        <v>12.2</v>
      </c>
    </row>
    <row r="119" spans="1:17" ht="21.75" customHeight="1">
      <c r="A119" s="9" t="s">
        <v>42</v>
      </c>
      <c r="B119" s="36">
        <f t="shared" ref="B119:Q119" si="15">ROUND(B111/B113*100,1)</f>
        <v>68.900000000000006</v>
      </c>
      <c r="C119" s="36">
        <f t="shared" si="15"/>
        <v>70.2</v>
      </c>
      <c r="D119" s="36">
        <f t="shared" si="15"/>
        <v>70.400000000000006</v>
      </c>
      <c r="E119" s="36">
        <f t="shared" si="15"/>
        <v>71.3</v>
      </c>
      <c r="F119" s="36">
        <f t="shared" si="15"/>
        <v>68</v>
      </c>
      <c r="G119" s="36">
        <f t="shared" si="15"/>
        <v>64.400000000000006</v>
      </c>
      <c r="H119" s="36">
        <f t="shared" si="15"/>
        <v>61.7</v>
      </c>
      <c r="I119" s="36">
        <f t="shared" si="15"/>
        <v>59.6</v>
      </c>
      <c r="J119" s="36">
        <f t="shared" si="15"/>
        <v>60.5</v>
      </c>
      <c r="K119" s="36">
        <f t="shared" si="15"/>
        <v>59.9</v>
      </c>
      <c r="L119" s="36">
        <f t="shared" si="15"/>
        <v>59.6</v>
      </c>
      <c r="M119" s="36">
        <f t="shared" si="15"/>
        <v>59.7</v>
      </c>
      <c r="N119" s="36">
        <f t="shared" si="15"/>
        <v>59.9</v>
      </c>
      <c r="O119" s="36">
        <f t="shared" si="15"/>
        <v>60.6</v>
      </c>
      <c r="P119" s="36">
        <f t="shared" si="15"/>
        <v>60.9</v>
      </c>
      <c r="Q119" s="36">
        <f t="shared" si="15"/>
        <v>61</v>
      </c>
    </row>
    <row r="120" spans="1:17" ht="21.75" customHeight="1">
      <c r="A120" s="10" t="s">
        <v>43</v>
      </c>
      <c r="B120" s="37">
        <f t="shared" ref="B120:Q120" si="16">ROUND(B112/B113*100,1)</f>
        <v>7.3</v>
      </c>
      <c r="C120" s="37">
        <f t="shared" si="16"/>
        <v>9.1</v>
      </c>
      <c r="D120" s="37">
        <f t="shared" si="16"/>
        <v>11.8</v>
      </c>
      <c r="E120" s="37">
        <f t="shared" si="16"/>
        <v>14.3</v>
      </c>
      <c r="F120" s="37">
        <f t="shared" si="16"/>
        <v>18.100000000000001</v>
      </c>
      <c r="G120" s="37">
        <f t="shared" si="16"/>
        <v>22.3</v>
      </c>
      <c r="H120" s="37">
        <f t="shared" si="16"/>
        <v>25.5</v>
      </c>
      <c r="I120" s="37">
        <f t="shared" si="16"/>
        <v>28.1</v>
      </c>
      <c r="J120" s="37">
        <f t="shared" si="16"/>
        <v>27</v>
      </c>
      <c r="K120" s="37">
        <f t="shared" si="16"/>
        <v>27.2</v>
      </c>
      <c r="L120" s="37">
        <f t="shared" si="16"/>
        <v>27.1</v>
      </c>
      <c r="M120" s="37">
        <f t="shared" si="16"/>
        <v>27.3</v>
      </c>
      <c r="N120" s="37">
        <f t="shared" si="16"/>
        <v>27.2</v>
      </c>
      <c r="O120" s="37">
        <f t="shared" si="16"/>
        <v>26.9</v>
      </c>
      <c r="P120" s="37">
        <f t="shared" si="16"/>
        <v>26.9</v>
      </c>
      <c r="Q120" s="37">
        <f t="shared" si="16"/>
        <v>26.8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61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190</v>
      </c>
      <c r="C130" s="17">
        <v>233</v>
      </c>
      <c r="D130" s="17">
        <v>211</v>
      </c>
      <c r="E130" s="17">
        <v>229</v>
      </c>
      <c r="F130" s="17">
        <v>213</v>
      </c>
      <c r="G130" s="17">
        <v>153</v>
      </c>
      <c r="H130" s="17">
        <v>147</v>
      </c>
      <c r="I130" s="17">
        <v>157</v>
      </c>
      <c r="J130" s="17">
        <v>182</v>
      </c>
      <c r="K130" s="17">
        <v>183</v>
      </c>
      <c r="L130" s="23">
        <v>170</v>
      </c>
      <c r="M130" s="23">
        <v>160</v>
      </c>
      <c r="N130" s="23">
        <v>142</v>
      </c>
      <c r="O130" s="23">
        <v>138</v>
      </c>
      <c r="P130" s="23">
        <v>129</v>
      </c>
      <c r="Q130" s="23">
        <v>135</v>
      </c>
    </row>
    <row r="131" spans="1:17" ht="21.75" customHeight="1">
      <c r="A131" s="8" t="s">
        <v>7</v>
      </c>
      <c r="B131" s="17">
        <v>266</v>
      </c>
      <c r="C131" s="17">
        <v>267</v>
      </c>
      <c r="D131" s="17">
        <v>233</v>
      </c>
      <c r="E131" s="17">
        <v>198</v>
      </c>
      <c r="F131" s="17">
        <v>209</v>
      </c>
      <c r="G131" s="17">
        <v>192</v>
      </c>
      <c r="H131" s="17">
        <v>130</v>
      </c>
      <c r="I131" s="17">
        <v>136</v>
      </c>
      <c r="J131" s="17">
        <v>146</v>
      </c>
      <c r="K131" s="17">
        <v>155</v>
      </c>
      <c r="L131" s="23">
        <v>153</v>
      </c>
      <c r="M131" s="23">
        <v>168</v>
      </c>
      <c r="N131" s="23">
        <v>170</v>
      </c>
      <c r="O131" s="23">
        <v>177</v>
      </c>
      <c r="P131" s="23">
        <v>175</v>
      </c>
      <c r="Q131" s="23">
        <v>165</v>
      </c>
    </row>
    <row r="132" spans="1:17" ht="21.75" customHeight="1">
      <c r="A132" s="8" t="s">
        <v>10</v>
      </c>
      <c r="B132" s="17">
        <v>253</v>
      </c>
      <c r="C132" s="17">
        <v>371</v>
      </c>
      <c r="D132" s="17">
        <v>264</v>
      </c>
      <c r="E132" s="17">
        <v>205</v>
      </c>
      <c r="F132" s="17">
        <v>191</v>
      </c>
      <c r="G132" s="17">
        <v>196</v>
      </c>
      <c r="H132" s="17">
        <v>188</v>
      </c>
      <c r="I132" s="17">
        <v>140</v>
      </c>
      <c r="J132" s="17">
        <v>140</v>
      </c>
      <c r="K132" s="17">
        <v>133</v>
      </c>
      <c r="L132" s="23">
        <v>140</v>
      </c>
      <c r="M132" s="23">
        <v>130</v>
      </c>
      <c r="N132" s="23">
        <v>137</v>
      </c>
      <c r="O132" s="23">
        <v>145</v>
      </c>
      <c r="P132" s="23">
        <v>152</v>
      </c>
      <c r="Q132" s="23">
        <v>152</v>
      </c>
    </row>
    <row r="133" spans="1:17" ht="21.75" customHeight="1">
      <c r="A133" s="9" t="s">
        <v>14</v>
      </c>
      <c r="B133" s="18">
        <v>220</v>
      </c>
      <c r="C133" s="18">
        <v>341</v>
      </c>
      <c r="D133" s="18">
        <v>364</v>
      </c>
      <c r="E133" s="18">
        <v>239</v>
      </c>
      <c r="F133" s="18">
        <v>194</v>
      </c>
      <c r="G133" s="18">
        <v>190</v>
      </c>
      <c r="H133" s="18">
        <v>196</v>
      </c>
      <c r="I133" s="18">
        <v>194</v>
      </c>
      <c r="J133" s="18">
        <v>163</v>
      </c>
      <c r="K133" s="18">
        <v>157</v>
      </c>
      <c r="L133" s="24">
        <v>147</v>
      </c>
      <c r="M133" s="24">
        <v>145</v>
      </c>
      <c r="N133" s="24">
        <v>137</v>
      </c>
      <c r="O133" s="24">
        <v>139</v>
      </c>
      <c r="P133" s="24">
        <v>124</v>
      </c>
      <c r="Q133" s="24">
        <v>127</v>
      </c>
    </row>
    <row r="134" spans="1:17" ht="21.75" customHeight="1">
      <c r="A134" s="9" t="s">
        <v>15</v>
      </c>
      <c r="B134" s="18">
        <v>190</v>
      </c>
      <c r="C134" s="18">
        <v>280</v>
      </c>
      <c r="D134" s="18">
        <v>292</v>
      </c>
      <c r="E134" s="18">
        <v>361</v>
      </c>
      <c r="F134" s="18">
        <v>226</v>
      </c>
      <c r="G134" s="18">
        <v>189</v>
      </c>
      <c r="H134" s="18">
        <v>183</v>
      </c>
      <c r="I134" s="18">
        <v>202</v>
      </c>
      <c r="J134" s="18">
        <v>184</v>
      </c>
      <c r="K134" s="18">
        <v>191</v>
      </c>
      <c r="L134" s="24">
        <v>197</v>
      </c>
      <c r="M134" s="24">
        <v>191</v>
      </c>
      <c r="N134" s="24">
        <v>164</v>
      </c>
      <c r="O134" s="24">
        <v>142</v>
      </c>
      <c r="P134" s="24">
        <v>156</v>
      </c>
      <c r="Q134" s="24">
        <v>159</v>
      </c>
    </row>
    <row r="135" spans="1:17" ht="21.75" customHeight="1">
      <c r="A135" s="9" t="s">
        <v>6</v>
      </c>
      <c r="B135" s="18">
        <v>220</v>
      </c>
      <c r="C135" s="18">
        <v>237</v>
      </c>
      <c r="D135" s="18">
        <v>273</v>
      </c>
      <c r="E135" s="18">
        <v>329</v>
      </c>
      <c r="F135" s="18">
        <v>346</v>
      </c>
      <c r="G135" s="18">
        <v>231</v>
      </c>
      <c r="H135" s="18">
        <v>204</v>
      </c>
      <c r="I135" s="18">
        <v>206</v>
      </c>
      <c r="J135" s="18">
        <v>235</v>
      </c>
      <c r="K135" s="18">
        <v>203</v>
      </c>
      <c r="L135" s="24">
        <v>191</v>
      </c>
      <c r="M135" s="24">
        <v>192</v>
      </c>
      <c r="N135" s="24">
        <v>195</v>
      </c>
      <c r="O135" s="24">
        <v>214</v>
      </c>
      <c r="P135" s="24">
        <v>229</v>
      </c>
      <c r="Q135" s="24">
        <v>209</v>
      </c>
    </row>
    <row r="136" spans="1:17" ht="21.75" customHeight="1">
      <c r="A136" s="9" t="s">
        <v>17</v>
      </c>
      <c r="B136" s="18">
        <v>282</v>
      </c>
      <c r="C136" s="18">
        <v>308</v>
      </c>
      <c r="D136" s="18">
        <v>223</v>
      </c>
      <c r="E136" s="18">
        <v>280</v>
      </c>
      <c r="F136" s="18">
        <v>316</v>
      </c>
      <c r="G136" s="18">
        <v>288</v>
      </c>
      <c r="H136" s="18">
        <v>248</v>
      </c>
      <c r="I136" s="18">
        <v>224</v>
      </c>
      <c r="J136" s="18">
        <v>217</v>
      </c>
      <c r="K136" s="18">
        <v>218</v>
      </c>
      <c r="L136" s="24">
        <v>212</v>
      </c>
      <c r="M136" s="24">
        <v>191</v>
      </c>
      <c r="N136" s="24">
        <v>204</v>
      </c>
      <c r="O136" s="24">
        <v>222</v>
      </c>
      <c r="P136" s="24">
        <v>205</v>
      </c>
      <c r="Q136" s="24">
        <v>202</v>
      </c>
    </row>
    <row r="137" spans="1:17" ht="21.75" customHeight="1">
      <c r="A137" s="9" t="s">
        <v>18</v>
      </c>
      <c r="B137" s="18">
        <v>270</v>
      </c>
      <c r="C137" s="18">
        <v>405</v>
      </c>
      <c r="D137" s="18">
        <v>321</v>
      </c>
      <c r="E137" s="18">
        <v>229</v>
      </c>
      <c r="F137" s="18">
        <v>269</v>
      </c>
      <c r="G137" s="18">
        <v>279</v>
      </c>
      <c r="H137" s="18">
        <v>270</v>
      </c>
      <c r="I137" s="18">
        <v>250</v>
      </c>
      <c r="J137" s="18">
        <v>214</v>
      </c>
      <c r="K137" s="18">
        <v>219</v>
      </c>
      <c r="L137" s="24">
        <v>227</v>
      </c>
      <c r="M137" s="24">
        <v>228</v>
      </c>
      <c r="N137" s="24">
        <v>212</v>
      </c>
      <c r="O137" s="24">
        <v>214</v>
      </c>
      <c r="P137" s="24">
        <v>218</v>
      </c>
      <c r="Q137" s="24">
        <v>215</v>
      </c>
    </row>
    <row r="138" spans="1:17" ht="21.75" customHeight="1">
      <c r="A138" s="9" t="s">
        <v>19</v>
      </c>
      <c r="B138" s="18">
        <v>262</v>
      </c>
      <c r="C138" s="18">
        <v>385</v>
      </c>
      <c r="D138" s="18">
        <v>405</v>
      </c>
      <c r="E138" s="18">
        <v>296</v>
      </c>
      <c r="F138" s="18">
        <v>208</v>
      </c>
      <c r="G138" s="18">
        <v>248</v>
      </c>
      <c r="H138" s="18">
        <v>266</v>
      </c>
      <c r="I138" s="18">
        <v>272</v>
      </c>
      <c r="J138" s="18">
        <v>252</v>
      </c>
      <c r="K138" s="18">
        <v>253</v>
      </c>
      <c r="L138" s="24">
        <v>246</v>
      </c>
      <c r="M138" s="24">
        <v>235</v>
      </c>
      <c r="N138" s="24">
        <v>230</v>
      </c>
      <c r="O138" s="24">
        <v>220</v>
      </c>
      <c r="P138" s="24">
        <v>219</v>
      </c>
      <c r="Q138" s="24">
        <v>237</v>
      </c>
    </row>
    <row r="139" spans="1:17" ht="21.75" customHeight="1">
      <c r="A139" s="9" t="s">
        <v>21</v>
      </c>
      <c r="B139" s="18">
        <v>248</v>
      </c>
      <c r="C139" s="18">
        <v>368</v>
      </c>
      <c r="D139" s="18">
        <v>395</v>
      </c>
      <c r="E139" s="18">
        <v>415</v>
      </c>
      <c r="F139" s="18">
        <v>282</v>
      </c>
      <c r="G139" s="18">
        <v>206</v>
      </c>
      <c r="H139" s="18">
        <v>254</v>
      </c>
      <c r="I139" s="18">
        <v>272</v>
      </c>
      <c r="J139" s="18">
        <v>280</v>
      </c>
      <c r="K139" s="18">
        <v>266</v>
      </c>
      <c r="L139" s="24">
        <v>275</v>
      </c>
      <c r="M139" s="24">
        <v>279</v>
      </c>
      <c r="N139" s="24">
        <v>268</v>
      </c>
      <c r="O139" s="24">
        <v>254</v>
      </c>
      <c r="P139" s="24">
        <v>258</v>
      </c>
      <c r="Q139" s="24">
        <v>242</v>
      </c>
    </row>
    <row r="140" spans="1:17" ht="21.75" customHeight="1">
      <c r="A140" s="9" t="s">
        <v>26</v>
      </c>
      <c r="B140" s="18">
        <v>216</v>
      </c>
      <c r="C140" s="18">
        <v>339</v>
      </c>
      <c r="D140" s="18">
        <v>351</v>
      </c>
      <c r="E140" s="18">
        <v>396</v>
      </c>
      <c r="F140" s="18">
        <v>403</v>
      </c>
      <c r="G140" s="18">
        <v>283</v>
      </c>
      <c r="H140" s="18">
        <v>206</v>
      </c>
      <c r="I140" s="18">
        <v>266</v>
      </c>
      <c r="J140" s="18">
        <v>294</v>
      </c>
      <c r="K140" s="18">
        <v>289</v>
      </c>
      <c r="L140" s="24">
        <v>284</v>
      </c>
      <c r="M140" s="24">
        <v>274</v>
      </c>
      <c r="N140" s="24">
        <v>282</v>
      </c>
      <c r="O140" s="24">
        <v>292</v>
      </c>
      <c r="P140" s="24">
        <v>275</v>
      </c>
      <c r="Q140" s="24">
        <v>278</v>
      </c>
    </row>
    <row r="141" spans="1:17" ht="21.75" customHeight="1">
      <c r="A141" s="9" t="s">
        <v>27</v>
      </c>
      <c r="B141" s="18">
        <v>143</v>
      </c>
      <c r="C141" s="18">
        <v>317</v>
      </c>
      <c r="D141" s="18">
        <v>339</v>
      </c>
      <c r="E141" s="18">
        <v>359</v>
      </c>
      <c r="F141" s="18">
        <v>387</v>
      </c>
      <c r="G141" s="18">
        <v>387</v>
      </c>
      <c r="H141" s="18">
        <v>278</v>
      </c>
      <c r="I141" s="18">
        <v>205</v>
      </c>
      <c r="J141" s="18">
        <v>240</v>
      </c>
      <c r="K141" s="18">
        <v>260</v>
      </c>
      <c r="L141" s="24">
        <v>275</v>
      </c>
      <c r="M141" s="24">
        <v>290</v>
      </c>
      <c r="N141" s="24">
        <v>287</v>
      </c>
      <c r="O141" s="24">
        <v>292</v>
      </c>
      <c r="P141" s="24">
        <v>287</v>
      </c>
      <c r="Q141" s="24">
        <v>282</v>
      </c>
    </row>
    <row r="142" spans="1:17" ht="21.75" customHeight="1">
      <c r="A142" s="9" t="s">
        <v>29</v>
      </c>
      <c r="B142" s="18">
        <v>152</v>
      </c>
      <c r="C142" s="18">
        <v>232</v>
      </c>
      <c r="D142" s="18">
        <v>310</v>
      </c>
      <c r="E142" s="18">
        <v>332</v>
      </c>
      <c r="F142" s="18">
        <v>356</v>
      </c>
      <c r="G142" s="18">
        <v>377</v>
      </c>
      <c r="H142" s="18">
        <v>387</v>
      </c>
      <c r="I142" s="18">
        <v>272</v>
      </c>
      <c r="J142" s="18">
        <v>217</v>
      </c>
      <c r="K142" s="18">
        <v>213</v>
      </c>
      <c r="L142" s="24">
        <v>202</v>
      </c>
      <c r="M142" s="24">
        <v>198</v>
      </c>
      <c r="N142" s="24">
        <v>220</v>
      </c>
      <c r="O142" s="24">
        <v>236</v>
      </c>
      <c r="P142" s="24">
        <v>256</v>
      </c>
      <c r="Q142" s="24">
        <v>268</v>
      </c>
    </row>
    <row r="143" spans="1:17" ht="21.75" customHeight="1">
      <c r="A143" s="10" t="s">
        <v>31</v>
      </c>
      <c r="B143" s="19">
        <v>91</v>
      </c>
      <c r="C143" s="19">
        <v>225</v>
      </c>
      <c r="D143" s="19">
        <v>234</v>
      </c>
      <c r="E143" s="19">
        <v>297</v>
      </c>
      <c r="F143" s="19">
        <v>319</v>
      </c>
      <c r="G143" s="19">
        <v>339</v>
      </c>
      <c r="H143" s="19">
        <v>362</v>
      </c>
      <c r="I143" s="19">
        <v>367</v>
      </c>
      <c r="J143" s="19">
        <v>308</v>
      </c>
      <c r="K143" s="19">
        <v>274</v>
      </c>
      <c r="L143" s="25">
        <v>264</v>
      </c>
      <c r="M143" s="25">
        <v>256</v>
      </c>
      <c r="N143" s="25">
        <v>215</v>
      </c>
      <c r="O143" s="25">
        <v>210</v>
      </c>
      <c r="P143" s="25">
        <v>210</v>
      </c>
      <c r="Q143" s="25">
        <v>197</v>
      </c>
    </row>
    <row r="144" spans="1:17" ht="21.75" customHeight="1">
      <c r="A144" s="10" t="s">
        <v>32</v>
      </c>
      <c r="B144" s="19">
        <v>94</v>
      </c>
      <c r="C144" s="19">
        <v>144</v>
      </c>
      <c r="D144" s="19">
        <v>204</v>
      </c>
      <c r="E144" s="19">
        <v>214</v>
      </c>
      <c r="F144" s="19">
        <v>278</v>
      </c>
      <c r="G144" s="19">
        <v>295</v>
      </c>
      <c r="H144" s="19">
        <v>313</v>
      </c>
      <c r="I144" s="19">
        <v>343</v>
      </c>
      <c r="J144" s="19">
        <v>348</v>
      </c>
      <c r="K144" s="19">
        <v>346</v>
      </c>
      <c r="L144" s="25">
        <v>348</v>
      </c>
      <c r="M144" s="25">
        <v>350</v>
      </c>
      <c r="N144" s="25">
        <v>326</v>
      </c>
      <c r="O144" s="25">
        <v>294</v>
      </c>
      <c r="P144" s="25">
        <v>266</v>
      </c>
      <c r="Q144" s="25">
        <v>257</v>
      </c>
    </row>
    <row r="145" spans="1:17" ht="21.75" customHeight="1">
      <c r="A145" s="10" t="s">
        <v>25</v>
      </c>
      <c r="B145" s="19">
        <v>50</v>
      </c>
      <c r="C145" s="19">
        <v>108</v>
      </c>
      <c r="D145" s="19">
        <v>116</v>
      </c>
      <c r="E145" s="19">
        <v>178</v>
      </c>
      <c r="F145" s="19">
        <v>191</v>
      </c>
      <c r="G145" s="19">
        <v>251</v>
      </c>
      <c r="H145" s="19">
        <v>278</v>
      </c>
      <c r="I145" s="19">
        <v>295</v>
      </c>
      <c r="J145" s="19">
        <v>314</v>
      </c>
      <c r="K145" s="19">
        <v>342</v>
      </c>
      <c r="L145" s="25">
        <v>330</v>
      </c>
      <c r="M145" s="25">
        <v>299</v>
      </c>
      <c r="N145" s="25">
        <v>306</v>
      </c>
      <c r="O145" s="25">
        <v>316</v>
      </c>
      <c r="P145" s="25">
        <v>312</v>
      </c>
      <c r="Q145" s="25">
        <v>318</v>
      </c>
    </row>
    <row r="146" spans="1:17" ht="21.75" customHeight="1">
      <c r="A146" s="10" t="s">
        <v>35</v>
      </c>
      <c r="B146" s="19">
        <v>31</v>
      </c>
      <c r="C146" s="19">
        <v>56</v>
      </c>
      <c r="D146" s="19">
        <v>95</v>
      </c>
      <c r="E146" s="19">
        <v>103</v>
      </c>
      <c r="F146" s="19">
        <v>151</v>
      </c>
      <c r="G146" s="19">
        <v>160</v>
      </c>
      <c r="H146" s="19">
        <v>216</v>
      </c>
      <c r="I146" s="19">
        <v>239</v>
      </c>
      <c r="J146" s="19">
        <v>252</v>
      </c>
      <c r="K146" s="19">
        <v>240</v>
      </c>
      <c r="L146" s="25">
        <v>258</v>
      </c>
      <c r="M146" s="25">
        <v>270</v>
      </c>
      <c r="N146" s="25">
        <v>277</v>
      </c>
      <c r="O146" s="25">
        <v>283</v>
      </c>
      <c r="P146" s="25">
        <v>305</v>
      </c>
      <c r="Q146" s="25">
        <v>297</v>
      </c>
    </row>
    <row r="147" spans="1:17" ht="21.75" customHeight="1">
      <c r="A147" s="10" t="s">
        <v>36</v>
      </c>
      <c r="B147" s="19">
        <v>4</v>
      </c>
      <c r="C147" s="19">
        <v>25</v>
      </c>
      <c r="D147" s="19">
        <v>29</v>
      </c>
      <c r="E147" s="19">
        <v>68</v>
      </c>
      <c r="F147" s="19">
        <v>73</v>
      </c>
      <c r="G147" s="19">
        <v>109</v>
      </c>
      <c r="H147" s="19">
        <v>122</v>
      </c>
      <c r="I147" s="19">
        <v>165</v>
      </c>
      <c r="J147" s="19">
        <v>205</v>
      </c>
      <c r="K147" s="19">
        <v>204</v>
      </c>
      <c r="L147" s="25">
        <v>189</v>
      </c>
      <c r="M147" s="25">
        <v>189</v>
      </c>
      <c r="N147" s="25">
        <v>199</v>
      </c>
      <c r="O147" s="25">
        <v>193</v>
      </c>
      <c r="P147" s="25">
        <v>186</v>
      </c>
      <c r="Q147" s="25">
        <v>198</v>
      </c>
    </row>
    <row r="148" spans="1:17" ht="21.75" customHeight="1">
      <c r="A148" s="10" t="s">
        <v>20</v>
      </c>
      <c r="B148" s="19">
        <v>1</v>
      </c>
      <c r="C148" s="19">
        <v>6</v>
      </c>
      <c r="D148" s="19">
        <v>7</v>
      </c>
      <c r="E148" s="19">
        <v>17</v>
      </c>
      <c r="F148" s="19">
        <v>39</v>
      </c>
      <c r="G148" s="19">
        <v>48</v>
      </c>
      <c r="H148" s="19">
        <v>72</v>
      </c>
      <c r="I148" s="19">
        <v>83</v>
      </c>
      <c r="J148" s="19">
        <v>94</v>
      </c>
      <c r="K148" s="19">
        <v>102</v>
      </c>
      <c r="L148" s="25">
        <v>118</v>
      </c>
      <c r="M148" s="25">
        <v>124</v>
      </c>
      <c r="N148" s="25">
        <v>120</v>
      </c>
      <c r="O148" s="25">
        <v>129</v>
      </c>
      <c r="P148" s="25">
        <v>130</v>
      </c>
      <c r="Q148" s="25">
        <v>114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1</v>
      </c>
      <c r="E149" s="19">
        <v>1</v>
      </c>
      <c r="F149" s="19">
        <v>7</v>
      </c>
      <c r="G149" s="19">
        <v>14</v>
      </c>
      <c r="H149" s="19">
        <v>22</v>
      </c>
      <c r="I149" s="19">
        <v>41</v>
      </c>
      <c r="J149" s="19">
        <v>42</v>
      </c>
      <c r="K149" s="19">
        <v>35</v>
      </c>
      <c r="L149" s="25">
        <v>33</v>
      </c>
      <c r="M149" s="25">
        <v>38</v>
      </c>
      <c r="N149" s="25">
        <v>38</v>
      </c>
      <c r="O149" s="25">
        <v>33</v>
      </c>
      <c r="P149" s="25">
        <v>37</v>
      </c>
      <c r="Q149" s="25">
        <v>46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1</v>
      </c>
      <c r="F150" s="19">
        <v>0</v>
      </c>
      <c r="G150" s="19">
        <v>0</v>
      </c>
      <c r="H150" s="19">
        <v>3</v>
      </c>
      <c r="I150" s="19">
        <v>3</v>
      </c>
      <c r="J150" s="19">
        <v>5</v>
      </c>
      <c r="K150" s="19">
        <v>8</v>
      </c>
      <c r="L150" s="25">
        <v>6</v>
      </c>
      <c r="M150" s="25">
        <v>6</v>
      </c>
      <c r="N150" s="25">
        <v>9</v>
      </c>
      <c r="O150" s="25">
        <v>8</v>
      </c>
      <c r="P150" s="25">
        <v>4</v>
      </c>
      <c r="Q150" s="25">
        <v>6</v>
      </c>
    </row>
    <row r="151" spans="1:17" ht="21.75" customHeight="1">
      <c r="A151" s="7" t="s">
        <v>8</v>
      </c>
      <c r="B151" s="20">
        <f t="shared" ref="B151:Q151" si="17">SUM(B130:B150)</f>
        <v>3183</v>
      </c>
      <c r="C151" s="20">
        <f t="shared" si="17"/>
        <v>4647</v>
      </c>
      <c r="D151" s="20">
        <f t="shared" si="17"/>
        <v>4667</v>
      </c>
      <c r="E151" s="20">
        <f t="shared" si="17"/>
        <v>4747</v>
      </c>
      <c r="F151" s="20">
        <f t="shared" si="17"/>
        <v>4658</v>
      </c>
      <c r="G151" s="20">
        <f t="shared" si="17"/>
        <v>4435</v>
      </c>
      <c r="H151" s="20">
        <f t="shared" si="17"/>
        <v>4345</v>
      </c>
      <c r="I151" s="20">
        <f t="shared" si="17"/>
        <v>4332</v>
      </c>
      <c r="J151" s="20">
        <f t="shared" si="17"/>
        <v>4332</v>
      </c>
      <c r="K151" s="20">
        <f t="shared" si="17"/>
        <v>4291</v>
      </c>
      <c r="L151" s="20">
        <f t="shared" si="17"/>
        <v>4265</v>
      </c>
      <c r="M151" s="20">
        <f t="shared" si="17"/>
        <v>4213</v>
      </c>
      <c r="N151" s="20">
        <f t="shared" si="17"/>
        <v>4138</v>
      </c>
      <c r="O151" s="20">
        <f t="shared" si="17"/>
        <v>4151</v>
      </c>
      <c r="P151" s="20">
        <f t="shared" si="17"/>
        <v>4133</v>
      </c>
      <c r="Q151" s="20">
        <f t="shared" si="17"/>
        <v>4104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709</v>
      </c>
      <c r="C156" s="17">
        <f t="shared" si="18"/>
        <v>871</v>
      </c>
      <c r="D156" s="17">
        <f t="shared" si="18"/>
        <v>708</v>
      </c>
      <c r="E156" s="17">
        <f t="shared" si="18"/>
        <v>632</v>
      </c>
      <c r="F156" s="17">
        <f t="shared" si="18"/>
        <v>613</v>
      </c>
      <c r="G156" s="17">
        <f t="shared" si="18"/>
        <v>541</v>
      </c>
      <c r="H156" s="17">
        <f t="shared" si="18"/>
        <v>465</v>
      </c>
      <c r="I156" s="17">
        <f t="shared" si="18"/>
        <v>433</v>
      </c>
      <c r="J156" s="17">
        <f t="shared" si="18"/>
        <v>468</v>
      </c>
      <c r="K156" s="17">
        <f t="shared" si="18"/>
        <v>471</v>
      </c>
      <c r="L156" s="17">
        <f t="shared" si="18"/>
        <v>463</v>
      </c>
      <c r="M156" s="17">
        <f t="shared" si="18"/>
        <v>458</v>
      </c>
      <c r="N156" s="17">
        <f t="shared" si="18"/>
        <v>449</v>
      </c>
      <c r="O156" s="17">
        <f t="shared" si="18"/>
        <v>460</v>
      </c>
      <c r="P156" s="17">
        <f t="shared" si="18"/>
        <v>456</v>
      </c>
      <c r="Q156" s="17">
        <f t="shared" si="18"/>
        <v>452</v>
      </c>
    </row>
    <row r="157" spans="1:17" ht="21.75" customHeight="1">
      <c r="A157" s="9" t="s">
        <v>42</v>
      </c>
      <c r="B157" s="18">
        <f t="shared" ref="B157:Q157" si="19">SUM(B133:B142)</f>
        <v>2203</v>
      </c>
      <c r="C157" s="18">
        <f t="shared" si="19"/>
        <v>3212</v>
      </c>
      <c r="D157" s="18">
        <f t="shared" si="19"/>
        <v>3273</v>
      </c>
      <c r="E157" s="18">
        <f t="shared" si="19"/>
        <v>3236</v>
      </c>
      <c r="F157" s="18">
        <f t="shared" si="19"/>
        <v>2987</v>
      </c>
      <c r="G157" s="18">
        <f t="shared" si="19"/>
        <v>2678</v>
      </c>
      <c r="H157" s="18">
        <f t="shared" si="19"/>
        <v>2492</v>
      </c>
      <c r="I157" s="18">
        <f t="shared" si="19"/>
        <v>2363</v>
      </c>
      <c r="J157" s="18">
        <f t="shared" si="19"/>
        <v>2296</v>
      </c>
      <c r="K157" s="18">
        <f t="shared" si="19"/>
        <v>2269</v>
      </c>
      <c r="L157" s="18">
        <f t="shared" si="19"/>
        <v>2256</v>
      </c>
      <c r="M157" s="18">
        <f t="shared" si="19"/>
        <v>2223</v>
      </c>
      <c r="N157" s="18">
        <f t="shared" si="19"/>
        <v>2199</v>
      </c>
      <c r="O157" s="18">
        <f t="shared" si="19"/>
        <v>2225</v>
      </c>
      <c r="P157" s="18">
        <f t="shared" si="19"/>
        <v>2227</v>
      </c>
      <c r="Q157" s="18">
        <f t="shared" si="19"/>
        <v>2219</v>
      </c>
    </row>
    <row r="158" spans="1:17" ht="21.75" customHeight="1">
      <c r="A158" s="10" t="s">
        <v>43</v>
      </c>
      <c r="B158" s="19">
        <f t="shared" ref="B158:Q158" si="20">SUM(B143:B150)</f>
        <v>271</v>
      </c>
      <c r="C158" s="19">
        <f t="shared" si="20"/>
        <v>564</v>
      </c>
      <c r="D158" s="19">
        <f t="shared" si="20"/>
        <v>686</v>
      </c>
      <c r="E158" s="19">
        <f t="shared" si="20"/>
        <v>879</v>
      </c>
      <c r="F158" s="19">
        <f t="shared" si="20"/>
        <v>1058</v>
      </c>
      <c r="G158" s="19">
        <f t="shared" si="20"/>
        <v>1216</v>
      </c>
      <c r="H158" s="19">
        <f t="shared" si="20"/>
        <v>1388</v>
      </c>
      <c r="I158" s="19">
        <f t="shared" si="20"/>
        <v>1536</v>
      </c>
      <c r="J158" s="19">
        <f t="shared" si="20"/>
        <v>1568</v>
      </c>
      <c r="K158" s="19">
        <f t="shared" si="20"/>
        <v>1551</v>
      </c>
      <c r="L158" s="19">
        <f t="shared" si="20"/>
        <v>1546</v>
      </c>
      <c r="M158" s="19">
        <f t="shared" si="20"/>
        <v>1532</v>
      </c>
      <c r="N158" s="19">
        <f t="shared" si="20"/>
        <v>1490</v>
      </c>
      <c r="O158" s="19">
        <f t="shared" si="20"/>
        <v>1466</v>
      </c>
      <c r="P158" s="19">
        <f t="shared" si="20"/>
        <v>1450</v>
      </c>
      <c r="Q158" s="19">
        <f t="shared" si="20"/>
        <v>1433</v>
      </c>
    </row>
    <row r="159" spans="1:17" ht="21.75" customHeight="1">
      <c r="A159" s="7" t="s">
        <v>44</v>
      </c>
      <c r="B159" s="20">
        <f t="shared" ref="B159:Q159" si="21">SUM(B156:B158)</f>
        <v>3183</v>
      </c>
      <c r="C159" s="20">
        <f t="shared" si="21"/>
        <v>4647</v>
      </c>
      <c r="D159" s="20">
        <f t="shared" si="21"/>
        <v>4667</v>
      </c>
      <c r="E159" s="20">
        <f t="shared" si="21"/>
        <v>4747</v>
      </c>
      <c r="F159" s="20">
        <f t="shared" si="21"/>
        <v>4658</v>
      </c>
      <c r="G159" s="20">
        <f t="shared" si="21"/>
        <v>4435</v>
      </c>
      <c r="H159" s="20">
        <f t="shared" si="21"/>
        <v>4345</v>
      </c>
      <c r="I159" s="20">
        <f t="shared" si="21"/>
        <v>4332</v>
      </c>
      <c r="J159" s="20">
        <f t="shared" si="21"/>
        <v>4332</v>
      </c>
      <c r="K159" s="20">
        <f t="shared" si="21"/>
        <v>4291</v>
      </c>
      <c r="L159" s="20">
        <f t="shared" si="21"/>
        <v>4265</v>
      </c>
      <c r="M159" s="20">
        <f t="shared" si="21"/>
        <v>4213</v>
      </c>
      <c r="N159" s="20">
        <f t="shared" si="21"/>
        <v>4138</v>
      </c>
      <c r="O159" s="20">
        <f t="shared" si="21"/>
        <v>4151</v>
      </c>
      <c r="P159" s="20">
        <f t="shared" si="21"/>
        <v>4133</v>
      </c>
      <c r="Q159" s="20">
        <f t="shared" si="21"/>
        <v>4104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22.3</v>
      </c>
      <c r="C164" s="35">
        <f t="shared" si="22"/>
        <v>18.7</v>
      </c>
      <c r="D164" s="35">
        <f t="shared" si="22"/>
        <v>15.2</v>
      </c>
      <c r="E164" s="35">
        <f t="shared" si="22"/>
        <v>13.3</v>
      </c>
      <c r="F164" s="35">
        <f t="shared" si="22"/>
        <v>13.2</v>
      </c>
      <c r="G164" s="35">
        <f t="shared" si="22"/>
        <v>12.2</v>
      </c>
      <c r="H164" s="35">
        <f t="shared" si="22"/>
        <v>10.7</v>
      </c>
      <c r="I164" s="35">
        <f t="shared" si="22"/>
        <v>10</v>
      </c>
      <c r="J164" s="35">
        <f t="shared" si="22"/>
        <v>10.8</v>
      </c>
      <c r="K164" s="35">
        <f t="shared" si="22"/>
        <v>11</v>
      </c>
      <c r="L164" s="35">
        <f t="shared" si="22"/>
        <v>10.9</v>
      </c>
      <c r="M164" s="35">
        <f t="shared" si="22"/>
        <v>10.9</v>
      </c>
      <c r="N164" s="35">
        <f t="shared" si="22"/>
        <v>10.9</v>
      </c>
      <c r="O164" s="35">
        <f t="shared" si="22"/>
        <v>11.1</v>
      </c>
      <c r="P164" s="35">
        <f t="shared" si="22"/>
        <v>11</v>
      </c>
      <c r="Q164" s="35">
        <f t="shared" si="22"/>
        <v>11</v>
      </c>
    </row>
    <row r="165" spans="1:20" ht="21.75" customHeight="1">
      <c r="A165" s="9" t="s">
        <v>42</v>
      </c>
      <c r="B165" s="36">
        <f t="shared" ref="B165:Q165" si="23">ROUND(B157/B159*100,1)</f>
        <v>69.2</v>
      </c>
      <c r="C165" s="36">
        <f t="shared" si="23"/>
        <v>69.099999999999994</v>
      </c>
      <c r="D165" s="36">
        <f t="shared" si="23"/>
        <v>70.099999999999994</v>
      </c>
      <c r="E165" s="36">
        <f t="shared" si="23"/>
        <v>68.2</v>
      </c>
      <c r="F165" s="36">
        <f t="shared" si="23"/>
        <v>64.099999999999994</v>
      </c>
      <c r="G165" s="36">
        <f t="shared" si="23"/>
        <v>60.4</v>
      </c>
      <c r="H165" s="36">
        <f t="shared" si="23"/>
        <v>57.4</v>
      </c>
      <c r="I165" s="36">
        <f t="shared" si="23"/>
        <v>54.5</v>
      </c>
      <c r="J165" s="36">
        <f t="shared" si="23"/>
        <v>53</v>
      </c>
      <c r="K165" s="36">
        <f t="shared" si="23"/>
        <v>52.9</v>
      </c>
      <c r="L165" s="36">
        <f t="shared" si="23"/>
        <v>52.9</v>
      </c>
      <c r="M165" s="36">
        <f t="shared" si="23"/>
        <v>52.8</v>
      </c>
      <c r="N165" s="36">
        <f t="shared" si="23"/>
        <v>53.1</v>
      </c>
      <c r="O165" s="36">
        <f t="shared" si="23"/>
        <v>53.6</v>
      </c>
      <c r="P165" s="36">
        <f t="shared" si="23"/>
        <v>53.9</v>
      </c>
      <c r="Q165" s="36">
        <f t="shared" si="23"/>
        <v>54.1</v>
      </c>
    </row>
    <row r="166" spans="1:20" ht="21.75" customHeight="1">
      <c r="A166" s="10" t="s">
        <v>43</v>
      </c>
      <c r="B166" s="37">
        <f t="shared" ref="B166:Q166" si="24">ROUND(B158/B159*100,1)</f>
        <v>8.5</v>
      </c>
      <c r="C166" s="37">
        <f t="shared" si="24"/>
        <v>12.1</v>
      </c>
      <c r="D166" s="37">
        <f t="shared" si="24"/>
        <v>14.7</v>
      </c>
      <c r="E166" s="37">
        <f t="shared" si="24"/>
        <v>18.5</v>
      </c>
      <c r="F166" s="37">
        <f t="shared" si="24"/>
        <v>22.7</v>
      </c>
      <c r="G166" s="37">
        <f t="shared" si="24"/>
        <v>27.4</v>
      </c>
      <c r="H166" s="37">
        <f t="shared" si="24"/>
        <v>31.9</v>
      </c>
      <c r="I166" s="37">
        <f t="shared" si="24"/>
        <v>35.5</v>
      </c>
      <c r="J166" s="37">
        <f t="shared" si="24"/>
        <v>36.200000000000003</v>
      </c>
      <c r="K166" s="37">
        <f t="shared" si="24"/>
        <v>36.1</v>
      </c>
      <c r="L166" s="37">
        <f t="shared" si="24"/>
        <v>36.200000000000003</v>
      </c>
      <c r="M166" s="37">
        <f t="shared" si="24"/>
        <v>36.4</v>
      </c>
      <c r="N166" s="37">
        <f t="shared" si="24"/>
        <v>36</v>
      </c>
      <c r="O166" s="37">
        <f t="shared" si="24"/>
        <v>35.299999999999997</v>
      </c>
      <c r="P166" s="37">
        <f t="shared" si="24"/>
        <v>35.1</v>
      </c>
      <c r="Q166" s="37">
        <f t="shared" si="24"/>
        <v>34.9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0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88">
        <v>30</v>
      </c>
      <c r="K4" s="88" t="s">
        <v>54</v>
      </c>
      <c r="L4" s="107">
        <v>2</v>
      </c>
      <c r="M4" s="119">
        <v>3</v>
      </c>
      <c r="N4" s="119">
        <v>4</v>
      </c>
      <c r="O4" s="119">
        <v>5</v>
      </c>
      <c r="P4" s="119">
        <v>6</v>
      </c>
      <c r="Q4" s="119">
        <v>7</v>
      </c>
    </row>
    <row r="5" spans="1:20" ht="23.25" customHeight="1">
      <c r="A5" s="8" t="s">
        <v>2</v>
      </c>
      <c r="B5" s="17">
        <f t="shared" ref="B5:Q25" si="0">B84+B130</f>
        <v>422</v>
      </c>
      <c r="C5" s="17">
        <f t="shared" si="0"/>
        <v>345</v>
      </c>
      <c r="D5" s="17">
        <f t="shared" si="0"/>
        <v>304</v>
      </c>
      <c r="E5" s="17">
        <f t="shared" si="0"/>
        <v>286</v>
      </c>
      <c r="F5" s="17">
        <f t="shared" si="0"/>
        <v>284</v>
      </c>
      <c r="G5" s="17">
        <f t="shared" si="0"/>
        <v>269</v>
      </c>
      <c r="H5" s="17">
        <f t="shared" si="0"/>
        <v>213</v>
      </c>
      <c r="I5" s="17">
        <f t="shared" si="0"/>
        <v>187</v>
      </c>
      <c r="J5" s="17">
        <f t="shared" si="0"/>
        <v>246</v>
      </c>
      <c r="K5" s="17">
        <f t="shared" si="0"/>
        <v>259</v>
      </c>
      <c r="L5" s="17">
        <f t="shared" si="0"/>
        <v>228</v>
      </c>
      <c r="M5" s="17">
        <f t="shared" si="0"/>
        <v>229</v>
      </c>
      <c r="N5" s="17">
        <f t="shared" si="0"/>
        <v>229</v>
      </c>
      <c r="O5" s="17">
        <f t="shared" si="0"/>
        <v>218</v>
      </c>
      <c r="P5" s="17">
        <f t="shared" si="0"/>
        <v>206</v>
      </c>
      <c r="Q5" s="17">
        <f t="shared" si="0"/>
        <v>195</v>
      </c>
    </row>
    <row r="6" spans="1:20" ht="23.25" customHeight="1">
      <c r="A6" s="8" t="s">
        <v>7</v>
      </c>
      <c r="B6" s="17">
        <f t="shared" si="0"/>
        <v>467</v>
      </c>
      <c r="C6" s="17">
        <f t="shared" si="0"/>
        <v>362</v>
      </c>
      <c r="D6" s="17">
        <f t="shared" si="0"/>
        <v>298</v>
      </c>
      <c r="E6" s="17">
        <f t="shared" si="0"/>
        <v>327</v>
      </c>
      <c r="F6" s="17">
        <f t="shared" si="0"/>
        <v>261</v>
      </c>
      <c r="G6" s="17">
        <f t="shared" si="0"/>
        <v>305</v>
      </c>
      <c r="H6" s="17">
        <f t="shared" si="0"/>
        <v>269</v>
      </c>
      <c r="I6" s="17">
        <f t="shared" si="0"/>
        <v>250</v>
      </c>
      <c r="J6" s="17">
        <f t="shared" si="0"/>
        <v>235</v>
      </c>
      <c r="K6" s="17">
        <f t="shared" si="0"/>
        <v>226</v>
      </c>
      <c r="L6" s="17">
        <f t="shared" si="0"/>
        <v>245</v>
      </c>
      <c r="M6" s="17">
        <f t="shared" si="0"/>
        <v>259</v>
      </c>
      <c r="N6" s="17">
        <f t="shared" si="0"/>
        <v>266</v>
      </c>
      <c r="O6" s="17">
        <f t="shared" si="0"/>
        <v>281</v>
      </c>
      <c r="P6" s="17">
        <f t="shared" si="0"/>
        <v>287</v>
      </c>
      <c r="Q6" s="17">
        <f t="shared" si="0"/>
        <v>264</v>
      </c>
    </row>
    <row r="7" spans="1:20" ht="23.25" customHeight="1">
      <c r="A7" s="8" t="s">
        <v>10</v>
      </c>
      <c r="B7" s="17">
        <f t="shared" si="0"/>
        <v>403</v>
      </c>
      <c r="C7" s="17">
        <f t="shared" si="0"/>
        <v>425</v>
      </c>
      <c r="D7" s="17">
        <f t="shared" si="0"/>
        <v>349</v>
      </c>
      <c r="E7" s="17">
        <f t="shared" si="0"/>
        <v>308</v>
      </c>
      <c r="F7" s="17">
        <f t="shared" si="0"/>
        <v>321</v>
      </c>
      <c r="G7" s="17">
        <f t="shared" si="0"/>
        <v>265</v>
      </c>
      <c r="H7" s="17">
        <f t="shared" si="0"/>
        <v>298</v>
      </c>
      <c r="I7" s="17">
        <f t="shared" si="0"/>
        <v>284</v>
      </c>
      <c r="J7" s="17">
        <f t="shared" si="0"/>
        <v>269</v>
      </c>
      <c r="K7" s="17">
        <f t="shared" si="0"/>
        <v>272</v>
      </c>
      <c r="L7" s="17">
        <f t="shared" si="0"/>
        <v>268</v>
      </c>
      <c r="M7" s="17">
        <f t="shared" si="0"/>
        <v>254</v>
      </c>
      <c r="N7" s="17">
        <f t="shared" si="0"/>
        <v>270</v>
      </c>
      <c r="O7" s="17">
        <f t="shared" si="0"/>
        <v>249</v>
      </c>
      <c r="P7" s="17">
        <f t="shared" si="0"/>
        <v>241</v>
      </c>
      <c r="Q7" s="17">
        <f t="shared" si="0"/>
        <v>260</v>
      </c>
    </row>
    <row r="8" spans="1:20" ht="23.25" customHeight="1">
      <c r="A8" s="9" t="s">
        <v>14</v>
      </c>
      <c r="B8" s="18">
        <f t="shared" si="0"/>
        <v>391</v>
      </c>
      <c r="C8" s="18">
        <f t="shared" si="0"/>
        <v>413</v>
      </c>
      <c r="D8" s="18">
        <f t="shared" si="0"/>
        <v>408</v>
      </c>
      <c r="E8" s="18">
        <f t="shared" si="0"/>
        <v>348</v>
      </c>
      <c r="F8" s="18">
        <f t="shared" si="0"/>
        <v>312</v>
      </c>
      <c r="G8" s="18">
        <f t="shared" si="0"/>
        <v>308</v>
      </c>
      <c r="H8" s="18">
        <f t="shared" si="0"/>
        <v>265</v>
      </c>
      <c r="I8" s="18">
        <f t="shared" si="0"/>
        <v>304</v>
      </c>
      <c r="J8" s="18">
        <f t="shared" si="0"/>
        <v>314</v>
      </c>
      <c r="K8" s="18">
        <f t="shared" si="0"/>
        <v>307</v>
      </c>
      <c r="L8" s="18">
        <f t="shared" si="0"/>
        <v>295</v>
      </c>
      <c r="M8" s="18">
        <f t="shared" si="0"/>
        <v>301</v>
      </c>
      <c r="N8" s="18">
        <f t="shared" si="0"/>
        <v>287</v>
      </c>
      <c r="O8" s="18">
        <f t="shared" si="0"/>
        <v>293</v>
      </c>
      <c r="P8" s="18">
        <f t="shared" si="0"/>
        <v>278</v>
      </c>
      <c r="Q8" s="18">
        <f t="shared" si="0"/>
        <v>273</v>
      </c>
    </row>
    <row r="9" spans="1:20" ht="23.25" customHeight="1">
      <c r="A9" s="9" t="s">
        <v>15</v>
      </c>
      <c r="B9" s="18">
        <f t="shared" si="0"/>
        <v>388</v>
      </c>
      <c r="C9" s="18">
        <f t="shared" si="0"/>
        <v>418</v>
      </c>
      <c r="D9" s="18">
        <f t="shared" si="0"/>
        <v>414</v>
      </c>
      <c r="E9" s="18">
        <f t="shared" si="0"/>
        <v>448</v>
      </c>
      <c r="F9" s="18">
        <f t="shared" si="0"/>
        <v>395</v>
      </c>
      <c r="G9" s="18">
        <f t="shared" si="0"/>
        <v>338</v>
      </c>
      <c r="H9" s="18">
        <f t="shared" si="0"/>
        <v>330</v>
      </c>
      <c r="I9" s="18">
        <f t="shared" si="0"/>
        <v>269</v>
      </c>
      <c r="J9" s="18">
        <f t="shared" si="0"/>
        <v>299</v>
      </c>
      <c r="K9" s="18">
        <f t="shared" si="0"/>
        <v>299</v>
      </c>
      <c r="L9" s="18">
        <f t="shared" si="0"/>
        <v>288</v>
      </c>
      <c r="M9" s="18">
        <f t="shared" si="0"/>
        <v>297</v>
      </c>
      <c r="N9" s="18">
        <f t="shared" si="0"/>
        <v>299</v>
      </c>
      <c r="O9" s="18">
        <f t="shared" si="0"/>
        <v>310</v>
      </c>
      <c r="P9" s="18">
        <f t="shared" si="0"/>
        <v>325</v>
      </c>
      <c r="Q9" s="18">
        <f t="shared" si="0"/>
        <v>298</v>
      </c>
    </row>
    <row r="10" spans="1:20" ht="23.25" customHeight="1">
      <c r="A10" s="9" t="s">
        <v>6</v>
      </c>
      <c r="B10" s="18">
        <f t="shared" si="0"/>
        <v>485</v>
      </c>
      <c r="C10" s="18">
        <f t="shared" si="0"/>
        <v>380</v>
      </c>
      <c r="D10" s="18">
        <f t="shared" si="0"/>
        <v>393</v>
      </c>
      <c r="E10" s="18">
        <f t="shared" si="0"/>
        <v>410</v>
      </c>
      <c r="F10" s="18">
        <f t="shared" si="0"/>
        <v>412</v>
      </c>
      <c r="G10" s="18">
        <f t="shared" si="0"/>
        <v>352</v>
      </c>
      <c r="H10" s="18">
        <f t="shared" si="0"/>
        <v>248</v>
      </c>
      <c r="I10" s="18">
        <f t="shared" si="0"/>
        <v>255</v>
      </c>
      <c r="J10" s="18">
        <f t="shared" si="0"/>
        <v>236</v>
      </c>
      <c r="K10" s="18">
        <f t="shared" si="0"/>
        <v>245</v>
      </c>
      <c r="L10" s="18">
        <f t="shared" si="0"/>
        <v>226</v>
      </c>
      <c r="M10" s="18">
        <f t="shared" si="0"/>
        <v>213</v>
      </c>
      <c r="N10" s="18">
        <f t="shared" si="0"/>
        <v>225</v>
      </c>
      <c r="O10" s="18">
        <f t="shared" si="0"/>
        <v>232</v>
      </c>
      <c r="P10" s="18">
        <f t="shared" si="0"/>
        <v>237</v>
      </c>
      <c r="Q10" s="18">
        <f t="shared" si="0"/>
        <v>247</v>
      </c>
    </row>
    <row r="11" spans="1:20" ht="23.25" customHeight="1">
      <c r="A11" s="9" t="s">
        <v>17</v>
      </c>
      <c r="B11" s="18">
        <f t="shared" si="0"/>
        <v>551</v>
      </c>
      <c r="C11" s="18">
        <f t="shared" si="0"/>
        <v>429</v>
      </c>
      <c r="D11" s="18">
        <f t="shared" si="0"/>
        <v>316</v>
      </c>
      <c r="E11" s="18">
        <f t="shared" si="0"/>
        <v>362</v>
      </c>
      <c r="F11" s="18">
        <f t="shared" si="0"/>
        <v>349</v>
      </c>
      <c r="G11" s="18">
        <f t="shared" si="0"/>
        <v>455</v>
      </c>
      <c r="H11" s="18">
        <f t="shared" si="0"/>
        <v>298</v>
      </c>
      <c r="I11" s="18">
        <f t="shared" si="0"/>
        <v>272</v>
      </c>
      <c r="J11" s="18">
        <f t="shared" si="0"/>
        <v>277</v>
      </c>
      <c r="K11" s="18">
        <f t="shared" si="0"/>
        <v>274</v>
      </c>
      <c r="L11" s="18">
        <f t="shared" si="0"/>
        <v>303</v>
      </c>
      <c r="M11" s="18">
        <f t="shared" si="0"/>
        <v>292</v>
      </c>
      <c r="N11" s="18">
        <f t="shared" si="0"/>
        <v>284</v>
      </c>
      <c r="O11" s="18">
        <f t="shared" si="0"/>
        <v>258</v>
      </c>
      <c r="P11" s="18">
        <f t="shared" si="0"/>
        <v>275</v>
      </c>
      <c r="Q11" s="18">
        <f t="shared" si="0"/>
        <v>249</v>
      </c>
    </row>
    <row r="12" spans="1:20" ht="23.25" customHeight="1">
      <c r="A12" s="9" t="s">
        <v>18</v>
      </c>
      <c r="B12" s="18">
        <f t="shared" si="0"/>
        <v>448</v>
      </c>
      <c r="C12" s="18">
        <f t="shared" si="0"/>
        <v>503</v>
      </c>
      <c r="D12" s="18">
        <f t="shared" si="0"/>
        <v>363</v>
      </c>
      <c r="E12" s="18">
        <f t="shared" si="0"/>
        <v>351</v>
      </c>
      <c r="F12" s="18">
        <f t="shared" si="0"/>
        <v>343</v>
      </c>
      <c r="G12" s="18">
        <f t="shared" si="0"/>
        <v>366</v>
      </c>
      <c r="H12" s="18">
        <f t="shared" si="0"/>
        <v>409</v>
      </c>
      <c r="I12" s="18">
        <f t="shared" si="0"/>
        <v>333</v>
      </c>
      <c r="J12" s="18">
        <f t="shared" si="0"/>
        <v>325</v>
      </c>
      <c r="K12" s="18">
        <f t="shared" si="0"/>
        <v>310</v>
      </c>
      <c r="L12" s="18">
        <f t="shared" si="0"/>
        <v>305</v>
      </c>
      <c r="M12" s="18">
        <f t="shared" si="0"/>
        <v>319</v>
      </c>
      <c r="N12" s="18">
        <f t="shared" si="0"/>
        <v>330</v>
      </c>
      <c r="O12" s="18">
        <f t="shared" si="0"/>
        <v>322</v>
      </c>
      <c r="P12" s="18">
        <f t="shared" si="0"/>
        <v>308</v>
      </c>
      <c r="Q12" s="18">
        <f t="shared" si="0"/>
        <v>311</v>
      </c>
    </row>
    <row r="13" spans="1:20" ht="23.25" customHeight="1">
      <c r="A13" s="9" t="s">
        <v>19</v>
      </c>
      <c r="B13" s="18">
        <f t="shared" si="0"/>
        <v>375</v>
      </c>
      <c r="C13" s="18">
        <f t="shared" si="0"/>
        <v>441</v>
      </c>
      <c r="D13" s="18">
        <f t="shared" si="0"/>
        <v>479</v>
      </c>
      <c r="E13" s="18">
        <f t="shared" si="0"/>
        <v>378</v>
      </c>
      <c r="F13" s="18">
        <f t="shared" si="0"/>
        <v>326</v>
      </c>
      <c r="G13" s="18">
        <f t="shared" si="0"/>
        <v>353</v>
      </c>
      <c r="H13" s="18">
        <f t="shared" si="0"/>
        <v>378</v>
      </c>
      <c r="I13" s="18">
        <f t="shared" si="0"/>
        <v>445</v>
      </c>
      <c r="J13" s="18">
        <f t="shared" si="0"/>
        <v>418</v>
      </c>
      <c r="K13" s="18">
        <f t="shared" si="0"/>
        <v>399</v>
      </c>
      <c r="L13" s="18">
        <f t="shared" si="0"/>
        <v>357</v>
      </c>
      <c r="M13" s="18">
        <f t="shared" si="0"/>
        <v>336</v>
      </c>
      <c r="N13" s="18">
        <f t="shared" si="0"/>
        <v>317</v>
      </c>
      <c r="O13" s="18">
        <f t="shared" si="0"/>
        <v>327</v>
      </c>
      <c r="P13" s="18">
        <f t="shared" si="0"/>
        <v>319</v>
      </c>
      <c r="Q13" s="18">
        <f t="shared" si="0"/>
        <v>327</v>
      </c>
    </row>
    <row r="14" spans="1:20" ht="23.25" customHeight="1">
      <c r="A14" s="9" t="s">
        <v>21</v>
      </c>
      <c r="B14" s="18">
        <f t="shared" si="0"/>
        <v>415</v>
      </c>
      <c r="C14" s="18">
        <f t="shared" si="0"/>
        <v>365</v>
      </c>
      <c r="D14" s="18">
        <f t="shared" si="0"/>
        <v>412</v>
      </c>
      <c r="E14" s="18">
        <f t="shared" si="0"/>
        <v>469</v>
      </c>
      <c r="F14" s="18">
        <f t="shared" si="0"/>
        <v>386</v>
      </c>
      <c r="G14" s="18">
        <f t="shared" si="0"/>
        <v>331</v>
      </c>
      <c r="H14" s="18">
        <f t="shared" si="0"/>
        <v>354</v>
      </c>
      <c r="I14" s="18">
        <f t="shared" si="0"/>
        <v>400</v>
      </c>
      <c r="J14" s="18">
        <f t="shared" si="0"/>
        <v>431</v>
      </c>
      <c r="K14" s="18">
        <f t="shared" si="0"/>
        <v>443</v>
      </c>
      <c r="L14" s="18">
        <f t="shared" si="0"/>
        <v>459</v>
      </c>
      <c r="M14" s="18">
        <f t="shared" si="0"/>
        <v>468</v>
      </c>
      <c r="N14" s="18">
        <f t="shared" si="0"/>
        <v>458</v>
      </c>
      <c r="O14" s="18">
        <f t="shared" si="0"/>
        <v>421</v>
      </c>
      <c r="P14" s="18">
        <f t="shared" si="0"/>
        <v>388</v>
      </c>
      <c r="Q14" s="18">
        <f t="shared" si="0"/>
        <v>348</v>
      </c>
    </row>
    <row r="15" spans="1:20" ht="23.25" customHeight="1">
      <c r="A15" s="9" t="s">
        <v>26</v>
      </c>
      <c r="B15" s="18">
        <f t="shared" si="0"/>
        <v>335</v>
      </c>
      <c r="C15" s="18">
        <f t="shared" si="0"/>
        <v>403</v>
      </c>
      <c r="D15" s="18">
        <f t="shared" si="0"/>
        <v>340</v>
      </c>
      <c r="E15" s="18">
        <f t="shared" si="0"/>
        <v>414</v>
      </c>
      <c r="F15" s="18">
        <f t="shared" si="0"/>
        <v>457</v>
      </c>
      <c r="G15" s="18">
        <f t="shared" si="0"/>
        <v>377</v>
      </c>
      <c r="H15" s="18">
        <f t="shared" si="0"/>
        <v>342</v>
      </c>
      <c r="I15" s="18">
        <f t="shared" si="0"/>
        <v>362</v>
      </c>
      <c r="J15" s="18">
        <f t="shared" si="0"/>
        <v>391</v>
      </c>
      <c r="K15" s="18">
        <f t="shared" si="0"/>
        <v>394</v>
      </c>
      <c r="L15" s="18">
        <f t="shared" si="0"/>
        <v>394</v>
      </c>
      <c r="M15" s="18">
        <f t="shared" si="0"/>
        <v>414</v>
      </c>
      <c r="N15" s="18">
        <f t="shared" si="0"/>
        <v>424</v>
      </c>
      <c r="O15" s="18">
        <f t="shared" si="0"/>
        <v>452</v>
      </c>
      <c r="P15" s="18">
        <f t="shared" si="0"/>
        <v>457</v>
      </c>
      <c r="Q15" s="18">
        <f t="shared" si="0"/>
        <v>473</v>
      </c>
    </row>
    <row r="16" spans="1:20" ht="23.25" customHeight="1">
      <c r="A16" s="9" t="s">
        <v>27</v>
      </c>
      <c r="B16" s="18">
        <f t="shared" si="0"/>
        <v>252</v>
      </c>
      <c r="C16" s="18">
        <f t="shared" si="0"/>
        <v>318</v>
      </c>
      <c r="D16" s="18">
        <f t="shared" si="0"/>
        <v>399</v>
      </c>
      <c r="E16" s="18">
        <f t="shared" si="0"/>
        <v>340</v>
      </c>
      <c r="F16" s="18">
        <f t="shared" si="0"/>
        <v>399</v>
      </c>
      <c r="G16" s="18">
        <f t="shared" si="0"/>
        <v>445</v>
      </c>
      <c r="H16" s="18">
        <f t="shared" si="0"/>
        <v>382</v>
      </c>
      <c r="I16" s="18">
        <f t="shared" si="0"/>
        <v>320</v>
      </c>
      <c r="J16" s="18">
        <f t="shared" si="0"/>
        <v>349</v>
      </c>
      <c r="K16" s="18">
        <f t="shared" si="0"/>
        <v>360</v>
      </c>
      <c r="L16" s="18">
        <f t="shared" si="0"/>
        <v>366</v>
      </c>
      <c r="M16" s="18">
        <f t="shared" si="0"/>
        <v>343</v>
      </c>
      <c r="N16" s="18">
        <f t="shared" si="0"/>
        <v>371</v>
      </c>
      <c r="O16" s="18">
        <f t="shared" si="0"/>
        <v>373</v>
      </c>
      <c r="P16" s="18">
        <f t="shared" si="0"/>
        <v>381</v>
      </c>
      <c r="Q16" s="18">
        <f t="shared" si="0"/>
        <v>382</v>
      </c>
    </row>
    <row r="17" spans="1:17" ht="23.25" customHeight="1">
      <c r="A17" s="9" t="s">
        <v>29</v>
      </c>
      <c r="B17" s="18">
        <f t="shared" si="0"/>
        <v>210</v>
      </c>
      <c r="C17" s="18">
        <f t="shared" si="0"/>
        <v>233</v>
      </c>
      <c r="D17" s="18">
        <f t="shared" si="0"/>
        <v>302</v>
      </c>
      <c r="E17" s="18">
        <f t="shared" si="0"/>
        <v>387</v>
      </c>
      <c r="F17" s="18">
        <f t="shared" si="0"/>
        <v>344</v>
      </c>
      <c r="G17" s="18">
        <f t="shared" si="0"/>
        <v>398</v>
      </c>
      <c r="H17" s="18">
        <f t="shared" si="0"/>
        <v>450</v>
      </c>
      <c r="I17" s="18">
        <f t="shared" si="0"/>
        <v>366</v>
      </c>
      <c r="J17" s="18">
        <f t="shared" si="0"/>
        <v>338</v>
      </c>
      <c r="K17" s="18">
        <f t="shared" si="0"/>
        <v>332</v>
      </c>
      <c r="L17" s="18">
        <f t="shared" si="0"/>
        <v>326</v>
      </c>
      <c r="M17" s="18">
        <f t="shared" si="0"/>
        <v>346</v>
      </c>
      <c r="N17" s="18">
        <f t="shared" si="0"/>
        <v>340</v>
      </c>
      <c r="O17" s="18">
        <f t="shared" si="0"/>
        <v>341</v>
      </c>
      <c r="P17" s="18">
        <f t="shared" si="0"/>
        <v>345</v>
      </c>
      <c r="Q17" s="18">
        <f t="shared" si="0"/>
        <v>343</v>
      </c>
    </row>
    <row r="18" spans="1:17" ht="23.25" customHeight="1">
      <c r="A18" s="10" t="s">
        <v>31</v>
      </c>
      <c r="B18" s="19">
        <f t="shared" si="0"/>
        <v>194</v>
      </c>
      <c r="C18" s="19">
        <f t="shared" si="0"/>
        <v>192</v>
      </c>
      <c r="D18" s="19">
        <f t="shared" si="0"/>
        <v>225</v>
      </c>
      <c r="E18" s="19">
        <f t="shared" si="0"/>
        <v>287</v>
      </c>
      <c r="F18" s="19">
        <f t="shared" si="0"/>
        <v>366</v>
      </c>
      <c r="G18" s="19">
        <f t="shared" si="0"/>
        <v>326</v>
      </c>
      <c r="H18" s="19">
        <f t="shared" si="0"/>
        <v>381</v>
      </c>
      <c r="I18" s="19">
        <f t="shared" si="0"/>
        <v>415</v>
      </c>
      <c r="J18" s="19">
        <f t="shared" si="0"/>
        <v>373</v>
      </c>
      <c r="K18" s="19">
        <f t="shared" si="0"/>
        <v>358</v>
      </c>
      <c r="L18" s="19">
        <f t="shared" si="0"/>
        <v>352</v>
      </c>
      <c r="M18" s="19">
        <f t="shared" si="0"/>
        <v>340</v>
      </c>
      <c r="N18" s="19">
        <f t="shared" si="0"/>
        <v>333</v>
      </c>
      <c r="O18" s="19">
        <f t="shared" si="0"/>
        <v>319</v>
      </c>
      <c r="P18" s="19">
        <f t="shared" si="0"/>
        <v>323</v>
      </c>
      <c r="Q18" s="19">
        <f t="shared" si="0"/>
        <v>309</v>
      </c>
    </row>
    <row r="19" spans="1:17" ht="23.25" customHeight="1">
      <c r="A19" s="10" t="s">
        <v>32</v>
      </c>
      <c r="B19" s="19">
        <f t="shared" si="0"/>
        <v>127</v>
      </c>
      <c r="C19" s="19">
        <f t="shared" si="0"/>
        <v>181</v>
      </c>
      <c r="D19" s="19">
        <f t="shared" si="0"/>
        <v>174</v>
      </c>
      <c r="E19" s="19">
        <f t="shared" si="0"/>
        <v>223</v>
      </c>
      <c r="F19" s="19">
        <f t="shared" si="0"/>
        <v>264</v>
      </c>
      <c r="G19" s="19">
        <f t="shared" si="0"/>
        <v>343</v>
      </c>
      <c r="H19" s="19">
        <f t="shared" si="0"/>
        <v>305</v>
      </c>
      <c r="I19" s="19">
        <f t="shared" si="0"/>
        <v>364</v>
      </c>
      <c r="J19" s="19">
        <f t="shared" si="0"/>
        <v>360</v>
      </c>
      <c r="K19" s="19">
        <f t="shared" si="0"/>
        <v>369</v>
      </c>
      <c r="L19" s="19">
        <f t="shared" si="0"/>
        <v>389</v>
      </c>
      <c r="M19" s="19">
        <f t="shared" si="0"/>
        <v>406</v>
      </c>
      <c r="N19" s="19">
        <f t="shared" si="0"/>
        <v>382</v>
      </c>
      <c r="O19" s="19">
        <f t="shared" si="0"/>
        <v>360</v>
      </c>
      <c r="P19" s="19">
        <f t="shared" si="0"/>
        <v>337</v>
      </c>
      <c r="Q19" s="19">
        <f t="shared" si="0"/>
        <v>335</v>
      </c>
    </row>
    <row r="20" spans="1:17" ht="23.25" customHeight="1">
      <c r="A20" s="10" t="s">
        <v>25</v>
      </c>
      <c r="B20" s="19">
        <f t="shared" si="0"/>
        <v>94</v>
      </c>
      <c r="C20" s="19">
        <f t="shared" si="0"/>
        <v>96</v>
      </c>
      <c r="D20" s="19">
        <f t="shared" si="0"/>
        <v>150</v>
      </c>
      <c r="E20" s="19">
        <f t="shared" si="0"/>
        <v>159</v>
      </c>
      <c r="F20" s="19">
        <f t="shared" si="0"/>
        <v>199</v>
      </c>
      <c r="G20" s="19">
        <f t="shared" si="0"/>
        <v>233</v>
      </c>
      <c r="H20" s="19">
        <f t="shared" si="0"/>
        <v>310</v>
      </c>
      <c r="I20" s="19">
        <f t="shared" si="0"/>
        <v>269</v>
      </c>
      <c r="J20" s="19">
        <f t="shared" si="0"/>
        <v>312</v>
      </c>
      <c r="K20" s="19">
        <f t="shared" si="0"/>
        <v>332</v>
      </c>
      <c r="L20" s="19">
        <f t="shared" si="0"/>
        <v>319</v>
      </c>
      <c r="M20" s="19">
        <f t="shared" si="0"/>
        <v>298</v>
      </c>
      <c r="N20" s="19">
        <f t="shared" si="0"/>
        <v>319</v>
      </c>
      <c r="O20" s="19">
        <f t="shared" si="0"/>
        <v>331</v>
      </c>
      <c r="P20" s="19">
        <f t="shared" si="0"/>
        <v>339</v>
      </c>
      <c r="Q20" s="19">
        <f t="shared" si="0"/>
        <v>354</v>
      </c>
    </row>
    <row r="21" spans="1:17" ht="23.25" customHeight="1">
      <c r="A21" s="10" t="s">
        <v>35</v>
      </c>
      <c r="B21" s="19">
        <f t="shared" si="0"/>
        <v>32</v>
      </c>
      <c r="C21" s="19">
        <f t="shared" si="0"/>
        <v>59</v>
      </c>
      <c r="D21" s="19">
        <f t="shared" si="0"/>
        <v>73</v>
      </c>
      <c r="E21" s="19">
        <f t="shared" si="0"/>
        <v>116</v>
      </c>
      <c r="F21" s="19">
        <f t="shared" si="0"/>
        <v>114</v>
      </c>
      <c r="G21" s="19">
        <f t="shared" si="0"/>
        <v>165</v>
      </c>
      <c r="H21" s="19">
        <f t="shared" si="0"/>
        <v>185</v>
      </c>
      <c r="I21" s="19">
        <f t="shared" si="0"/>
        <v>267</v>
      </c>
      <c r="J21" s="19">
        <f t="shared" si="0"/>
        <v>234</v>
      </c>
      <c r="K21" s="19">
        <f t="shared" si="0"/>
        <v>221</v>
      </c>
      <c r="L21" s="19">
        <f t="shared" si="0"/>
        <v>234</v>
      </c>
      <c r="M21" s="19">
        <f t="shared" si="0"/>
        <v>242</v>
      </c>
      <c r="N21" s="19">
        <f t="shared" si="0"/>
        <v>250</v>
      </c>
      <c r="O21" s="19">
        <f t="shared" si="0"/>
        <v>263</v>
      </c>
      <c r="P21" s="19">
        <f t="shared" si="0"/>
        <v>289</v>
      </c>
      <c r="Q21" s="19">
        <f t="shared" si="0"/>
        <v>277</v>
      </c>
    </row>
    <row r="22" spans="1:17" ht="23.25" customHeight="1">
      <c r="A22" s="10" t="s">
        <v>36</v>
      </c>
      <c r="B22" s="19">
        <f t="shared" si="0"/>
        <v>11</v>
      </c>
      <c r="C22" s="19">
        <f t="shared" si="0"/>
        <v>23</v>
      </c>
      <c r="D22" s="19">
        <f t="shared" si="0"/>
        <v>33</v>
      </c>
      <c r="E22" s="19">
        <f t="shared" si="0"/>
        <v>58</v>
      </c>
      <c r="F22" s="19">
        <f t="shared" si="0"/>
        <v>70</v>
      </c>
      <c r="G22" s="19">
        <f t="shared" si="0"/>
        <v>68</v>
      </c>
      <c r="H22" s="19">
        <f t="shared" si="0"/>
        <v>125</v>
      </c>
      <c r="I22" s="19">
        <f t="shared" si="0"/>
        <v>134</v>
      </c>
      <c r="J22" s="19">
        <f t="shared" si="0"/>
        <v>192</v>
      </c>
      <c r="K22" s="19">
        <f t="shared" si="0"/>
        <v>198</v>
      </c>
      <c r="L22" s="19">
        <f t="shared" si="0"/>
        <v>195</v>
      </c>
      <c r="M22" s="19">
        <f t="shared" si="0"/>
        <v>194</v>
      </c>
      <c r="N22" s="19">
        <f t="shared" si="0"/>
        <v>203</v>
      </c>
      <c r="O22" s="19">
        <f t="shared" si="0"/>
        <v>179</v>
      </c>
      <c r="P22" s="19">
        <f t="shared" si="0"/>
        <v>162</v>
      </c>
      <c r="Q22" s="19">
        <f t="shared" si="0"/>
        <v>173</v>
      </c>
    </row>
    <row r="23" spans="1:17" ht="23.25" customHeight="1">
      <c r="A23" s="10" t="s">
        <v>20</v>
      </c>
      <c r="B23" s="19">
        <f t="shared" si="0"/>
        <v>2</v>
      </c>
      <c r="C23" s="19">
        <f t="shared" si="0"/>
        <v>6</v>
      </c>
      <c r="D23" s="19">
        <f t="shared" si="0"/>
        <v>9</v>
      </c>
      <c r="E23" s="19">
        <f t="shared" si="0"/>
        <v>16</v>
      </c>
      <c r="F23" s="19">
        <f t="shared" si="0"/>
        <v>21</v>
      </c>
      <c r="G23" s="19">
        <f t="shared" si="0"/>
        <v>38</v>
      </c>
      <c r="H23" s="19">
        <f t="shared" si="0"/>
        <v>34</v>
      </c>
      <c r="I23" s="19">
        <f t="shared" si="0"/>
        <v>70</v>
      </c>
      <c r="J23" s="19">
        <f t="shared" si="0"/>
        <v>77</v>
      </c>
      <c r="K23" s="19">
        <f t="shared" si="0"/>
        <v>83</v>
      </c>
      <c r="L23" s="19">
        <f t="shared" si="0"/>
        <v>80</v>
      </c>
      <c r="M23" s="19">
        <f t="shared" si="0"/>
        <v>100</v>
      </c>
      <c r="N23" s="19">
        <f t="shared" si="0"/>
        <v>95</v>
      </c>
      <c r="O23" s="19">
        <f t="shared" si="0"/>
        <v>107</v>
      </c>
      <c r="P23" s="19">
        <f t="shared" si="0"/>
        <v>107</v>
      </c>
      <c r="Q23" s="19">
        <f t="shared" si="0"/>
        <v>102</v>
      </c>
    </row>
    <row r="24" spans="1:17" ht="23.25" customHeight="1">
      <c r="A24" s="10" t="s">
        <v>28</v>
      </c>
      <c r="B24" s="19">
        <f t="shared" si="0"/>
        <v>2</v>
      </c>
      <c r="C24" s="19">
        <f t="shared" si="0"/>
        <v>0</v>
      </c>
      <c r="D24" s="19">
        <f t="shared" si="0"/>
        <v>2</v>
      </c>
      <c r="E24" s="19">
        <f t="shared" si="0"/>
        <v>7</v>
      </c>
      <c r="F24" s="19">
        <f t="shared" si="0"/>
        <v>4</v>
      </c>
      <c r="G24" s="19">
        <f t="shared" si="0"/>
        <v>11</v>
      </c>
      <c r="H24" s="19">
        <f t="shared" si="0"/>
        <v>14</v>
      </c>
      <c r="I24" s="19">
        <f t="shared" si="0"/>
        <v>12</v>
      </c>
      <c r="J24" s="19">
        <f t="shared" si="0"/>
        <v>23</v>
      </c>
      <c r="K24" s="19">
        <f t="shared" si="0"/>
        <v>24</v>
      </c>
      <c r="L24" s="19">
        <f t="shared" si="0"/>
        <v>24</v>
      </c>
      <c r="M24" s="19">
        <f t="shared" si="0"/>
        <v>28</v>
      </c>
      <c r="N24" s="19">
        <f t="shared" si="0"/>
        <v>34</v>
      </c>
      <c r="O24" s="19">
        <f t="shared" si="0"/>
        <v>32</v>
      </c>
      <c r="P24" s="19">
        <f t="shared" si="0"/>
        <v>36</v>
      </c>
      <c r="Q24" s="19">
        <f t="shared" si="0"/>
        <v>25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1</v>
      </c>
      <c r="H25" s="19">
        <f t="shared" si="0"/>
        <v>3</v>
      </c>
      <c r="I25" s="19">
        <f t="shared" si="0"/>
        <v>3</v>
      </c>
      <c r="J25" s="19">
        <f t="shared" si="0"/>
        <v>2</v>
      </c>
      <c r="K25" s="19">
        <f t="shared" si="0"/>
        <v>3</v>
      </c>
      <c r="L25" s="19">
        <f t="shared" si="0"/>
        <v>2</v>
      </c>
      <c r="M25" s="19">
        <f t="shared" si="0"/>
        <v>1</v>
      </c>
      <c r="N25" s="19">
        <f t="shared" si="0"/>
        <v>2</v>
      </c>
      <c r="O25" s="19">
        <f t="shared" si="0"/>
        <v>3</v>
      </c>
      <c r="P25" s="19">
        <f t="shared" si="0"/>
        <v>3</v>
      </c>
      <c r="Q25" s="19">
        <f t="shared" si="0"/>
        <v>6</v>
      </c>
    </row>
    <row r="26" spans="1:17" ht="23.25" customHeight="1">
      <c r="A26" s="7" t="s">
        <v>38</v>
      </c>
      <c r="B26" s="20">
        <f t="shared" ref="B26:Q26" si="1">SUM(B5:B25)</f>
        <v>5604</v>
      </c>
      <c r="C26" s="20">
        <f t="shared" si="1"/>
        <v>5592</v>
      </c>
      <c r="D26" s="20">
        <f t="shared" si="1"/>
        <v>5443</v>
      </c>
      <c r="E26" s="20">
        <f t="shared" si="1"/>
        <v>5694</v>
      </c>
      <c r="F26" s="20">
        <f t="shared" si="1"/>
        <v>5628</v>
      </c>
      <c r="G26" s="20">
        <f t="shared" si="1"/>
        <v>5747</v>
      </c>
      <c r="H26" s="20">
        <f t="shared" si="1"/>
        <v>5593</v>
      </c>
      <c r="I26" s="20">
        <f t="shared" si="1"/>
        <v>5581</v>
      </c>
      <c r="J26" s="20">
        <f t="shared" si="1"/>
        <v>5701</v>
      </c>
      <c r="K26" s="20">
        <f t="shared" si="1"/>
        <v>5708</v>
      </c>
      <c r="L26" s="20">
        <f t="shared" si="1"/>
        <v>5655</v>
      </c>
      <c r="M26" s="20">
        <f t="shared" si="1"/>
        <v>5680</v>
      </c>
      <c r="N26" s="20">
        <f t="shared" si="1"/>
        <v>5718</v>
      </c>
      <c r="O26" s="20">
        <f t="shared" si="1"/>
        <v>5671</v>
      </c>
      <c r="P26" s="20">
        <f t="shared" si="1"/>
        <v>5643</v>
      </c>
      <c r="Q26" s="20">
        <f t="shared" si="1"/>
        <v>5551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88">
        <v>30</v>
      </c>
      <c r="K30" s="88" t="s">
        <v>54</v>
      </c>
      <c r="L30" s="107">
        <v>2</v>
      </c>
      <c r="M30" s="119">
        <v>3</v>
      </c>
      <c r="N30" s="119">
        <v>4</v>
      </c>
      <c r="O30" s="119">
        <v>5</v>
      </c>
      <c r="P30" s="119">
        <v>6</v>
      </c>
      <c r="Q30" s="119">
        <v>7</v>
      </c>
    </row>
    <row r="31" spans="1:17" ht="23.25" customHeight="1">
      <c r="A31" s="8" t="s">
        <v>40</v>
      </c>
      <c r="B31" s="23">
        <f t="shared" ref="B31:Q31" si="2">SUM(B5:B7)</f>
        <v>1292</v>
      </c>
      <c r="C31" s="23">
        <f t="shared" si="2"/>
        <v>1132</v>
      </c>
      <c r="D31" s="23">
        <f t="shared" si="2"/>
        <v>951</v>
      </c>
      <c r="E31" s="23">
        <f t="shared" si="2"/>
        <v>921</v>
      </c>
      <c r="F31" s="23">
        <f t="shared" si="2"/>
        <v>866</v>
      </c>
      <c r="G31" s="23">
        <f t="shared" si="2"/>
        <v>839</v>
      </c>
      <c r="H31" s="23">
        <f t="shared" si="2"/>
        <v>780</v>
      </c>
      <c r="I31" s="23">
        <f t="shared" si="2"/>
        <v>721</v>
      </c>
      <c r="J31" s="23">
        <f t="shared" si="2"/>
        <v>750</v>
      </c>
      <c r="K31" s="23">
        <f t="shared" si="2"/>
        <v>757</v>
      </c>
      <c r="L31" s="23">
        <f t="shared" si="2"/>
        <v>741</v>
      </c>
      <c r="M31" s="23">
        <f t="shared" si="2"/>
        <v>742</v>
      </c>
      <c r="N31" s="23">
        <f t="shared" si="2"/>
        <v>765</v>
      </c>
      <c r="O31" s="23">
        <f t="shared" si="2"/>
        <v>748</v>
      </c>
      <c r="P31" s="23">
        <f t="shared" si="2"/>
        <v>734</v>
      </c>
      <c r="Q31" s="23">
        <f t="shared" si="2"/>
        <v>719</v>
      </c>
    </row>
    <row r="32" spans="1:17" ht="23.25" customHeight="1">
      <c r="A32" s="9" t="s">
        <v>42</v>
      </c>
      <c r="B32" s="24">
        <f t="shared" ref="B32:Q32" si="3">SUM(B8:B17)</f>
        <v>3850</v>
      </c>
      <c r="C32" s="24">
        <f t="shared" si="3"/>
        <v>3903</v>
      </c>
      <c r="D32" s="24">
        <f t="shared" si="3"/>
        <v>3826</v>
      </c>
      <c r="E32" s="24">
        <f t="shared" si="3"/>
        <v>3907</v>
      </c>
      <c r="F32" s="24">
        <f t="shared" si="3"/>
        <v>3723</v>
      </c>
      <c r="G32" s="24">
        <f t="shared" si="3"/>
        <v>3723</v>
      </c>
      <c r="H32" s="24">
        <f t="shared" si="3"/>
        <v>3456</v>
      </c>
      <c r="I32" s="24">
        <f t="shared" si="3"/>
        <v>3326</v>
      </c>
      <c r="J32" s="24">
        <f t="shared" si="3"/>
        <v>3378</v>
      </c>
      <c r="K32" s="24">
        <f t="shared" si="3"/>
        <v>3363</v>
      </c>
      <c r="L32" s="24">
        <f t="shared" si="3"/>
        <v>3319</v>
      </c>
      <c r="M32" s="24">
        <f t="shared" si="3"/>
        <v>3329</v>
      </c>
      <c r="N32" s="24">
        <f t="shared" si="3"/>
        <v>3335</v>
      </c>
      <c r="O32" s="24">
        <f t="shared" si="3"/>
        <v>3329</v>
      </c>
      <c r="P32" s="24">
        <f t="shared" si="3"/>
        <v>3313</v>
      </c>
      <c r="Q32" s="24">
        <f t="shared" si="3"/>
        <v>3251</v>
      </c>
    </row>
    <row r="33" spans="1:21" ht="23.25" customHeight="1">
      <c r="A33" s="10" t="s">
        <v>43</v>
      </c>
      <c r="B33" s="25">
        <f t="shared" ref="B33:Q33" si="4">SUM(B18:B25)</f>
        <v>462</v>
      </c>
      <c r="C33" s="25">
        <f t="shared" si="4"/>
        <v>557</v>
      </c>
      <c r="D33" s="25">
        <f t="shared" si="4"/>
        <v>666</v>
      </c>
      <c r="E33" s="25">
        <f t="shared" si="4"/>
        <v>866</v>
      </c>
      <c r="F33" s="25">
        <f t="shared" si="4"/>
        <v>1039</v>
      </c>
      <c r="G33" s="25">
        <f t="shared" si="4"/>
        <v>1185</v>
      </c>
      <c r="H33" s="25">
        <f t="shared" si="4"/>
        <v>1357</v>
      </c>
      <c r="I33" s="25">
        <f t="shared" si="4"/>
        <v>1534</v>
      </c>
      <c r="J33" s="25">
        <f t="shared" si="4"/>
        <v>1573</v>
      </c>
      <c r="K33" s="25">
        <f t="shared" si="4"/>
        <v>1588</v>
      </c>
      <c r="L33" s="25">
        <f t="shared" si="4"/>
        <v>1595</v>
      </c>
      <c r="M33" s="25">
        <f t="shared" si="4"/>
        <v>1609</v>
      </c>
      <c r="N33" s="25">
        <f t="shared" si="4"/>
        <v>1618</v>
      </c>
      <c r="O33" s="25">
        <f t="shared" si="4"/>
        <v>1594</v>
      </c>
      <c r="P33" s="25">
        <f t="shared" si="4"/>
        <v>1596</v>
      </c>
      <c r="Q33" s="25">
        <f t="shared" si="4"/>
        <v>1581</v>
      </c>
    </row>
    <row r="34" spans="1:21" ht="23.25" customHeight="1">
      <c r="A34" s="7" t="s">
        <v>44</v>
      </c>
      <c r="B34" s="26">
        <f t="shared" ref="B34:Q34" si="5">SUM(B31:B33)</f>
        <v>5604</v>
      </c>
      <c r="C34" s="26">
        <f t="shared" si="5"/>
        <v>5592</v>
      </c>
      <c r="D34" s="26">
        <f t="shared" si="5"/>
        <v>5443</v>
      </c>
      <c r="E34" s="26">
        <f t="shared" si="5"/>
        <v>5694</v>
      </c>
      <c r="F34" s="26">
        <f t="shared" si="5"/>
        <v>5628</v>
      </c>
      <c r="G34" s="26">
        <f t="shared" si="5"/>
        <v>5747</v>
      </c>
      <c r="H34" s="26">
        <f t="shared" si="5"/>
        <v>5593</v>
      </c>
      <c r="I34" s="26">
        <f t="shared" si="5"/>
        <v>5581</v>
      </c>
      <c r="J34" s="26">
        <f t="shared" si="5"/>
        <v>5701</v>
      </c>
      <c r="K34" s="26">
        <f t="shared" si="5"/>
        <v>5708</v>
      </c>
      <c r="L34" s="26">
        <f t="shared" si="5"/>
        <v>5655</v>
      </c>
      <c r="M34" s="26">
        <f t="shared" si="5"/>
        <v>5680</v>
      </c>
      <c r="N34" s="26">
        <f t="shared" si="5"/>
        <v>5718</v>
      </c>
      <c r="O34" s="26">
        <f t="shared" si="5"/>
        <v>5671</v>
      </c>
      <c r="P34" s="26">
        <f t="shared" si="5"/>
        <v>5643</v>
      </c>
      <c r="Q34" s="26">
        <f t="shared" si="5"/>
        <v>5551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88">
        <v>30</v>
      </c>
      <c r="K38" s="88" t="s">
        <v>54</v>
      </c>
      <c r="L38" s="107">
        <v>2</v>
      </c>
      <c r="M38" s="119">
        <v>3</v>
      </c>
      <c r="N38" s="119">
        <v>4</v>
      </c>
      <c r="O38" s="119">
        <v>5</v>
      </c>
      <c r="P38" s="119">
        <v>6</v>
      </c>
      <c r="Q38" s="119">
        <v>7</v>
      </c>
    </row>
    <row r="39" spans="1:21" ht="23.25" customHeight="1">
      <c r="A39" s="8" t="s">
        <v>40</v>
      </c>
      <c r="B39" s="30">
        <f t="shared" ref="B39:Q39" si="6">ROUND(B31/B34*100,1)</f>
        <v>23.1</v>
      </c>
      <c r="C39" s="30">
        <f t="shared" si="6"/>
        <v>20.2</v>
      </c>
      <c r="D39" s="30">
        <f t="shared" si="6"/>
        <v>17.5</v>
      </c>
      <c r="E39" s="30">
        <f t="shared" si="6"/>
        <v>16.2</v>
      </c>
      <c r="F39" s="30">
        <f t="shared" si="6"/>
        <v>15.4</v>
      </c>
      <c r="G39" s="30">
        <f t="shared" si="6"/>
        <v>14.6</v>
      </c>
      <c r="H39" s="30">
        <f t="shared" si="6"/>
        <v>13.9</v>
      </c>
      <c r="I39" s="30">
        <f t="shared" si="6"/>
        <v>12.9</v>
      </c>
      <c r="J39" s="30">
        <f t="shared" si="6"/>
        <v>13.2</v>
      </c>
      <c r="K39" s="30">
        <f t="shared" si="6"/>
        <v>13.3</v>
      </c>
      <c r="L39" s="30">
        <f t="shared" si="6"/>
        <v>13.1</v>
      </c>
      <c r="M39" s="30">
        <f t="shared" si="6"/>
        <v>13.1</v>
      </c>
      <c r="N39" s="30">
        <f t="shared" si="6"/>
        <v>13.4</v>
      </c>
      <c r="O39" s="30">
        <f t="shared" si="6"/>
        <v>13.2</v>
      </c>
      <c r="P39" s="30">
        <f t="shared" si="6"/>
        <v>13</v>
      </c>
      <c r="Q39" s="30">
        <f t="shared" si="6"/>
        <v>13</v>
      </c>
    </row>
    <row r="40" spans="1:21" ht="23.25" customHeight="1">
      <c r="A40" s="9" t="s">
        <v>42</v>
      </c>
      <c r="B40" s="31">
        <f t="shared" ref="B40:Q40" si="7">ROUND(B32/B34*100,1)</f>
        <v>68.7</v>
      </c>
      <c r="C40" s="31">
        <f t="shared" si="7"/>
        <v>69.8</v>
      </c>
      <c r="D40" s="31">
        <f t="shared" si="7"/>
        <v>70.3</v>
      </c>
      <c r="E40" s="31">
        <f t="shared" si="7"/>
        <v>68.599999999999994</v>
      </c>
      <c r="F40" s="31">
        <f t="shared" si="7"/>
        <v>66.2</v>
      </c>
      <c r="G40" s="31">
        <f t="shared" si="7"/>
        <v>64.8</v>
      </c>
      <c r="H40" s="31">
        <f t="shared" si="7"/>
        <v>61.8</v>
      </c>
      <c r="I40" s="31">
        <f t="shared" si="7"/>
        <v>59.6</v>
      </c>
      <c r="J40" s="31">
        <f t="shared" si="7"/>
        <v>59.3</v>
      </c>
      <c r="K40" s="31">
        <f t="shared" si="7"/>
        <v>58.9</v>
      </c>
      <c r="L40" s="31">
        <f t="shared" si="7"/>
        <v>58.7</v>
      </c>
      <c r="M40" s="31">
        <f t="shared" si="7"/>
        <v>58.6</v>
      </c>
      <c r="N40" s="31">
        <f t="shared" si="7"/>
        <v>58.3</v>
      </c>
      <c r="O40" s="31">
        <f t="shared" si="7"/>
        <v>58.7</v>
      </c>
      <c r="P40" s="31">
        <f t="shared" si="7"/>
        <v>58.7</v>
      </c>
      <c r="Q40" s="31">
        <f t="shared" si="7"/>
        <v>58.6</v>
      </c>
    </row>
    <row r="41" spans="1:21" ht="23.25" customHeight="1">
      <c r="A41" s="10" t="s">
        <v>43</v>
      </c>
      <c r="B41" s="32">
        <f t="shared" ref="B41:Q41" si="8">ROUND(B33/B34*100,1)</f>
        <v>8.1999999999999993</v>
      </c>
      <c r="C41" s="32">
        <f t="shared" si="8"/>
        <v>10</v>
      </c>
      <c r="D41" s="32">
        <f t="shared" si="8"/>
        <v>12.2</v>
      </c>
      <c r="E41" s="32">
        <f t="shared" si="8"/>
        <v>15.2</v>
      </c>
      <c r="F41" s="32">
        <f t="shared" si="8"/>
        <v>18.5</v>
      </c>
      <c r="G41" s="32">
        <f t="shared" si="8"/>
        <v>20.6</v>
      </c>
      <c r="H41" s="32">
        <f t="shared" si="8"/>
        <v>24.3</v>
      </c>
      <c r="I41" s="32">
        <f t="shared" si="8"/>
        <v>27.5</v>
      </c>
      <c r="J41" s="32">
        <f t="shared" si="8"/>
        <v>27.6</v>
      </c>
      <c r="K41" s="32">
        <f t="shared" si="8"/>
        <v>27.8</v>
      </c>
      <c r="L41" s="32">
        <f t="shared" si="8"/>
        <v>28.2</v>
      </c>
      <c r="M41" s="32">
        <f t="shared" si="8"/>
        <v>28.3</v>
      </c>
      <c r="N41" s="32">
        <f t="shared" si="8"/>
        <v>28.3</v>
      </c>
      <c r="O41" s="32">
        <f t="shared" si="8"/>
        <v>28.1</v>
      </c>
      <c r="P41" s="32">
        <f t="shared" si="8"/>
        <v>28.3</v>
      </c>
      <c r="Q41" s="32">
        <f t="shared" si="8"/>
        <v>28.5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G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91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88">
        <v>30</v>
      </c>
      <c r="K83" s="88" t="s">
        <v>54</v>
      </c>
      <c r="L83" s="107">
        <v>2</v>
      </c>
      <c r="M83" s="119">
        <v>3</v>
      </c>
      <c r="N83" s="119">
        <v>4</v>
      </c>
      <c r="O83" s="119">
        <v>5</v>
      </c>
      <c r="P83" s="119">
        <v>6</v>
      </c>
      <c r="Q83" s="119">
        <v>7</v>
      </c>
    </row>
    <row r="84" spans="1:20" ht="21.75" customHeight="1">
      <c r="A84" s="8" t="s">
        <v>2</v>
      </c>
      <c r="B84" s="17">
        <v>232</v>
      </c>
      <c r="C84" s="17">
        <v>179</v>
      </c>
      <c r="D84" s="17">
        <v>160</v>
      </c>
      <c r="E84" s="17">
        <v>166</v>
      </c>
      <c r="F84" s="17">
        <v>134</v>
      </c>
      <c r="G84" s="17">
        <v>140</v>
      </c>
      <c r="H84" s="17">
        <v>116</v>
      </c>
      <c r="I84" s="17">
        <v>92</v>
      </c>
      <c r="J84" s="17">
        <v>111</v>
      </c>
      <c r="K84" s="17">
        <v>121</v>
      </c>
      <c r="L84" s="23">
        <v>103</v>
      </c>
      <c r="M84" s="23">
        <v>98</v>
      </c>
      <c r="N84" s="23">
        <v>96</v>
      </c>
      <c r="O84" s="23">
        <v>100</v>
      </c>
      <c r="P84" s="23">
        <v>95</v>
      </c>
      <c r="Q84" s="23">
        <v>95</v>
      </c>
    </row>
    <row r="85" spans="1:20" ht="21.75" customHeight="1">
      <c r="A85" s="8" t="s">
        <v>7</v>
      </c>
      <c r="B85" s="17">
        <v>244</v>
      </c>
      <c r="C85" s="17">
        <v>177</v>
      </c>
      <c r="D85" s="17">
        <v>147</v>
      </c>
      <c r="E85" s="17">
        <v>172</v>
      </c>
      <c r="F85" s="17">
        <v>149</v>
      </c>
      <c r="G85" s="17">
        <v>147</v>
      </c>
      <c r="H85" s="17">
        <v>141</v>
      </c>
      <c r="I85" s="17">
        <v>132</v>
      </c>
      <c r="J85" s="17">
        <v>120</v>
      </c>
      <c r="K85" s="17">
        <v>119</v>
      </c>
      <c r="L85" s="23">
        <v>131</v>
      </c>
      <c r="M85" s="23">
        <v>130</v>
      </c>
      <c r="N85" s="23">
        <v>138</v>
      </c>
      <c r="O85" s="23">
        <v>135</v>
      </c>
      <c r="P85" s="23">
        <v>136</v>
      </c>
      <c r="Q85" s="23">
        <v>116</v>
      </c>
    </row>
    <row r="86" spans="1:20" ht="21.75" customHeight="1">
      <c r="A86" s="8" t="s">
        <v>10</v>
      </c>
      <c r="B86" s="17">
        <v>203</v>
      </c>
      <c r="C86" s="17">
        <v>223</v>
      </c>
      <c r="D86" s="17">
        <v>176</v>
      </c>
      <c r="E86" s="17">
        <v>159</v>
      </c>
      <c r="F86" s="17">
        <v>170</v>
      </c>
      <c r="G86" s="17">
        <v>150</v>
      </c>
      <c r="H86" s="17">
        <v>142</v>
      </c>
      <c r="I86" s="17">
        <v>149</v>
      </c>
      <c r="J86" s="17">
        <v>145</v>
      </c>
      <c r="K86" s="17">
        <v>143</v>
      </c>
      <c r="L86" s="23">
        <v>141</v>
      </c>
      <c r="M86" s="23">
        <v>134</v>
      </c>
      <c r="N86" s="23">
        <v>135</v>
      </c>
      <c r="O86" s="23">
        <v>129</v>
      </c>
      <c r="P86" s="23">
        <v>130</v>
      </c>
      <c r="Q86" s="23">
        <v>137</v>
      </c>
    </row>
    <row r="87" spans="1:20" ht="21.75" customHeight="1">
      <c r="A87" s="9" t="s">
        <v>14</v>
      </c>
      <c r="B87" s="18">
        <v>189</v>
      </c>
      <c r="C87" s="18">
        <v>208</v>
      </c>
      <c r="D87" s="18">
        <v>215</v>
      </c>
      <c r="E87" s="18">
        <v>184</v>
      </c>
      <c r="F87" s="18">
        <v>158</v>
      </c>
      <c r="G87" s="18">
        <v>159</v>
      </c>
      <c r="H87" s="18">
        <v>147</v>
      </c>
      <c r="I87" s="18">
        <v>154</v>
      </c>
      <c r="J87" s="18">
        <v>172</v>
      </c>
      <c r="K87" s="18">
        <v>162</v>
      </c>
      <c r="L87" s="24">
        <v>155</v>
      </c>
      <c r="M87" s="24">
        <v>165</v>
      </c>
      <c r="N87" s="24">
        <v>155</v>
      </c>
      <c r="O87" s="24">
        <v>154</v>
      </c>
      <c r="P87" s="24">
        <v>148</v>
      </c>
      <c r="Q87" s="24">
        <v>147</v>
      </c>
    </row>
    <row r="88" spans="1:20" ht="21.75" customHeight="1">
      <c r="A88" s="9" t="s">
        <v>15</v>
      </c>
      <c r="B88" s="18">
        <v>207</v>
      </c>
      <c r="C88" s="18">
        <v>216</v>
      </c>
      <c r="D88" s="18">
        <v>222</v>
      </c>
      <c r="E88" s="18">
        <v>232</v>
      </c>
      <c r="F88" s="18">
        <v>229</v>
      </c>
      <c r="G88" s="18">
        <v>188</v>
      </c>
      <c r="H88" s="18">
        <v>175</v>
      </c>
      <c r="I88" s="18">
        <v>150</v>
      </c>
      <c r="J88" s="18">
        <v>169</v>
      </c>
      <c r="K88" s="18">
        <v>166</v>
      </c>
      <c r="L88" s="24">
        <v>159</v>
      </c>
      <c r="M88" s="24">
        <v>164</v>
      </c>
      <c r="N88" s="24">
        <v>169</v>
      </c>
      <c r="O88" s="24">
        <v>176</v>
      </c>
      <c r="P88" s="24">
        <v>179</v>
      </c>
      <c r="Q88" s="24">
        <v>163</v>
      </c>
    </row>
    <row r="89" spans="1:20" ht="21.75" customHeight="1">
      <c r="A89" s="9" t="s">
        <v>6</v>
      </c>
      <c r="B89" s="18">
        <v>242</v>
      </c>
      <c r="C89" s="18">
        <v>181</v>
      </c>
      <c r="D89" s="18">
        <v>183</v>
      </c>
      <c r="E89" s="18">
        <v>209</v>
      </c>
      <c r="F89" s="18">
        <v>206</v>
      </c>
      <c r="G89" s="18">
        <v>174</v>
      </c>
      <c r="H89" s="18">
        <v>122</v>
      </c>
      <c r="I89" s="18">
        <v>137</v>
      </c>
      <c r="J89" s="18">
        <v>128</v>
      </c>
      <c r="K89" s="18">
        <v>125</v>
      </c>
      <c r="L89" s="24">
        <v>121</v>
      </c>
      <c r="M89" s="24">
        <v>111</v>
      </c>
      <c r="N89" s="24">
        <v>117</v>
      </c>
      <c r="O89" s="24">
        <v>120</v>
      </c>
      <c r="P89" s="24">
        <v>119</v>
      </c>
      <c r="Q89" s="24">
        <v>124</v>
      </c>
    </row>
    <row r="90" spans="1:20" ht="21.75" customHeight="1">
      <c r="A90" s="9" t="s">
        <v>17</v>
      </c>
      <c r="B90" s="18">
        <v>291</v>
      </c>
      <c r="C90" s="18">
        <v>216</v>
      </c>
      <c r="D90" s="18">
        <v>149</v>
      </c>
      <c r="E90" s="18">
        <v>190</v>
      </c>
      <c r="F90" s="18">
        <v>172</v>
      </c>
      <c r="G90" s="18">
        <v>237</v>
      </c>
      <c r="H90" s="18">
        <v>149</v>
      </c>
      <c r="I90" s="18">
        <v>128</v>
      </c>
      <c r="J90" s="18">
        <v>142</v>
      </c>
      <c r="K90" s="18">
        <v>134</v>
      </c>
      <c r="L90" s="24">
        <v>155</v>
      </c>
      <c r="M90" s="24">
        <v>144</v>
      </c>
      <c r="N90" s="24">
        <v>149</v>
      </c>
      <c r="O90" s="24">
        <v>134</v>
      </c>
      <c r="P90" s="24">
        <v>150</v>
      </c>
      <c r="Q90" s="24">
        <v>131</v>
      </c>
    </row>
    <row r="91" spans="1:20" ht="21.75" customHeight="1">
      <c r="A91" s="9" t="s">
        <v>18</v>
      </c>
      <c r="B91" s="18">
        <v>218</v>
      </c>
      <c r="C91" s="18">
        <v>260</v>
      </c>
      <c r="D91" s="18">
        <v>188</v>
      </c>
      <c r="E91" s="18">
        <v>165</v>
      </c>
      <c r="F91" s="18">
        <v>179</v>
      </c>
      <c r="G91" s="18">
        <v>178</v>
      </c>
      <c r="H91" s="18">
        <v>213</v>
      </c>
      <c r="I91" s="18">
        <v>178</v>
      </c>
      <c r="J91" s="18">
        <v>163</v>
      </c>
      <c r="K91" s="18">
        <v>145</v>
      </c>
      <c r="L91" s="24">
        <v>140</v>
      </c>
      <c r="M91" s="24">
        <v>158</v>
      </c>
      <c r="N91" s="24">
        <v>165</v>
      </c>
      <c r="O91" s="24">
        <v>162</v>
      </c>
      <c r="P91" s="24">
        <v>151</v>
      </c>
      <c r="Q91" s="24">
        <v>159</v>
      </c>
    </row>
    <row r="92" spans="1:20" ht="21.75" customHeight="1">
      <c r="A92" s="9" t="s">
        <v>19</v>
      </c>
      <c r="B92" s="18">
        <v>187</v>
      </c>
      <c r="C92" s="18">
        <v>212</v>
      </c>
      <c r="D92" s="18">
        <v>245</v>
      </c>
      <c r="E92" s="18">
        <v>195</v>
      </c>
      <c r="F92" s="18">
        <v>150</v>
      </c>
      <c r="G92" s="18">
        <v>187</v>
      </c>
      <c r="H92" s="18">
        <v>188</v>
      </c>
      <c r="I92" s="18">
        <v>214</v>
      </c>
      <c r="J92" s="18">
        <v>208</v>
      </c>
      <c r="K92" s="18">
        <v>206</v>
      </c>
      <c r="L92" s="24">
        <v>191</v>
      </c>
      <c r="M92" s="24">
        <v>166</v>
      </c>
      <c r="N92" s="24">
        <v>148</v>
      </c>
      <c r="O92" s="24">
        <v>158</v>
      </c>
      <c r="P92" s="24">
        <v>156</v>
      </c>
      <c r="Q92" s="24">
        <v>156</v>
      </c>
    </row>
    <row r="93" spans="1:20" ht="21.75" customHeight="1">
      <c r="A93" s="9" t="s">
        <v>21</v>
      </c>
      <c r="B93" s="18">
        <v>194</v>
      </c>
      <c r="C93" s="18">
        <v>182</v>
      </c>
      <c r="D93" s="18">
        <v>198</v>
      </c>
      <c r="E93" s="18">
        <v>246</v>
      </c>
      <c r="F93" s="18">
        <v>198</v>
      </c>
      <c r="G93" s="18">
        <v>147</v>
      </c>
      <c r="H93" s="18">
        <v>187</v>
      </c>
      <c r="I93" s="18">
        <v>201</v>
      </c>
      <c r="J93" s="18">
        <v>215</v>
      </c>
      <c r="K93" s="18">
        <v>222</v>
      </c>
      <c r="L93" s="24">
        <v>223</v>
      </c>
      <c r="M93" s="24">
        <v>235</v>
      </c>
      <c r="N93" s="24">
        <v>239</v>
      </c>
      <c r="O93" s="24">
        <v>217</v>
      </c>
      <c r="P93" s="24">
        <v>198</v>
      </c>
      <c r="Q93" s="24">
        <v>174</v>
      </c>
    </row>
    <row r="94" spans="1:20" ht="21.75" customHeight="1">
      <c r="A94" s="9" t="s">
        <v>26</v>
      </c>
      <c r="B94" s="18">
        <v>172</v>
      </c>
      <c r="C94" s="18">
        <v>186</v>
      </c>
      <c r="D94" s="18">
        <v>168</v>
      </c>
      <c r="E94" s="18">
        <v>203</v>
      </c>
      <c r="F94" s="18">
        <v>231</v>
      </c>
      <c r="G94" s="18">
        <v>191</v>
      </c>
      <c r="H94" s="18">
        <v>160</v>
      </c>
      <c r="I94" s="18">
        <v>196</v>
      </c>
      <c r="J94" s="18">
        <v>197</v>
      </c>
      <c r="K94" s="18">
        <v>198</v>
      </c>
      <c r="L94" s="24">
        <v>206</v>
      </c>
      <c r="M94" s="24">
        <v>215</v>
      </c>
      <c r="N94" s="24">
        <v>217</v>
      </c>
      <c r="O94" s="24">
        <v>231</v>
      </c>
      <c r="P94" s="24">
        <v>239</v>
      </c>
      <c r="Q94" s="24">
        <v>246</v>
      </c>
    </row>
    <row r="95" spans="1:20" ht="21.75" customHeight="1">
      <c r="A95" s="9" t="s">
        <v>27</v>
      </c>
      <c r="B95" s="18">
        <v>109</v>
      </c>
      <c r="C95" s="18">
        <v>164</v>
      </c>
      <c r="D95" s="18">
        <v>183</v>
      </c>
      <c r="E95" s="18">
        <v>167</v>
      </c>
      <c r="F95" s="18">
        <v>197</v>
      </c>
      <c r="G95" s="18">
        <v>213</v>
      </c>
      <c r="H95" s="18">
        <v>196</v>
      </c>
      <c r="I95" s="18">
        <v>151</v>
      </c>
      <c r="J95" s="18">
        <v>192</v>
      </c>
      <c r="K95" s="18">
        <v>196</v>
      </c>
      <c r="L95" s="24">
        <v>193</v>
      </c>
      <c r="M95" s="24">
        <v>180</v>
      </c>
      <c r="N95" s="24">
        <v>187</v>
      </c>
      <c r="O95" s="24">
        <v>182</v>
      </c>
      <c r="P95" s="24">
        <v>188</v>
      </c>
      <c r="Q95" s="24">
        <v>198</v>
      </c>
    </row>
    <row r="96" spans="1:20" ht="21.75" customHeight="1">
      <c r="A96" s="9" t="s">
        <v>29</v>
      </c>
      <c r="B96" s="18">
        <v>99</v>
      </c>
      <c r="C96" s="18">
        <v>98</v>
      </c>
      <c r="D96" s="18">
        <v>148</v>
      </c>
      <c r="E96" s="18">
        <v>173</v>
      </c>
      <c r="F96" s="18">
        <v>166</v>
      </c>
      <c r="G96" s="18">
        <v>203</v>
      </c>
      <c r="H96" s="18">
        <v>222</v>
      </c>
      <c r="I96" s="18">
        <v>187</v>
      </c>
      <c r="J96" s="18">
        <v>162</v>
      </c>
      <c r="K96" s="18">
        <v>155</v>
      </c>
      <c r="L96" s="24">
        <v>152</v>
      </c>
      <c r="M96" s="24">
        <v>173</v>
      </c>
      <c r="N96" s="24">
        <v>177</v>
      </c>
      <c r="O96" s="24">
        <v>187</v>
      </c>
      <c r="P96" s="24">
        <v>186</v>
      </c>
      <c r="Q96" s="24">
        <v>177</v>
      </c>
    </row>
    <row r="97" spans="1:17" ht="21.75" customHeight="1">
      <c r="A97" s="10" t="s">
        <v>31</v>
      </c>
      <c r="B97" s="19">
        <v>93</v>
      </c>
      <c r="C97" s="19">
        <v>88</v>
      </c>
      <c r="D97" s="19">
        <v>90</v>
      </c>
      <c r="E97" s="19">
        <v>137</v>
      </c>
      <c r="F97" s="19">
        <v>157</v>
      </c>
      <c r="G97" s="19">
        <v>154</v>
      </c>
      <c r="H97" s="19">
        <v>193</v>
      </c>
      <c r="I97" s="19">
        <v>197</v>
      </c>
      <c r="J97" s="19">
        <v>182</v>
      </c>
      <c r="K97" s="19">
        <v>174</v>
      </c>
      <c r="L97" s="25">
        <v>176</v>
      </c>
      <c r="M97" s="25">
        <v>169</v>
      </c>
      <c r="N97" s="25">
        <v>165</v>
      </c>
      <c r="O97" s="25">
        <v>153</v>
      </c>
      <c r="P97" s="25">
        <v>153</v>
      </c>
      <c r="Q97" s="25">
        <v>143</v>
      </c>
    </row>
    <row r="98" spans="1:17" ht="21.75" customHeight="1">
      <c r="A98" s="10" t="s">
        <v>32</v>
      </c>
      <c r="B98" s="19">
        <v>51</v>
      </c>
      <c r="C98" s="19">
        <v>84</v>
      </c>
      <c r="D98" s="19">
        <v>72</v>
      </c>
      <c r="E98" s="19">
        <v>83</v>
      </c>
      <c r="F98" s="19">
        <v>127</v>
      </c>
      <c r="G98" s="19">
        <v>143</v>
      </c>
      <c r="H98" s="19">
        <v>138</v>
      </c>
      <c r="I98" s="19">
        <v>179</v>
      </c>
      <c r="J98" s="19">
        <v>161</v>
      </c>
      <c r="K98" s="19">
        <v>168</v>
      </c>
      <c r="L98" s="25">
        <v>172</v>
      </c>
      <c r="M98" s="25">
        <v>177</v>
      </c>
      <c r="N98" s="25">
        <v>171</v>
      </c>
      <c r="O98" s="25">
        <v>166</v>
      </c>
      <c r="P98" s="25">
        <v>159</v>
      </c>
      <c r="Q98" s="25">
        <v>162</v>
      </c>
    </row>
    <row r="99" spans="1:17" ht="21.75" customHeight="1">
      <c r="A99" s="10" t="s">
        <v>25</v>
      </c>
      <c r="B99" s="19">
        <v>35</v>
      </c>
      <c r="C99" s="19">
        <v>37</v>
      </c>
      <c r="D99" s="19">
        <v>65</v>
      </c>
      <c r="E99" s="19">
        <v>67</v>
      </c>
      <c r="F99" s="19">
        <v>72</v>
      </c>
      <c r="G99" s="19">
        <v>103</v>
      </c>
      <c r="H99" s="19">
        <v>129</v>
      </c>
      <c r="I99" s="19">
        <v>112</v>
      </c>
      <c r="J99" s="19">
        <v>148</v>
      </c>
      <c r="K99" s="19">
        <v>148</v>
      </c>
      <c r="L99" s="25">
        <v>151</v>
      </c>
      <c r="M99" s="25">
        <v>135</v>
      </c>
      <c r="N99" s="25">
        <v>139</v>
      </c>
      <c r="O99" s="25">
        <v>141</v>
      </c>
      <c r="P99" s="25">
        <v>148</v>
      </c>
      <c r="Q99" s="25">
        <v>148</v>
      </c>
    </row>
    <row r="100" spans="1:17" ht="21.75" customHeight="1">
      <c r="A100" s="10" t="s">
        <v>35</v>
      </c>
      <c r="B100" s="19">
        <v>14</v>
      </c>
      <c r="C100" s="19">
        <v>17</v>
      </c>
      <c r="D100" s="19">
        <v>19</v>
      </c>
      <c r="E100" s="19">
        <v>43</v>
      </c>
      <c r="F100" s="19">
        <v>45</v>
      </c>
      <c r="G100" s="19">
        <v>60</v>
      </c>
      <c r="H100" s="19">
        <v>77</v>
      </c>
      <c r="I100" s="19">
        <v>101</v>
      </c>
      <c r="J100" s="19">
        <v>79</v>
      </c>
      <c r="K100" s="19">
        <v>81</v>
      </c>
      <c r="L100" s="25">
        <v>85</v>
      </c>
      <c r="M100" s="25">
        <v>98</v>
      </c>
      <c r="N100" s="25">
        <v>103</v>
      </c>
      <c r="O100" s="25">
        <v>115</v>
      </c>
      <c r="P100" s="25">
        <v>122</v>
      </c>
      <c r="Q100" s="25">
        <v>126</v>
      </c>
    </row>
    <row r="101" spans="1:17" ht="21.75" customHeight="1">
      <c r="A101" s="10" t="s">
        <v>36</v>
      </c>
      <c r="B101" s="19">
        <v>6</v>
      </c>
      <c r="C101" s="19">
        <v>10</v>
      </c>
      <c r="D101" s="19">
        <v>10</v>
      </c>
      <c r="E101" s="19">
        <v>16</v>
      </c>
      <c r="F101" s="19">
        <v>23</v>
      </c>
      <c r="G101" s="19">
        <v>22</v>
      </c>
      <c r="H101" s="19">
        <v>33</v>
      </c>
      <c r="I101" s="19">
        <v>48</v>
      </c>
      <c r="J101" s="19">
        <v>66</v>
      </c>
      <c r="K101" s="19">
        <v>64</v>
      </c>
      <c r="L101" s="25">
        <v>63</v>
      </c>
      <c r="M101" s="25">
        <v>59</v>
      </c>
      <c r="N101" s="25">
        <v>63</v>
      </c>
      <c r="O101" s="25">
        <v>54</v>
      </c>
      <c r="P101" s="25">
        <v>53</v>
      </c>
      <c r="Q101" s="25">
        <v>57</v>
      </c>
    </row>
    <row r="102" spans="1:17" ht="21.75" customHeight="1">
      <c r="A102" s="10" t="s">
        <v>20</v>
      </c>
      <c r="B102" s="19">
        <v>0</v>
      </c>
      <c r="C102" s="19">
        <v>4</v>
      </c>
      <c r="D102" s="19">
        <v>3</v>
      </c>
      <c r="E102" s="19">
        <v>3</v>
      </c>
      <c r="F102" s="19">
        <v>4</v>
      </c>
      <c r="G102" s="19">
        <v>11</v>
      </c>
      <c r="H102" s="19">
        <v>7</v>
      </c>
      <c r="I102" s="19">
        <v>13</v>
      </c>
      <c r="J102" s="19">
        <v>21</v>
      </c>
      <c r="K102" s="19">
        <v>23</v>
      </c>
      <c r="L102" s="25">
        <v>21</v>
      </c>
      <c r="M102" s="25">
        <v>31</v>
      </c>
      <c r="N102" s="25">
        <v>30</v>
      </c>
      <c r="O102" s="25">
        <v>29</v>
      </c>
      <c r="P102" s="25">
        <v>29</v>
      </c>
      <c r="Q102" s="25">
        <v>25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1</v>
      </c>
      <c r="E103" s="19">
        <v>3</v>
      </c>
      <c r="F103" s="19">
        <v>0</v>
      </c>
      <c r="G103" s="19">
        <v>1</v>
      </c>
      <c r="H103" s="19">
        <v>5</v>
      </c>
      <c r="I103" s="19">
        <v>3</v>
      </c>
      <c r="J103" s="19">
        <v>2</v>
      </c>
      <c r="K103" s="19">
        <v>3</v>
      </c>
      <c r="L103" s="25">
        <v>1</v>
      </c>
      <c r="M103" s="25">
        <v>4</v>
      </c>
      <c r="N103" s="25">
        <v>6</v>
      </c>
      <c r="O103" s="25">
        <v>6</v>
      </c>
      <c r="P103" s="25">
        <v>7</v>
      </c>
      <c r="Q103" s="25">
        <v>3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2786</v>
      </c>
      <c r="C105" s="20">
        <f t="shared" si="9"/>
        <v>2742</v>
      </c>
      <c r="D105" s="20">
        <f t="shared" si="9"/>
        <v>2642</v>
      </c>
      <c r="E105" s="20">
        <f t="shared" si="9"/>
        <v>2813</v>
      </c>
      <c r="F105" s="20">
        <f t="shared" si="9"/>
        <v>2767</v>
      </c>
      <c r="G105" s="20">
        <f t="shared" si="9"/>
        <v>2808</v>
      </c>
      <c r="H105" s="20">
        <f t="shared" si="9"/>
        <v>2740</v>
      </c>
      <c r="I105" s="20">
        <f t="shared" si="9"/>
        <v>2722</v>
      </c>
      <c r="J105" s="20">
        <f t="shared" si="9"/>
        <v>2783</v>
      </c>
      <c r="K105" s="20">
        <f t="shared" si="9"/>
        <v>2753</v>
      </c>
      <c r="L105" s="20">
        <f t="shared" si="9"/>
        <v>2739</v>
      </c>
      <c r="M105" s="20">
        <f t="shared" si="9"/>
        <v>2746</v>
      </c>
      <c r="N105" s="20">
        <f t="shared" si="9"/>
        <v>2769</v>
      </c>
      <c r="O105" s="20">
        <f t="shared" si="9"/>
        <v>2749</v>
      </c>
      <c r="P105" s="20">
        <f t="shared" si="9"/>
        <v>2746</v>
      </c>
      <c r="Q105" s="20">
        <f t="shared" si="9"/>
        <v>2687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88">
        <v>30</v>
      </c>
      <c r="K109" s="88" t="s">
        <v>54</v>
      </c>
      <c r="L109" s="107">
        <v>2</v>
      </c>
      <c r="M109" s="119">
        <v>3</v>
      </c>
      <c r="N109" s="119">
        <v>4</v>
      </c>
      <c r="O109" s="119">
        <v>5</v>
      </c>
      <c r="P109" s="119">
        <v>6</v>
      </c>
      <c r="Q109" s="119">
        <v>7</v>
      </c>
    </row>
    <row r="110" spans="1:17" ht="21.75" customHeight="1">
      <c r="A110" s="8" t="s">
        <v>40</v>
      </c>
      <c r="B110" s="17">
        <f t="shared" ref="B110:Q110" si="10">SUM(B84:B86)</f>
        <v>679</v>
      </c>
      <c r="C110" s="17">
        <f t="shared" si="10"/>
        <v>579</v>
      </c>
      <c r="D110" s="17">
        <f t="shared" si="10"/>
        <v>483</v>
      </c>
      <c r="E110" s="17">
        <f t="shared" si="10"/>
        <v>497</v>
      </c>
      <c r="F110" s="17">
        <f t="shared" si="10"/>
        <v>453</v>
      </c>
      <c r="G110" s="17">
        <f t="shared" si="10"/>
        <v>437</v>
      </c>
      <c r="H110" s="17">
        <f t="shared" si="10"/>
        <v>399</v>
      </c>
      <c r="I110" s="17">
        <f t="shared" si="10"/>
        <v>373</v>
      </c>
      <c r="J110" s="17">
        <f t="shared" si="10"/>
        <v>376</v>
      </c>
      <c r="K110" s="17">
        <f t="shared" si="10"/>
        <v>383</v>
      </c>
      <c r="L110" s="17">
        <f t="shared" si="10"/>
        <v>375</v>
      </c>
      <c r="M110" s="17">
        <f t="shared" si="10"/>
        <v>362</v>
      </c>
      <c r="N110" s="17">
        <f t="shared" si="10"/>
        <v>369</v>
      </c>
      <c r="O110" s="17">
        <f t="shared" si="10"/>
        <v>364</v>
      </c>
      <c r="P110" s="17">
        <f t="shared" si="10"/>
        <v>361</v>
      </c>
      <c r="Q110" s="17">
        <f t="shared" si="10"/>
        <v>348</v>
      </c>
    </row>
    <row r="111" spans="1:17" ht="21.75" customHeight="1">
      <c r="A111" s="9" t="s">
        <v>42</v>
      </c>
      <c r="B111" s="18">
        <f t="shared" ref="B111:Q111" si="11">SUM(B87:B96)</f>
        <v>1908</v>
      </c>
      <c r="C111" s="18">
        <f t="shared" si="11"/>
        <v>1923</v>
      </c>
      <c r="D111" s="18">
        <f t="shared" si="11"/>
        <v>1899</v>
      </c>
      <c r="E111" s="18">
        <f t="shared" si="11"/>
        <v>1964</v>
      </c>
      <c r="F111" s="18">
        <f t="shared" si="11"/>
        <v>1886</v>
      </c>
      <c r="G111" s="18">
        <f t="shared" si="11"/>
        <v>1877</v>
      </c>
      <c r="H111" s="18">
        <f t="shared" si="11"/>
        <v>1759</v>
      </c>
      <c r="I111" s="18">
        <f t="shared" si="11"/>
        <v>1696</v>
      </c>
      <c r="J111" s="18">
        <f t="shared" si="11"/>
        <v>1748</v>
      </c>
      <c r="K111" s="18">
        <f t="shared" si="11"/>
        <v>1709</v>
      </c>
      <c r="L111" s="18">
        <f t="shared" si="11"/>
        <v>1695</v>
      </c>
      <c r="M111" s="18">
        <f t="shared" si="11"/>
        <v>1711</v>
      </c>
      <c r="N111" s="18">
        <f t="shared" si="11"/>
        <v>1723</v>
      </c>
      <c r="O111" s="18">
        <f t="shared" si="11"/>
        <v>1721</v>
      </c>
      <c r="P111" s="18">
        <f t="shared" si="11"/>
        <v>1714</v>
      </c>
      <c r="Q111" s="18">
        <f t="shared" si="11"/>
        <v>1675</v>
      </c>
    </row>
    <row r="112" spans="1:17" ht="21.75" customHeight="1">
      <c r="A112" s="10" t="s">
        <v>43</v>
      </c>
      <c r="B112" s="19">
        <f t="shared" ref="B112:Q112" si="12">SUM(B97:B104)</f>
        <v>199</v>
      </c>
      <c r="C112" s="19">
        <f t="shared" si="12"/>
        <v>240</v>
      </c>
      <c r="D112" s="19">
        <f t="shared" si="12"/>
        <v>260</v>
      </c>
      <c r="E112" s="19">
        <f t="shared" si="12"/>
        <v>352</v>
      </c>
      <c r="F112" s="19">
        <f t="shared" si="12"/>
        <v>428</v>
      </c>
      <c r="G112" s="19">
        <f t="shared" si="12"/>
        <v>494</v>
      </c>
      <c r="H112" s="19">
        <f t="shared" si="12"/>
        <v>582</v>
      </c>
      <c r="I112" s="19">
        <f t="shared" si="12"/>
        <v>653</v>
      </c>
      <c r="J112" s="19">
        <f t="shared" si="12"/>
        <v>659</v>
      </c>
      <c r="K112" s="19">
        <f t="shared" si="12"/>
        <v>661</v>
      </c>
      <c r="L112" s="19">
        <f t="shared" si="12"/>
        <v>669</v>
      </c>
      <c r="M112" s="19">
        <f t="shared" si="12"/>
        <v>673</v>
      </c>
      <c r="N112" s="19">
        <f t="shared" si="12"/>
        <v>677</v>
      </c>
      <c r="O112" s="19">
        <f t="shared" si="12"/>
        <v>664</v>
      </c>
      <c r="P112" s="19">
        <f t="shared" si="12"/>
        <v>671</v>
      </c>
      <c r="Q112" s="19">
        <f t="shared" si="12"/>
        <v>664</v>
      </c>
    </row>
    <row r="113" spans="1:17" ht="21.75" customHeight="1">
      <c r="A113" s="7" t="s">
        <v>44</v>
      </c>
      <c r="B113" s="20">
        <f t="shared" ref="B113:Q113" si="13">SUM(B110:B112)</f>
        <v>2786</v>
      </c>
      <c r="C113" s="20">
        <f t="shared" si="13"/>
        <v>2742</v>
      </c>
      <c r="D113" s="20">
        <f t="shared" si="13"/>
        <v>2642</v>
      </c>
      <c r="E113" s="20">
        <f t="shared" si="13"/>
        <v>2813</v>
      </c>
      <c r="F113" s="20">
        <f t="shared" si="13"/>
        <v>2767</v>
      </c>
      <c r="G113" s="20">
        <f t="shared" si="13"/>
        <v>2808</v>
      </c>
      <c r="H113" s="20">
        <f t="shared" si="13"/>
        <v>2740</v>
      </c>
      <c r="I113" s="20">
        <f t="shared" si="13"/>
        <v>2722</v>
      </c>
      <c r="J113" s="20">
        <f t="shared" si="13"/>
        <v>2783</v>
      </c>
      <c r="K113" s="20">
        <f t="shared" si="13"/>
        <v>2753</v>
      </c>
      <c r="L113" s="20">
        <f t="shared" si="13"/>
        <v>2739</v>
      </c>
      <c r="M113" s="20">
        <f t="shared" si="13"/>
        <v>2746</v>
      </c>
      <c r="N113" s="20">
        <f t="shared" si="13"/>
        <v>2769</v>
      </c>
      <c r="O113" s="20">
        <f t="shared" si="13"/>
        <v>2749</v>
      </c>
      <c r="P113" s="20">
        <f t="shared" si="13"/>
        <v>2746</v>
      </c>
      <c r="Q113" s="20">
        <f t="shared" si="13"/>
        <v>2687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88">
        <v>30</v>
      </c>
      <c r="K117" s="88" t="s">
        <v>54</v>
      </c>
      <c r="L117" s="107">
        <v>2</v>
      </c>
      <c r="M117" s="119">
        <v>3</v>
      </c>
      <c r="N117" s="119">
        <v>4</v>
      </c>
      <c r="O117" s="119">
        <v>5</v>
      </c>
      <c r="P117" s="119">
        <v>6</v>
      </c>
      <c r="Q117" s="119">
        <v>7</v>
      </c>
    </row>
    <row r="118" spans="1:17" ht="21.75" customHeight="1">
      <c r="A118" s="8" t="s">
        <v>40</v>
      </c>
      <c r="B118" s="35">
        <f t="shared" ref="B118:Q118" si="14">ROUND(B110/B113*100,1)</f>
        <v>24.4</v>
      </c>
      <c r="C118" s="35">
        <f t="shared" si="14"/>
        <v>21.1</v>
      </c>
      <c r="D118" s="35">
        <f t="shared" si="14"/>
        <v>18.3</v>
      </c>
      <c r="E118" s="35">
        <f t="shared" si="14"/>
        <v>17.7</v>
      </c>
      <c r="F118" s="35">
        <f t="shared" si="14"/>
        <v>16.399999999999999</v>
      </c>
      <c r="G118" s="35">
        <f t="shared" si="14"/>
        <v>15.6</v>
      </c>
      <c r="H118" s="35">
        <f t="shared" si="14"/>
        <v>14.6</v>
      </c>
      <c r="I118" s="35">
        <f t="shared" si="14"/>
        <v>13.7</v>
      </c>
      <c r="J118" s="35">
        <f t="shared" si="14"/>
        <v>13.5</v>
      </c>
      <c r="K118" s="35">
        <f t="shared" si="14"/>
        <v>13.9</v>
      </c>
      <c r="L118" s="35">
        <f t="shared" si="14"/>
        <v>13.7</v>
      </c>
      <c r="M118" s="35">
        <f t="shared" si="14"/>
        <v>13.2</v>
      </c>
      <c r="N118" s="35">
        <f t="shared" si="14"/>
        <v>13.3</v>
      </c>
      <c r="O118" s="35">
        <f t="shared" si="14"/>
        <v>13.2</v>
      </c>
      <c r="P118" s="35">
        <f t="shared" si="14"/>
        <v>13.1</v>
      </c>
      <c r="Q118" s="35">
        <f t="shared" si="14"/>
        <v>13</v>
      </c>
    </row>
    <row r="119" spans="1:17" ht="21.75" customHeight="1">
      <c r="A119" s="9" t="s">
        <v>42</v>
      </c>
      <c r="B119" s="36">
        <f t="shared" ref="B119:Q119" si="15">ROUND(B111/B113*100,1)</f>
        <v>68.5</v>
      </c>
      <c r="C119" s="36">
        <f t="shared" si="15"/>
        <v>70.099999999999994</v>
      </c>
      <c r="D119" s="36">
        <f t="shared" si="15"/>
        <v>71.900000000000006</v>
      </c>
      <c r="E119" s="36">
        <f t="shared" si="15"/>
        <v>69.8</v>
      </c>
      <c r="F119" s="36">
        <f t="shared" si="15"/>
        <v>68.2</v>
      </c>
      <c r="G119" s="36">
        <f t="shared" si="15"/>
        <v>66.8</v>
      </c>
      <c r="H119" s="36">
        <f t="shared" si="15"/>
        <v>64.2</v>
      </c>
      <c r="I119" s="36">
        <f t="shared" si="15"/>
        <v>62.3</v>
      </c>
      <c r="J119" s="36">
        <f t="shared" si="15"/>
        <v>62.8</v>
      </c>
      <c r="K119" s="36">
        <f t="shared" si="15"/>
        <v>62.1</v>
      </c>
      <c r="L119" s="36">
        <f t="shared" si="15"/>
        <v>61.9</v>
      </c>
      <c r="M119" s="36">
        <f t="shared" si="15"/>
        <v>62.3</v>
      </c>
      <c r="N119" s="36">
        <f t="shared" si="15"/>
        <v>62.2</v>
      </c>
      <c r="O119" s="36">
        <f t="shared" si="15"/>
        <v>62.6</v>
      </c>
      <c r="P119" s="36">
        <f t="shared" si="15"/>
        <v>62.4</v>
      </c>
      <c r="Q119" s="36">
        <f t="shared" si="15"/>
        <v>62.3</v>
      </c>
    </row>
    <row r="120" spans="1:17" ht="21.75" customHeight="1">
      <c r="A120" s="10" t="s">
        <v>43</v>
      </c>
      <c r="B120" s="37">
        <f t="shared" ref="B120:Q120" si="16">ROUND(B112/B113*100,1)</f>
        <v>7.1</v>
      </c>
      <c r="C120" s="37">
        <f t="shared" si="16"/>
        <v>8.8000000000000007</v>
      </c>
      <c r="D120" s="37">
        <f t="shared" si="16"/>
        <v>9.8000000000000007</v>
      </c>
      <c r="E120" s="37">
        <f t="shared" si="16"/>
        <v>12.5</v>
      </c>
      <c r="F120" s="37">
        <f t="shared" si="16"/>
        <v>15.5</v>
      </c>
      <c r="G120" s="37">
        <f t="shared" si="16"/>
        <v>17.600000000000001</v>
      </c>
      <c r="H120" s="37">
        <f t="shared" si="16"/>
        <v>21.2</v>
      </c>
      <c r="I120" s="37">
        <f t="shared" si="16"/>
        <v>24</v>
      </c>
      <c r="J120" s="37">
        <f t="shared" si="16"/>
        <v>23.7</v>
      </c>
      <c r="K120" s="37">
        <f t="shared" si="16"/>
        <v>24</v>
      </c>
      <c r="L120" s="37">
        <f t="shared" si="16"/>
        <v>24.4</v>
      </c>
      <c r="M120" s="37">
        <f t="shared" si="16"/>
        <v>24.5</v>
      </c>
      <c r="N120" s="37">
        <f t="shared" si="16"/>
        <v>24.4</v>
      </c>
      <c r="O120" s="37">
        <f t="shared" si="16"/>
        <v>24.2</v>
      </c>
      <c r="P120" s="37">
        <f t="shared" si="16"/>
        <v>24.4</v>
      </c>
      <c r="Q120" s="37">
        <f t="shared" si="16"/>
        <v>24.7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92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5" t="s">
        <v>52</v>
      </c>
      <c r="C129" s="88">
        <v>60</v>
      </c>
      <c r="D129" s="88" t="s">
        <v>56</v>
      </c>
      <c r="E129" s="88">
        <v>7</v>
      </c>
      <c r="F129" s="88">
        <v>12</v>
      </c>
      <c r="G129" s="88">
        <v>17</v>
      </c>
      <c r="H129" s="88">
        <v>22</v>
      </c>
      <c r="I129" s="88">
        <v>27</v>
      </c>
      <c r="J129" s="88">
        <v>30</v>
      </c>
      <c r="K129" s="88" t="s">
        <v>54</v>
      </c>
      <c r="L129" s="107">
        <v>2</v>
      </c>
      <c r="M129" s="119">
        <v>3</v>
      </c>
      <c r="N129" s="119">
        <v>4</v>
      </c>
      <c r="O129" s="119">
        <v>5</v>
      </c>
      <c r="P129" s="119">
        <v>6</v>
      </c>
      <c r="Q129" s="119">
        <v>7</v>
      </c>
    </row>
    <row r="130" spans="1:17" ht="21.75" customHeight="1">
      <c r="A130" s="66" t="s">
        <v>2</v>
      </c>
      <c r="B130" s="76">
        <v>190</v>
      </c>
      <c r="C130" s="89">
        <v>166</v>
      </c>
      <c r="D130" s="89">
        <v>144</v>
      </c>
      <c r="E130" s="89">
        <v>120</v>
      </c>
      <c r="F130" s="89">
        <v>150</v>
      </c>
      <c r="G130" s="89">
        <v>129</v>
      </c>
      <c r="H130" s="98">
        <v>97</v>
      </c>
      <c r="I130" s="98">
        <v>95</v>
      </c>
      <c r="J130" s="89">
        <v>135</v>
      </c>
      <c r="K130" s="98">
        <v>138</v>
      </c>
      <c r="L130" s="108">
        <v>125</v>
      </c>
      <c r="M130" s="120">
        <v>131</v>
      </c>
      <c r="N130" s="120">
        <v>133</v>
      </c>
      <c r="O130" s="120">
        <v>118</v>
      </c>
      <c r="P130" s="120">
        <v>111</v>
      </c>
      <c r="Q130" s="120">
        <v>100</v>
      </c>
    </row>
    <row r="131" spans="1:17" ht="21.75" customHeight="1">
      <c r="A131" s="67" t="s">
        <v>7</v>
      </c>
      <c r="B131" s="77">
        <v>223</v>
      </c>
      <c r="C131" s="90">
        <v>185</v>
      </c>
      <c r="D131" s="90">
        <v>151</v>
      </c>
      <c r="E131" s="90">
        <v>155</v>
      </c>
      <c r="F131" s="90">
        <v>112</v>
      </c>
      <c r="G131" s="90">
        <v>158</v>
      </c>
      <c r="H131" s="99">
        <v>128</v>
      </c>
      <c r="I131" s="99">
        <v>118</v>
      </c>
      <c r="J131" s="90">
        <v>115</v>
      </c>
      <c r="K131" s="99">
        <v>107</v>
      </c>
      <c r="L131" s="109">
        <v>114</v>
      </c>
      <c r="M131" s="121">
        <v>129</v>
      </c>
      <c r="N131" s="121">
        <v>128</v>
      </c>
      <c r="O131" s="121">
        <v>146</v>
      </c>
      <c r="P131" s="121">
        <v>151</v>
      </c>
      <c r="Q131" s="121">
        <v>148</v>
      </c>
    </row>
    <row r="132" spans="1:17" ht="21.75" customHeight="1">
      <c r="A132" s="68" t="s">
        <v>10</v>
      </c>
      <c r="B132" s="78">
        <v>200</v>
      </c>
      <c r="C132" s="91">
        <v>202</v>
      </c>
      <c r="D132" s="91">
        <v>173</v>
      </c>
      <c r="E132" s="91">
        <v>149</v>
      </c>
      <c r="F132" s="91">
        <v>151</v>
      </c>
      <c r="G132" s="91">
        <v>115</v>
      </c>
      <c r="H132" s="100">
        <v>156</v>
      </c>
      <c r="I132" s="100">
        <v>135</v>
      </c>
      <c r="J132" s="91">
        <v>124</v>
      </c>
      <c r="K132" s="100">
        <v>129</v>
      </c>
      <c r="L132" s="110">
        <v>127</v>
      </c>
      <c r="M132" s="122">
        <v>120</v>
      </c>
      <c r="N132" s="122">
        <v>135</v>
      </c>
      <c r="O132" s="122">
        <v>120</v>
      </c>
      <c r="P132" s="122">
        <v>111</v>
      </c>
      <c r="Q132" s="122">
        <v>123</v>
      </c>
    </row>
    <row r="133" spans="1:17" ht="21.75" customHeight="1">
      <c r="A133" s="69" t="s">
        <v>14</v>
      </c>
      <c r="B133" s="79">
        <v>202</v>
      </c>
      <c r="C133" s="92">
        <v>205</v>
      </c>
      <c r="D133" s="92">
        <v>193</v>
      </c>
      <c r="E133" s="92">
        <v>164</v>
      </c>
      <c r="F133" s="92">
        <v>154</v>
      </c>
      <c r="G133" s="92">
        <v>149</v>
      </c>
      <c r="H133" s="101">
        <v>118</v>
      </c>
      <c r="I133" s="101">
        <v>150</v>
      </c>
      <c r="J133" s="92">
        <v>142</v>
      </c>
      <c r="K133" s="101">
        <v>145</v>
      </c>
      <c r="L133" s="111">
        <v>140</v>
      </c>
      <c r="M133" s="123">
        <v>136</v>
      </c>
      <c r="N133" s="123">
        <v>132</v>
      </c>
      <c r="O133" s="123">
        <v>139</v>
      </c>
      <c r="P133" s="123">
        <v>130</v>
      </c>
      <c r="Q133" s="123">
        <v>126</v>
      </c>
    </row>
    <row r="134" spans="1:17" ht="21.75" customHeight="1">
      <c r="A134" s="70" t="s">
        <v>15</v>
      </c>
      <c r="B134" s="80">
        <v>181</v>
      </c>
      <c r="C134" s="93">
        <v>202</v>
      </c>
      <c r="D134" s="93">
        <v>192</v>
      </c>
      <c r="E134" s="93">
        <v>216</v>
      </c>
      <c r="F134" s="93">
        <v>166</v>
      </c>
      <c r="G134" s="93">
        <v>150</v>
      </c>
      <c r="H134" s="102">
        <v>155</v>
      </c>
      <c r="I134" s="102">
        <v>119</v>
      </c>
      <c r="J134" s="93">
        <v>130</v>
      </c>
      <c r="K134" s="102">
        <v>133</v>
      </c>
      <c r="L134" s="112">
        <v>129</v>
      </c>
      <c r="M134" s="124">
        <v>133</v>
      </c>
      <c r="N134" s="124">
        <v>130</v>
      </c>
      <c r="O134" s="124">
        <v>134</v>
      </c>
      <c r="P134" s="124">
        <v>146</v>
      </c>
      <c r="Q134" s="124">
        <v>135</v>
      </c>
    </row>
    <row r="135" spans="1:17" ht="21.75" customHeight="1">
      <c r="A135" s="70" t="s">
        <v>6</v>
      </c>
      <c r="B135" s="80">
        <v>243</v>
      </c>
      <c r="C135" s="93">
        <v>199</v>
      </c>
      <c r="D135" s="93">
        <v>210</v>
      </c>
      <c r="E135" s="93">
        <v>201</v>
      </c>
      <c r="F135" s="93">
        <v>206</v>
      </c>
      <c r="G135" s="93">
        <v>178</v>
      </c>
      <c r="H135" s="102">
        <v>126</v>
      </c>
      <c r="I135" s="102">
        <v>118</v>
      </c>
      <c r="J135" s="93">
        <v>108</v>
      </c>
      <c r="K135" s="102">
        <v>120</v>
      </c>
      <c r="L135" s="112">
        <v>105</v>
      </c>
      <c r="M135" s="124">
        <v>102</v>
      </c>
      <c r="N135" s="124">
        <v>108</v>
      </c>
      <c r="O135" s="124">
        <v>112</v>
      </c>
      <c r="P135" s="124">
        <v>118</v>
      </c>
      <c r="Q135" s="124">
        <v>123</v>
      </c>
    </row>
    <row r="136" spans="1:17" ht="21.75" customHeight="1">
      <c r="A136" s="70" t="s">
        <v>17</v>
      </c>
      <c r="B136" s="80">
        <v>260</v>
      </c>
      <c r="C136" s="93">
        <v>213</v>
      </c>
      <c r="D136" s="93">
        <v>167</v>
      </c>
      <c r="E136" s="93">
        <v>172</v>
      </c>
      <c r="F136" s="93">
        <v>177</v>
      </c>
      <c r="G136" s="93">
        <v>218</v>
      </c>
      <c r="H136" s="102">
        <v>149</v>
      </c>
      <c r="I136" s="102">
        <v>144</v>
      </c>
      <c r="J136" s="93">
        <v>135</v>
      </c>
      <c r="K136" s="102">
        <v>140</v>
      </c>
      <c r="L136" s="112">
        <v>148</v>
      </c>
      <c r="M136" s="124">
        <v>148</v>
      </c>
      <c r="N136" s="124">
        <v>135</v>
      </c>
      <c r="O136" s="124">
        <v>124</v>
      </c>
      <c r="P136" s="124">
        <v>125</v>
      </c>
      <c r="Q136" s="124">
        <v>118</v>
      </c>
    </row>
    <row r="137" spans="1:17" ht="21.75" customHeight="1">
      <c r="A137" s="70" t="s">
        <v>18</v>
      </c>
      <c r="B137" s="80">
        <v>230</v>
      </c>
      <c r="C137" s="93">
        <v>243</v>
      </c>
      <c r="D137" s="93">
        <v>175</v>
      </c>
      <c r="E137" s="93">
        <v>186</v>
      </c>
      <c r="F137" s="93">
        <v>164</v>
      </c>
      <c r="G137" s="93">
        <v>188</v>
      </c>
      <c r="H137" s="102">
        <v>196</v>
      </c>
      <c r="I137" s="102">
        <v>155</v>
      </c>
      <c r="J137" s="93">
        <v>162</v>
      </c>
      <c r="K137" s="102">
        <v>165</v>
      </c>
      <c r="L137" s="112">
        <v>165</v>
      </c>
      <c r="M137" s="124">
        <v>161</v>
      </c>
      <c r="N137" s="124">
        <v>165</v>
      </c>
      <c r="O137" s="124">
        <v>160</v>
      </c>
      <c r="P137" s="124">
        <v>157</v>
      </c>
      <c r="Q137" s="124">
        <v>152</v>
      </c>
    </row>
    <row r="138" spans="1:17" ht="21.75" customHeight="1">
      <c r="A138" s="70" t="s">
        <v>19</v>
      </c>
      <c r="B138" s="80">
        <v>188</v>
      </c>
      <c r="C138" s="93">
        <v>229</v>
      </c>
      <c r="D138" s="93">
        <v>234</v>
      </c>
      <c r="E138" s="93">
        <v>183</v>
      </c>
      <c r="F138" s="93">
        <v>176</v>
      </c>
      <c r="G138" s="93">
        <v>166</v>
      </c>
      <c r="H138" s="102">
        <v>190</v>
      </c>
      <c r="I138" s="102">
        <v>231</v>
      </c>
      <c r="J138" s="93">
        <v>210</v>
      </c>
      <c r="K138" s="102">
        <v>193</v>
      </c>
      <c r="L138" s="112">
        <v>166</v>
      </c>
      <c r="M138" s="124">
        <v>170</v>
      </c>
      <c r="N138" s="124">
        <v>169</v>
      </c>
      <c r="O138" s="124">
        <v>169</v>
      </c>
      <c r="P138" s="124">
        <v>163</v>
      </c>
      <c r="Q138" s="124">
        <v>171</v>
      </c>
    </row>
    <row r="139" spans="1:17" ht="21.75" customHeight="1">
      <c r="A139" s="70" t="s">
        <v>21</v>
      </c>
      <c r="B139" s="80">
        <v>221</v>
      </c>
      <c r="C139" s="93">
        <v>183</v>
      </c>
      <c r="D139" s="93">
        <v>214</v>
      </c>
      <c r="E139" s="93">
        <v>223</v>
      </c>
      <c r="F139" s="93">
        <v>188</v>
      </c>
      <c r="G139" s="93">
        <v>184</v>
      </c>
      <c r="H139" s="102">
        <v>167</v>
      </c>
      <c r="I139" s="102">
        <v>199</v>
      </c>
      <c r="J139" s="93">
        <v>216</v>
      </c>
      <c r="K139" s="102">
        <v>221</v>
      </c>
      <c r="L139" s="112">
        <v>236</v>
      </c>
      <c r="M139" s="124">
        <v>233</v>
      </c>
      <c r="N139" s="124">
        <v>219</v>
      </c>
      <c r="O139" s="124">
        <v>204</v>
      </c>
      <c r="P139" s="124">
        <v>190</v>
      </c>
      <c r="Q139" s="124">
        <v>174</v>
      </c>
    </row>
    <row r="140" spans="1:17" ht="21.75" customHeight="1">
      <c r="A140" s="70" t="s">
        <v>26</v>
      </c>
      <c r="B140" s="80">
        <v>163</v>
      </c>
      <c r="C140" s="93">
        <v>217</v>
      </c>
      <c r="D140" s="93">
        <v>172</v>
      </c>
      <c r="E140" s="93">
        <v>211</v>
      </c>
      <c r="F140" s="93">
        <v>226</v>
      </c>
      <c r="G140" s="93">
        <v>186</v>
      </c>
      <c r="H140" s="102">
        <v>182</v>
      </c>
      <c r="I140" s="102">
        <v>166</v>
      </c>
      <c r="J140" s="93">
        <v>194</v>
      </c>
      <c r="K140" s="102">
        <v>196</v>
      </c>
      <c r="L140" s="112">
        <v>188</v>
      </c>
      <c r="M140" s="124">
        <v>199</v>
      </c>
      <c r="N140" s="124">
        <v>207</v>
      </c>
      <c r="O140" s="124">
        <v>221</v>
      </c>
      <c r="P140" s="124">
        <v>218</v>
      </c>
      <c r="Q140" s="124">
        <v>227</v>
      </c>
    </row>
    <row r="141" spans="1:17" ht="21.75" customHeight="1">
      <c r="A141" s="70" t="s">
        <v>27</v>
      </c>
      <c r="B141" s="80">
        <v>143</v>
      </c>
      <c r="C141" s="93">
        <v>154</v>
      </c>
      <c r="D141" s="93">
        <v>216</v>
      </c>
      <c r="E141" s="93">
        <v>173</v>
      </c>
      <c r="F141" s="93">
        <v>202</v>
      </c>
      <c r="G141" s="93">
        <v>232</v>
      </c>
      <c r="H141" s="102">
        <v>186</v>
      </c>
      <c r="I141" s="102">
        <v>169</v>
      </c>
      <c r="J141" s="93">
        <v>157</v>
      </c>
      <c r="K141" s="102">
        <v>164</v>
      </c>
      <c r="L141" s="112">
        <v>173</v>
      </c>
      <c r="M141" s="124">
        <v>163</v>
      </c>
      <c r="N141" s="124">
        <v>184</v>
      </c>
      <c r="O141" s="124">
        <v>191</v>
      </c>
      <c r="P141" s="124">
        <v>193</v>
      </c>
      <c r="Q141" s="124">
        <v>184</v>
      </c>
    </row>
    <row r="142" spans="1:17" ht="21.75" customHeight="1">
      <c r="A142" s="71" t="s">
        <v>29</v>
      </c>
      <c r="B142" s="81">
        <v>111</v>
      </c>
      <c r="C142" s="94">
        <v>135</v>
      </c>
      <c r="D142" s="94">
        <v>154</v>
      </c>
      <c r="E142" s="94">
        <v>214</v>
      </c>
      <c r="F142" s="94">
        <v>178</v>
      </c>
      <c r="G142" s="94">
        <v>195</v>
      </c>
      <c r="H142" s="103">
        <v>228</v>
      </c>
      <c r="I142" s="103">
        <v>179</v>
      </c>
      <c r="J142" s="94">
        <v>176</v>
      </c>
      <c r="K142" s="103">
        <v>177</v>
      </c>
      <c r="L142" s="113">
        <v>174</v>
      </c>
      <c r="M142" s="125">
        <v>173</v>
      </c>
      <c r="N142" s="125">
        <v>163</v>
      </c>
      <c r="O142" s="125">
        <v>154</v>
      </c>
      <c r="P142" s="125">
        <v>159</v>
      </c>
      <c r="Q142" s="125">
        <v>166</v>
      </c>
    </row>
    <row r="143" spans="1:17" ht="21.75" customHeight="1">
      <c r="A143" s="72" t="s">
        <v>31</v>
      </c>
      <c r="B143" s="82">
        <v>101</v>
      </c>
      <c r="C143" s="95">
        <v>104</v>
      </c>
      <c r="D143" s="95">
        <v>135</v>
      </c>
      <c r="E143" s="95">
        <v>150</v>
      </c>
      <c r="F143" s="95">
        <v>209</v>
      </c>
      <c r="G143" s="95">
        <v>172</v>
      </c>
      <c r="H143" s="104">
        <v>188</v>
      </c>
      <c r="I143" s="104">
        <v>218</v>
      </c>
      <c r="J143" s="95">
        <v>191</v>
      </c>
      <c r="K143" s="104">
        <v>184</v>
      </c>
      <c r="L143" s="114">
        <v>176</v>
      </c>
      <c r="M143" s="126">
        <v>171</v>
      </c>
      <c r="N143" s="126">
        <v>168</v>
      </c>
      <c r="O143" s="126">
        <v>166</v>
      </c>
      <c r="P143" s="126">
        <v>170</v>
      </c>
      <c r="Q143" s="126">
        <v>166</v>
      </c>
    </row>
    <row r="144" spans="1:17" ht="21.75" customHeight="1">
      <c r="A144" s="73" t="s">
        <v>32</v>
      </c>
      <c r="B144" s="83">
        <v>76</v>
      </c>
      <c r="C144" s="96">
        <v>97</v>
      </c>
      <c r="D144" s="96">
        <v>102</v>
      </c>
      <c r="E144" s="96">
        <v>140</v>
      </c>
      <c r="F144" s="96">
        <v>137</v>
      </c>
      <c r="G144" s="96">
        <v>200</v>
      </c>
      <c r="H144" s="105">
        <v>167</v>
      </c>
      <c r="I144" s="105">
        <v>185</v>
      </c>
      <c r="J144" s="96">
        <v>199</v>
      </c>
      <c r="K144" s="105">
        <v>201</v>
      </c>
      <c r="L144" s="115">
        <v>217</v>
      </c>
      <c r="M144" s="127">
        <v>229</v>
      </c>
      <c r="N144" s="127">
        <v>211</v>
      </c>
      <c r="O144" s="127">
        <v>194</v>
      </c>
      <c r="P144" s="127">
        <v>178</v>
      </c>
      <c r="Q144" s="127">
        <v>173</v>
      </c>
    </row>
    <row r="145" spans="1:17" ht="21.75" customHeight="1">
      <c r="A145" s="73" t="s">
        <v>25</v>
      </c>
      <c r="B145" s="83">
        <v>59</v>
      </c>
      <c r="C145" s="96">
        <v>59</v>
      </c>
      <c r="D145" s="96">
        <v>85</v>
      </c>
      <c r="E145" s="96">
        <v>92</v>
      </c>
      <c r="F145" s="96">
        <v>127</v>
      </c>
      <c r="G145" s="96">
        <v>130</v>
      </c>
      <c r="H145" s="105">
        <v>181</v>
      </c>
      <c r="I145" s="105">
        <v>157</v>
      </c>
      <c r="J145" s="96">
        <v>164</v>
      </c>
      <c r="K145" s="105">
        <v>184</v>
      </c>
      <c r="L145" s="115">
        <v>168</v>
      </c>
      <c r="M145" s="127">
        <v>163</v>
      </c>
      <c r="N145" s="127">
        <v>180</v>
      </c>
      <c r="O145" s="127">
        <v>190</v>
      </c>
      <c r="P145" s="127">
        <v>191</v>
      </c>
      <c r="Q145" s="127">
        <v>206</v>
      </c>
    </row>
    <row r="146" spans="1:17" ht="21.75" customHeight="1">
      <c r="A146" s="73" t="s">
        <v>35</v>
      </c>
      <c r="B146" s="83">
        <v>18</v>
      </c>
      <c r="C146" s="96">
        <v>42</v>
      </c>
      <c r="D146" s="96">
        <v>54</v>
      </c>
      <c r="E146" s="96">
        <v>73</v>
      </c>
      <c r="F146" s="96">
        <v>69</v>
      </c>
      <c r="G146" s="96">
        <v>105</v>
      </c>
      <c r="H146" s="105">
        <v>108</v>
      </c>
      <c r="I146" s="105">
        <v>166</v>
      </c>
      <c r="J146" s="96">
        <v>155</v>
      </c>
      <c r="K146" s="105">
        <v>140</v>
      </c>
      <c r="L146" s="115">
        <v>149</v>
      </c>
      <c r="M146" s="127">
        <v>144</v>
      </c>
      <c r="N146" s="127">
        <v>147</v>
      </c>
      <c r="O146" s="127">
        <v>148</v>
      </c>
      <c r="P146" s="127">
        <v>167</v>
      </c>
      <c r="Q146" s="127">
        <v>151</v>
      </c>
    </row>
    <row r="147" spans="1:17" ht="21.75" customHeight="1">
      <c r="A147" s="73" t="s">
        <v>36</v>
      </c>
      <c r="B147" s="83">
        <v>5</v>
      </c>
      <c r="C147" s="96">
        <v>13</v>
      </c>
      <c r="D147" s="96">
        <v>23</v>
      </c>
      <c r="E147" s="96">
        <v>42</v>
      </c>
      <c r="F147" s="96">
        <v>47</v>
      </c>
      <c r="G147" s="96">
        <v>46</v>
      </c>
      <c r="H147" s="105">
        <v>92</v>
      </c>
      <c r="I147" s="105">
        <v>86</v>
      </c>
      <c r="J147" s="96">
        <v>126</v>
      </c>
      <c r="K147" s="105">
        <v>134</v>
      </c>
      <c r="L147" s="115">
        <v>132</v>
      </c>
      <c r="M147" s="127">
        <v>135</v>
      </c>
      <c r="N147" s="127">
        <v>140</v>
      </c>
      <c r="O147" s="127">
        <v>125</v>
      </c>
      <c r="P147" s="127">
        <v>109</v>
      </c>
      <c r="Q147" s="127">
        <v>116</v>
      </c>
    </row>
    <row r="148" spans="1:17" ht="21.75" customHeight="1">
      <c r="A148" s="73" t="s">
        <v>20</v>
      </c>
      <c r="B148" s="83">
        <v>2</v>
      </c>
      <c r="C148" s="96">
        <v>2</v>
      </c>
      <c r="D148" s="96">
        <v>6</v>
      </c>
      <c r="E148" s="96">
        <v>13</v>
      </c>
      <c r="F148" s="96">
        <v>17</v>
      </c>
      <c r="G148" s="96">
        <v>27</v>
      </c>
      <c r="H148" s="105">
        <v>27</v>
      </c>
      <c r="I148" s="105">
        <v>57</v>
      </c>
      <c r="J148" s="96">
        <v>56</v>
      </c>
      <c r="K148" s="105">
        <v>60</v>
      </c>
      <c r="L148" s="115">
        <v>59</v>
      </c>
      <c r="M148" s="127">
        <v>69</v>
      </c>
      <c r="N148" s="127">
        <v>65</v>
      </c>
      <c r="O148" s="127">
        <v>78</v>
      </c>
      <c r="P148" s="127">
        <v>78</v>
      </c>
      <c r="Q148" s="127">
        <v>77</v>
      </c>
    </row>
    <row r="149" spans="1:17" ht="21.75" customHeight="1">
      <c r="A149" s="73" t="s">
        <v>28</v>
      </c>
      <c r="B149" s="83">
        <v>2</v>
      </c>
      <c r="C149" s="96">
        <v>0</v>
      </c>
      <c r="D149" s="96">
        <v>1</v>
      </c>
      <c r="E149" s="96">
        <v>4</v>
      </c>
      <c r="F149" s="96">
        <v>4</v>
      </c>
      <c r="G149" s="96">
        <v>10</v>
      </c>
      <c r="H149" s="105">
        <v>9</v>
      </c>
      <c r="I149" s="105">
        <v>9</v>
      </c>
      <c r="J149" s="96">
        <v>21</v>
      </c>
      <c r="K149" s="105">
        <v>21</v>
      </c>
      <c r="L149" s="115">
        <v>23</v>
      </c>
      <c r="M149" s="127">
        <v>24</v>
      </c>
      <c r="N149" s="127">
        <v>28</v>
      </c>
      <c r="O149" s="127">
        <v>26</v>
      </c>
      <c r="P149" s="127">
        <v>29</v>
      </c>
      <c r="Q149" s="127">
        <v>22</v>
      </c>
    </row>
    <row r="150" spans="1:17" ht="21.75" customHeight="1">
      <c r="A150" s="74" t="s">
        <v>37</v>
      </c>
      <c r="B150" s="84">
        <v>0</v>
      </c>
      <c r="C150" s="97">
        <v>0</v>
      </c>
      <c r="D150" s="97">
        <v>0</v>
      </c>
      <c r="E150" s="97">
        <v>0</v>
      </c>
      <c r="F150" s="97">
        <v>1</v>
      </c>
      <c r="G150" s="97">
        <v>1</v>
      </c>
      <c r="H150" s="106">
        <v>3</v>
      </c>
      <c r="I150" s="106">
        <v>3</v>
      </c>
      <c r="J150" s="97">
        <v>2</v>
      </c>
      <c r="K150" s="106">
        <v>3</v>
      </c>
      <c r="L150" s="115">
        <v>2</v>
      </c>
      <c r="M150" s="127">
        <v>1</v>
      </c>
      <c r="N150" s="127">
        <v>2</v>
      </c>
      <c r="O150" s="127">
        <v>3</v>
      </c>
      <c r="P150" s="127">
        <v>3</v>
      </c>
      <c r="Q150" s="127">
        <v>6</v>
      </c>
    </row>
    <row r="151" spans="1:17" ht="21.75" customHeight="1">
      <c r="A151" s="7" t="s">
        <v>8</v>
      </c>
      <c r="B151" s="54">
        <f t="shared" ref="B151:Q151" si="17">SUM(B130:B150)</f>
        <v>2818</v>
      </c>
      <c r="C151" s="54">
        <f t="shared" si="17"/>
        <v>2850</v>
      </c>
      <c r="D151" s="54">
        <f t="shared" si="17"/>
        <v>2801</v>
      </c>
      <c r="E151" s="54">
        <f t="shared" si="17"/>
        <v>2881</v>
      </c>
      <c r="F151" s="54">
        <f t="shared" si="17"/>
        <v>2861</v>
      </c>
      <c r="G151" s="54">
        <f t="shared" si="17"/>
        <v>2939</v>
      </c>
      <c r="H151" s="54">
        <f t="shared" si="17"/>
        <v>2853</v>
      </c>
      <c r="I151" s="54">
        <f t="shared" si="17"/>
        <v>2859</v>
      </c>
      <c r="J151" s="54">
        <f t="shared" si="17"/>
        <v>2918</v>
      </c>
      <c r="K151" s="54">
        <f t="shared" si="17"/>
        <v>2955</v>
      </c>
      <c r="L151" s="54">
        <f t="shared" si="17"/>
        <v>2916</v>
      </c>
      <c r="M151" s="54">
        <f t="shared" si="17"/>
        <v>2934</v>
      </c>
      <c r="N151" s="54">
        <f t="shared" si="17"/>
        <v>2949</v>
      </c>
      <c r="O151" s="61">
        <f t="shared" si="17"/>
        <v>2922</v>
      </c>
      <c r="P151" s="61">
        <f t="shared" si="17"/>
        <v>2897</v>
      </c>
      <c r="Q151" s="61">
        <f t="shared" si="17"/>
        <v>2864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5" t="s">
        <v>52</v>
      </c>
      <c r="C155" s="88">
        <v>60</v>
      </c>
      <c r="D155" s="88" t="s">
        <v>56</v>
      </c>
      <c r="E155" s="88">
        <v>7</v>
      </c>
      <c r="F155" s="88">
        <v>12</v>
      </c>
      <c r="G155" s="88">
        <v>17</v>
      </c>
      <c r="H155" s="88">
        <v>22</v>
      </c>
      <c r="I155" s="88">
        <v>27</v>
      </c>
      <c r="J155" s="88">
        <v>30</v>
      </c>
      <c r="K155" s="88" t="s">
        <v>54</v>
      </c>
      <c r="L155" s="107">
        <v>2</v>
      </c>
      <c r="M155" s="119">
        <v>3</v>
      </c>
      <c r="N155" s="119">
        <v>4</v>
      </c>
      <c r="O155" s="119">
        <v>5</v>
      </c>
      <c r="P155" s="119">
        <v>6</v>
      </c>
      <c r="Q155" s="119">
        <v>7</v>
      </c>
    </row>
    <row r="156" spans="1:17" ht="21.75" customHeight="1">
      <c r="A156" s="66" t="s">
        <v>40</v>
      </c>
      <c r="B156" s="76">
        <f t="shared" ref="B156:Q156" si="18">SUM(B130:B132)</f>
        <v>613</v>
      </c>
      <c r="C156" s="76">
        <f t="shared" si="18"/>
        <v>553</v>
      </c>
      <c r="D156" s="76">
        <f t="shared" si="18"/>
        <v>468</v>
      </c>
      <c r="E156" s="76">
        <f t="shared" si="18"/>
        <v>424</v>
      </c>
      <c r="F156" s="76">
        <f t="shared" si="18"/>
        <v>413</v>
      </c>
      <c r="G156" s="76">
        <f t="shared" si="18"/>
        <v>402</v>
      </c>
      <c r="H156" s="76">
        <f t="shared" si="18"/>
        <v>381</v>
      </c>
      <c r="I156" s="76">
        <f t="shared" si="18"/>
        <v>348</v>
      </c>
      <c r="J156" s="76">
        <f t="shared" si="18"/>
        <v>374</v>
      </c>
      <c r="K156" s="76">
        <f t="shared" si="18"/>
        <v>374</v>
      </c>
      <c r="L156" s="116">
        <f t="shared" si="18"/>
        <v>366</v>
      </c>
      <c r="M156" s="98">
        <f t="shared" si="18"/>
        <v>380</v>
      </c>
      <c r="N156" s="131">
        <f t="shared" si="18"/>
        <v>396</v>
      </c>
      <c r="O156" s="131">
        <f t="shared" si="18"/>
        <v>384</v>
      </c>
      <c r="P156" s="131">
        <f t="shared" si="18"/>
        <v>373</v>
      </c>
      <c r="Q156" s="131">
        <f t="shared" si="18"/>
        <v>371</v>
      </c>
    </row>
    <row r="157" spans="1:17" ht="21.75" customHeight="1">
      <c r="A157" s="70" t="s">
        <v>42</v>
      </c>
      <c r="B157" s="80">
        <f t="shared" ref="B157:Q157" si="19">SUM(B133:B142)</f>
        <v>1942</v>
      </c>
      <c r="C157" s="80">
        <f t="shared" si="19"/>
        <v>1980</v>
      </c>
      <c r="D157" s="80">
        <f t="shared" si="19"/>
        <v>1927</v>
      </c>
      <c r="E157" s="80">
        <f t="shared" si="19"/>
        <v>1943</v>
      </c>
      <c r="F157" s="80">
        <f t="shared" si="19"/>
        <v>1837</v>
      </c>
      <c r="G157" s="80">
        <f t="shared" si="19"/>
        <v>1846</v>
      </c>
      <c r="H157" s="80">
        <f t="shared" si="19"/>
        <v>1697</v>
      </c>
      <c r="I157" s="80">
        <f t="shared" si="19"/>
        <v>1630</v>
      </c>
      <c r="J157" s="80">
        <f t="shared" si="19"/>
        <v>1630</v>
      </c>
      <c r="K157" s="80">
        <f t="shared" si="19"/>
        <v>1654</v>
      </c>
      <c r="L157" s="117">
        <f t="shared" si="19"/>
        <v>1624</v>
      </c>
      <c r="M157" s="102">
        <f t="shared" si="19"/>
        <v>1618</v>
      </c>
      <c r="N157" s="132">
        <f t="shared" si="19"/>
        <v>1612</v>
      </c>
      <c r="O157" s="132">
        <f t="shared" si="19"/>
        <v>1608</v>
      </c>
      <c r="P157" s="132">
        <f t="shared" si="19"/>
        <v>1599</v>
      </c>
      <c r="Q157" s="132">
        <f t="shared" si="19"/>
        <v>1576</v>
      </c>
    </row>
    <row r="158" spans="1:17" ht="21.75" customHeight="1">
      <c r="A158" s="73" t="s">
        <v>43</v>
      </c>
      <c r="B158" s="83">
        <f t="shared" ref="B158:Q158" si="20">SUM(B143:B150)</f>
        <v>263</v>
      </c>
      <c r="C158" s="83">
        <f t="shared" si="20"/>
        <v>317</v>
      </c>
      <c r="D158" s="83">
        <f t="shared" si="20"/>
        <v>406</v>
      </c>
      <c r="E158" s="83">
        <f t="shared" si="20"/>
        <v>514</v>
      </c>
      <c r="F158" s="83">
        <f t="shared" si="20"/>
        <v>611</v>
      </c>
      <c r="G158" s="83">
        <f t="shared" si="20"/>
        <v>691</v>
      </c>
      <c r="H158" s="83">
        <f t="shared" si="20"/>
        <v>775</v>
      </c>
      <c r="I158" s="83">
        <f t="shared" si="20"/>
        <v>881</v>
      </c>
      <c r="J158" s="83">
        <f t="shared" si="20"/>
        <v>914</v>
      </c>
      <c r="K158" s="83">
        <f t="shared" si="20"/>
        <v>927</v>
      </c>
      <c r="L158" s="118">
        <f t="shared" si="20"/>
        <v>926</v>
      </c>
      <c r="M158" s="105">
        <f t="shared" si="20"/>
        <v>936</v>
      </c>
      <c r="N158" s="133">
        <f t="shared" si="20"/>
        <v>941</v>
      </c>
      <c r="O158" s="133">
        <f t="shared" si="20"/>
        <v>930</v>
      </c>
      <c r="P158" s="133">
        <f t="shared" si="20"/>
        <v>925</v>
      </c>
      <c r="Q158" s="133">
        <f t="shared" si="20"/>
        <v>917</v>
      </c>
    </row>
    <row r="159" spans="1:17" ht="21.75" customHeight="1">
      <c r="A159" s="7" t="s">
        <v>44</v>
      </c>
      <c r="B159" s="54">
        <f t="shared" ref="B159:Q159" si="21">SUM(B156:B158)</f>
        <v>2818</v>
      </c>
      <c r="C159" s="54">
        <f t="shared" si="21"/>
        <v>2850</v>
      </c>
      <c r="D159" s="54">
        <f t="shared" si="21"/>
        <v>2801</v>
      </c>
      <c r="E159" s="54">
        <f t="shared" si="21"/>
        <v>2881</v>
      </c>
      <c r="F159" s="54">
        <f t="shared" si="21"/>
        <v>2861</v>
      </c>
      <c r="G159" s="54">
        <f t="shared" si="21"/>
        <v>2939</v>
      </c>
      <c r="H159" s="54">
        <f t="shared" si="21"/>
        <v>2853</v>
      </c>
      <c r="I159" s="54">
        <f t="shared" si="21"/>
        <v>2859</v>
      </c>
      <c r="J159" s="54">
        <f t="shared" si="21"/>
        <v>2918</v>
      </c>
      <c r="K159" s="54">
        <f t="shared" si="21"/>
        <v>2955</v>
      </c>
      <c r="L159" s="54">
        <f t="shared" si="21"/>
        <v>2916</v>
      </c>
      <c r="M159" s="63">
        <f t="shared" si="21"/>
        <v>2934</v>
      </c>
      <c r="N159" s="64">
        <f t="shared" si="21"/>
        <v>2949</v>
      </c>
      <c r="O159" s="61">
        <f t="shared" si="21"/>
        <v>2922</v>
      </c>
      <c r="P159" s="61">
        <f t="shared" si="21"/>
        <v>2897</v>
      </c>
      <c r="Q159" s="61">
        <f t="shared" si="21"/>
        <v>2864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5" t="s">
        <v>52</v>
      </c>
      <c r="C163" s="88">
        <v>60</v>
      </c>
      <c r="D163" s="88" t="s">
        <v>56</v>
      </c>
      <c r="E163" s="88">
        <v>7</v>
      </c>
      <c r="F163" s="88">
        <v>12</v>
      </c>
      <c r="G163" s="88">
        <v>17</v>
      </c>
      <c r="H163" s="88">
        <v>22</v>
      </c>
      <c r="I163" s="88">
        <v>27</v>
      </c>
      <c r="J163" s="88">
        <v>30</v>
      </c>
      <c r="K163" s="88" t="s">
        <v>54</v>
      </c>
      <c r="L163" s="107">
        <v>2</v>
      </c>
      <c r="M163" s="119">
        <v>3</v>
      </c>
      <c r="N163" s="119">
        <v>4</v>
      </c>
      <c r="O163" s="119">
        <v>5</v>
      </c>
      <c r="P163" s="119">
        <v>6</v>
      </c>
      <c r="Q163" s="119">
        <v>7</v>
      </c>
    </row>
    <row r="164" spans="1:20" ht="21.75" customHeight="1">
      <c r="A164" s="66" t="s">
        <v>40</v>
      </c>
      <c r="B164" s="85">
        <f t="shared" ref="B164:Q164" si="22">ROUND(B156/B159*100,1)</f>
        <v>21.8</v>
      </c>
      <c r="C164" s="85">
        <f t="shared" si="22"/>
        <v>19.399999999999999</v>
      </c>
      <c r="D164" s="85">
        <f t="shared" si="22"/>
        <v>16.7</v>
      </c>
      <c r="E164" s="85">
        <f t="shared" si="22"/>
        <v>14.7</v>
      </c>
      <c r="F164" s="85">
        <f t="shared" si="22"/>
        <v>14.4</v>
      </c>
      <c r="G164" s="85">
        <f t="shared" si="22"/>
        <v>13.7</v>
      </c>
      <c r="H164" s="85">
        <f t="shared" si="22"/>
        <v>13.4</v>
      </c>
      <c r="I164" s="85">
        <f t="shared" si="22"/>
        <v>12.2</v>
      </c>
      <c r="J164" s="85">
        <f t="shared" si="22"/>
        <v>12.8</v>
      </c>
      <c r="K164" s="85">
        <f t="shared" si="22"/>
        <v>12.7</v>
      </c>
      <c r="L164" s="85">
        <f t="shared" si="22"/>
        <v>12.6</v>
      </c>
      <c r="M164" s="128">
        <f t="shared" si="22"/>
        <v>13</v>
      </c>
      <c r="N164" s="134">
        <f t="shared" si="22"/>
        <v>13.4</v>
      </c>
      <c r="O164" s="137">
        <f t="shared" si="22"/>
        <v>13.1</v>
      </c>
      <c r="P164" s="137">
        <f t="shared" si="22"/>
        <v>12.9</v>
      </c>
      <c r="Q164" s="137">
        <f t="shared" si="22"/>
        <v>13</v>
      </c>
    </row>
    <row r="165" spans="1:20" ht="21.75" customHeight="1">
      <c r="A165" s="70" t="s">
        <v>42</v>
      </c>
      <c r="B165" s="86">
        <f t="shared" ref="B165:Q165" si="23">ROUND(B157/B159*100,1)</f>
        <v>68.900000000000006</v>
      </c>
      <c r="C165" s="86">
        <f t="shared" si="23"/>
        <v>69.5</v>
      </c>
      <c r="D165" s="86">
        <f t="shared" si="23"/>
        <v>68.8</v>
      </c>
      <c r="E165" s="86">
        <f t="shared" si="23"/>
        <v>67.400000000000006</v>
      </c>
      <c r="F165" s="86">
        <f t="shared" si="23"/>
        <v>64.2</v>
      </c>
      <c r="G165" s="86">
        <f t="shared" si="23"/>
        <v>62.8</v>
      </c>
      <c r="H165" s="86">
        <f t="shared" si="23"/>
        <v>59.5</v>
      </c>
      <c r="I165" s="86">
        <f t="shared" si="23"/>
        <v>57</v>
      </c>
      <c r="J165" s="86">
        <f t="shared" si="23"/>
        <v>55.9</v>
      </c>
      <c r="K165" s="86">
        <f t="shared" si="23"/>
        <v>56</v>
      </c>
      <c r="L165" s="86">
        <f t="shared" si="23"/>
        <v>55.7</v>
      </c>
      <c r="M165" s="129">
        <f t="shared" si="23"/>
        <v>55.1</v>
      </c>
      <c r="N165" s="135">
        <f t="shared" si="23"/>
        <v>54.7</v>
      </c>
      <c r="O165" s="138">
        <f t="shared" si="23"/>
        <v>55</v>
      </c>
      <c r="P165" s="138">
        <f t="shared" si="23"/>
        <v>55.2</v>
      </c>
      <c r="Q165" s="138">
        <f t="shared" si="23"/>
        <v>55</v>
      </c>
    </row>
    <row r="166" spans="1:20" ht="21.75" customHeight="1">
      <c r="A166" s="74" t="s">
        <v>43</v>
      </c>
      <c r="B166" s="87">
        <f t="shared" ref="B166:Q166" si="24">ROUND(B158/B159*100,1)</f>
        <v>9.3000000000000007</v>
      </c>
      <c r="C166" s="87">
        <f t="shared" si="24"/>
        <v>11.1</v>
      </c>
      <c r="D166" s="87">
        <f t="shared" si="24"/>
        <v>14.5</v>
      </c>
      <c r="E166" s="87">
        <f t="shared" si="24"/>
        <v>17.8</v>
      </c>
      <c r="F166" s="87">
        <f t="shared" si="24"/>
        <v>21.4</v>
      </c>
      <c r="G166" s="87">
        <f t="shared" si="24"/>
        <v>23.5</v>
      </c>
      <c r="H166" s="87">
        <f t="shared" si="24"/>
        <v>27.2</v>
      </c>
      <c r="I166" s="87">
        <f t="shared" si="24"/>
        <v>30.8</v>
      </c>
      <c r="J166" s="87">
        <f t="shared" si="24"/>
        <v>31.3</v>
      </c>
      <c r="K166" s="87">
        <f t="shared" si="24"/>
        <v>31.4</v>
      </c>
      <c r="L166" s="87">
        <f t="shared" si="24"/>
        <v>31.8</v>
      </c>
      <c r="M166" s="130">
        <f t="shared" si="24"/>
        <v>31.9</v>
      </c>
      <c r="N166" s="136">
        <f t="shared" si="24"/>
        <v>31.9</v>
      </c>
      <c r="O166" s="139">
        <f t="shared" si="24"/>
        <v>31.8</v>
      </c>
      <c r="P166" s="139">
        <f t="shared" si="24"/>
        <v>31.9</v>
      </c>
      <c r="Q166" s="139">
        <f t="shared" si="24"/>
        <v>32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1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93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560</v>
      </c>
      <c r="C5" s="17">
        <f t="shared" si="0"/>
        <v>543</v>
      </c>
      <c r="D5" s="17">
        <f t="shared" si="0"/>
        <v>480</v>
      </c>
      <c r="E5" s="17">
        <f t="shared" si="0"/>
        <v>395</v>
      </c>
      <c r="F5" s="17">
        <f t="shared" si="0"/>
        <v>382</v>
      </c>
      <c r="G5" s="17">
        <f t="shared" si="0"/>
        <v>343</v>
      </c>
      <c r="H5" s="17">
        <f t="shared" si="0"/>
        <v>333</v>
      </c>
      <c r="I5" s="17">
        <f t="shared" si="0"/>
        <v>324</v>
      </c>
      <c r="J5" s="17">
        <f t="shared" si="0"/>
        <v>287</v>
      </c>
      <c r="K5" s="17">
        <f t="shared" si="0"/>
        <v>273</v>
      </c>
      <c r="L5" s="17">
        <f t="shared" si="0"/>
        <v>278</v>
      </c>
      <c r="M5" s="17">
        <f t="shared" si="0"/>
        <v>270</v>
      </c>
      <c r="N5" s="17">
        <f t="shared" si="0"/>
        <v>262</v>
      </c>
      <c r="O5" s="17">
        <f t="shared" si="0"/>
        <v>266</v>
      </c>
      <c r="P5" s="17">
        <f t="shared" si="0"/>
        <v>271</v>
      </c>
      <c r="Q5" s="17">
        <f t="shared" si="0"/>
        <v>294</v>
      </c>
    </row>
    <row r="6" spans="1:20" ht="23.25" customHeight="1">
      <c r="A6" s="8" t="s">
        <v>7</v>
      </c>
      <c r="B6" s="17">
        <f t="shared" si="0"/>
        <v>688</v>
      </c>
      <c r="C6" s="17">
        <f t="shared" si="0"/>
        <v>560</v>
      </c>
      <c r="D6" s="17">
        <f t="shared" si="0"/>
        <v>532</v>
      </c>
      <c r="E6" s="17">
        <f t="shared" si="0"/>
        <v>447</v>
      </c>
      <c r="F6" s="17">
        <f t="shared" si="0"/>
        <v>383</v>
      </c>
      <c r="G6" s="17">
        <f t="shared" si="0"/>
        <v>416</v>
      </c>
      <c r="H6" s="17">
        <f t="shared" si="0"/>
        <v>389</v>
      </c>
      <c r="I6" s="17">
        <f t="shared" si="0"/>
        <v>374</v>
      </c>
      <c r="J6" s="17">
        <f t="shared" si="0"/>
        <v>360</v>
      </c>
      <c r="K6" s="17">
        <f t="shared" si="0"/>
        <v>350</v>
      </c>
      <c r="L6" s="17">
        <f t="shared" si="0"/>
        <v>343</v>
      </c>
      <c r="M6" s="17">
        <f t="shared" si="0"/>
        <v>328</v>
      </c>
      <c r="N6" s="17">
        <f t="shared" si="0"/>
        <v>304</v>
      </c>
      <c r="O6" s="17">
        <f t="shared" si="0"/>
        <v>298</v>
      </c>
      <c r="P6" s="17">
        <f t="shared" si="0"/>
        <v>292</v>
      </c>
      <c r="Q6" s="17">
        <f t="shared" si="0"/>
        <v>296</v>
      </c>
    </row>
    <row r="7" spans="1:20" ht="23.25" customHeight="1">
      <c r="A7" s="8" t="s">
        <v>10</v>
      </c>
      <c r="B7" s="17">
        <f t="shared" si="0"/>
        <v>616</v>
      </c>
      <c r="C7" s="17">
        <f t="shared" si="0"/>
        <v>710</v>
      </c>
      <c r="D7" s="17">
        <f t="shared" si="0"/>
        <v>566</v>
      </c>
      <c r="E7" s="17">
        <f t="shared" si="0"/>
        <v>504</v>
      </c>
      <c r="F7" s="17">
        <f t="shared" si="0"/>
        <v>444</v>
      </c>
      <c r="G7" s="17">
        <f t="shared" si="0"/>
        <v>396</v>
      </c>
      <c r="H7" s="17">
        <f t="shared" si="0"/>
        <v>433</v>
      </c>
      <c r="I7" s="17">
        <f t="shared" si="0"/>
        <v>413</v>
      </c>
      <c r="J7" s="17">
        <f t="shared" si="0"/>
        <v>398</v>
      </c>
      <c r="K7" s="17">
        <f t="shared" si="0"/>
        <v>399</v>
      </c>
      <c r="L7" s="17">
        <f t="shared" si="0"/>
        <v>397</v>
      </c>
      <c r="M7" s="17">
        <f t="shared" si="0"/>
        <v>402</v>
      </c>
      <c r="N7" s="17">
        <f t="shared" si="0"/>
        <v>387</v>
      </c>
      <c r="O7" s="17">
        <f t="shared" si="0"/>
        <v>381</v>
      </c>
      <c r="P7" s="17">
        <f t="shared" si="0"/>
        <v>352</v>
      </c>
      <c r="Q7" s="17">
        <f t="shared" si="0"/>
        <v>338</v>
      </c>
    </row>
    <row r="8" spans="1:20" ht="23.25" customHeight="1">
      <c r="A8" s="9" t="s">
        <v>14</v>
      </c>
      <c r="B8" s="18">
        <f t="shared" si="0"/>
        <v>871</v>
      </c>
      <c r="C8" s="18">
        <f t="shared" si="0"/>
        <v>892</v>
      </c>
      <c r="D8" s="18">
        <f t="shared" si="0"/>
        <v>1173</v>
      </c>
      <c r="E8" s="18">
        <f t="shared" si="0"/>
        <v>1057</v>
      </c>
      <c r="F8" s="18">
        <f t="shared" si="0"/>
        <v>909</v>
      </c>
      <c r="G8" s="18">
        <f t="shared" si="0"/>
        <v>677</v>
      </c>
      <c r="H8" s="18">
        <f t="shared" si="0"/>
        <v>573</v>
      </c>
      <c r="I8" s="18">
        <f t="shared" si="0"/>
        <v>583</v>
      </c>
      <c r="J8" s="18">
        <f t="shared" si="0"/>
        <v>671</v>
      </c>
      <c r="K8" s="18">
        <f t="shared" si="0"/>
        <v>656</v>
      </c>
      <c r="L8" s="18">
        <f t="shared" si="0"/>
        <v>654</v>
      </c>
      <c r="M8" s="18">
        <f t="shared" si="0"/>
        <v>662</v>
      </c>
      <c r="N8" s="18">
        <f t="shared" si="0"/>
        <v>697</v>
      </c>
      <c r="O8" s="18">
        <f t="shared" si="0"/>
        <v>692</v>
      </c>
      <c r="P8" s="18">
        <f t="shared" si="0"/>
        <v>691</v>
      </c>
      <c r="Q8" s="18">
        <f t="shared" si="0"/>
        <v>694</v>
      </c>
    </row>
    <row r="9" spans="1:20" ht="23.25" customHeight="1">
      <c r="A9" s="9" t="s">
        <v>15</v>
      </c>
      <c r="B9" s="18">
        <f t="shared" si="0"/>
        <v>1483</v>
      </c>
      <c r="C9" s="18">
        <f t="shared" si="0"/>
        <v>1829</v>
      </c>
      <c r="D9" s="18">
        <f t="shared" si="0"/>
        <v>2142</v>
      </c>
      <c r="E9" s="18">
        <f t="shared" si="0"/>
        <v>2313</v>
      </c>
      <c r="F9" s="18">
        <f t="shared" si="0"/>
        <v>2096</v>
      </c>
      <c r="G9" s="18">
        <f t="shared" si="0"/>
        <v>1512</v>
      </c>
      <c r="H9" s="18">
        <f t="shared" si="0"/>
        <v>962</v>
      </c>
      <c r="I9" s="18">
        <f t="shared" si="0"/>
        <v>1119</v>
      </c>
      <c r="J9" s="18">
        <f t="shared" si="0"/>
        <v>1185</v>
      </c>
      <c r="K9" s="18">
        <f t="shared" si="0"/>
        <v>1286</v>
      </c>
      <c r="L9" s="18">
        <f t="shared" si="0"/>
        <v>1269</v>
      </c>
      <c r="M9" s="18">
        <f t="shared" si="0"/>
        <v>1310</v>
      </c>
      <c r="N9" s="18">
        <f t="shared" si="0"/>
        <v>1372</v>
      </c>
      <c r="O9" s="18">
        <f t="shared" si="0"/>
        <v>1388</v>
      </c>
      <c r="P9" s="18">
        <f t="shared" si="0"/>
        <v>1448</v>
      </c>
      <c r="Q9" s="18">
        <f t="shared" si="0"/>
        <v>1399</v>
      </c>
    </row>
    <row r="10" spans="1:20" ht="23.25" customHeight="1">
      <c r="A10" s="9" t="s">
        <v>6</v>
      </c>
      <c r="B10" s="18">
        <f t="shared" si="0"/>
        <v>716</v>
      </c>
      <c r="C10" s="18">
        <f t="shared" si="0"/>
        <v>774</v>
      </c>
      <c r="D10" s="18">
        <f t="shared" si="0"/>
        <v>802</v>
      </c>
      <c r="E10" s="18">
        <f t="shared" si="0"/>
        <v>785</v>
      </c>
      <c r="F10" s="18">
        <f t="shared" si="0"/>
        <v>825</v>
      </c>
      <c r="G10" s="18">
        <f t="shared" si="0"/>
        <v>717</v>
      </c>
      <c r="H10" s="18">
        <f t="shared" si="0"/>
        <v>590</v>
      </c>
      <c r="I10" s="18">
        <f t="shared" si="0"/>
        <v>592</v>
      </c>
      <c r="J10" s="18">
        <f t="shared" si="0"/>
        <v>610</v>
      </c>
      <c r="K10" s="18">
        <f t="shared" si="0"/>
        <v>598</v>
      </c>
      <c r="L10" s="18">
        <f t="shared" si="0"/>
        <v>602</v>
      </c>
      <c r="M10" s="18">
        <f t="shared" si="0"/>
        <v>634</v>
      </c>
      <c r="N10" s="18">
        <f t="shared" si="0"/>
        <v>635</v>
      </c>
      <c r="O10" s="18">
        <f t="shared" si="0"/>
        <v>619</v>
      </c>
      <c r="P10" s="18">
        <f t="shared" si="0"/>
        <v>651</v>
      </c>
      <c r="Q10" s="18">
        <f t="shared" si="0"/>
        <v>660</v>
      </c>
    </row>
    <row r="11" spans="1:20" ht="23.25" customHeight="1">
      <c r="A11" s="9" t="s">
        <v>17</v>
      </c>
      <c r="B11" s="18">
        <f t="shared" si="0"/>
        <v>845</v>
      </c>
      <c r="C11" s="18">
        <f t="shared" si="0"/>
        <v>696</v>
      </c>
      <c r="D11" s="18">
        <f t="shared" si="0"/>
        <v>607</v>
      </c>
      <c r="E11" s="18">
        <f t="shared" si="0"/>
        <v>567</v>
      </c>
      <c r="F11" s="18">
        <f t="shared" si="0"/>
        <v>590</v>
      </c>
      <c r="G11" s="18">
        <f t="shared" si="0"/>
        <v>669</v>
      </c>
      <c r="H11" s="18">
        <f t="shared" si="0"/>
        <v>596</v>
      </c>
      <c r="I11" s="18">
        <f t="shared" si="0"/>
        <v>575</v>
      </c>
      <c r="J11" s="18">
        <f t="shared" si="0"/>
        <v>503</v>
      </c>
      <c r="K11" s="18">
        <f t="shared" si="0"/>
        <v>530</v>
      </c>
      <c r="L11" s="18">
        <f t="shared" si="0"/>
        <v>492</v>
      </c>
      <c r="M11" s="18">
        <f t="shared" si="0"/>
        <v>497</v>
      </c>
      <c r="N11" s="18">
        <f t="shared" si="0"/>
        <v>485</v>
      </c>
      <c r="O11" s="18">
        <f t="shared" si="0"/>
        <v>471</v>
      </c>
      <c r="P11" s="18">
        <f t="shared" si="0"/>
        <v>499</v>
      </c>
      <c r="Q11" s="18">
        <f t="shared" si="0"/>
        <v>532</v>
      </c>
    </row>
    <row r="12" spans="1:20" ht="23.25" customHeight="1">
      <c r="A12" s="9" t="s">
        <v>18</v>
      </c>
      <c r="B12" s="18">
        <f t="shared" si="0"/>
        <v>660</v>
      </c>
      <c r="C12" s="18">
        <f t="shared" si="0"/>
        <v>865</v>
      </c>
      <c r="D12" s="18">
        <f t="shared" si="0"/>
        <v>654</v>
      </c>
      <c r="E12" s="18">
        <f t="shared" si="0"/>
        <v>564</v>
      </c>
      <c r="F12" s="18">
        <f t="shared" si="0"/>
        <v>579</v>
      </c>
      <c r="G12" s="18">
        <f t="shared" si="0"/>
        <v>582</v>
      </c>
      <c r="H12" s="18">
        <f t="shared" si="0"/>
        <v>713</v>
      </c>
      <c r="I12" s="18">
        <f t="shared" si="0"/>
        <v>600</v>
      </c>
      <c r="J12" s="18">
        <f t="shared" si="0"/>
        <v>567</v>
      </c>
      <c r="K12" s="18">
        <f t="shared" si="0"/>
        <v>511</v>
      </c>
      <c r="L12" s="18">
        <f t="shared" si="0"/>
        <v>509</v>
      </c>
      <c r="M12" s="18">
        <f t="shared" si="0"/>
        <v>474</v>
      </c>
      <c r="N12" s="18">
        <f t="shared" si="0"/>
        <v>488</v>
      </c>
      <c r="O12" s="18">
        <f t="shared" si="0"/>
        <v>469</v>
      </c>
      <c r="P12" s="18">
        <f t="shared" si="0"/>
        <v>474</v>
      </c>
      <c r="Q12" s="18">
        <f t="shared" si="0"/>
        <v>479</v>
      </c>
    </row>
    <row r="13" spans="1:20" ht="23.25" customHeight="1">
      <c r="A13" s="9" t="s">
        <v>19</v>
      </c>
      <c r="B13" s="18">
        <f t="shared" si="0"/>
        <v>613</v>
      </c>
      <c r="C13" s="18">
        <f t="shared" si="0"/>
        <v>663</v>
      </c>
      <c r="D13" s="18">
        <f t="shared" si="0"/>
        <v>850</v>
      </c>
      <c r="E13" s="18">
        <f t="shared" si="0"/>
        <v>645</v>
      </c>
      <c r="F13" s="18">
        <f t="shared" si="0"/>
        <v>555</v>
      </c>
      <c r="G13" s="18">
        <f t="shared" si="0"/>
        <v>567</v>
      </c>
      <c r="H13" s="18">
        <f t="shared" si="0"/>
        <v>622</v>
      </c>
      <c r="I13" s="18">
        <f t="shared" si="0"/>
        <v>802</v>
      </c>
      <c r="J13" s="18">
        <f t="shared" si="0"/>
        <v>662</v>
      </c>
      <c r="K13" s="18">
        <f t="shared" si="0"/>
        <v>648</v>
      </c>
      <c r="L13" s="18">
        <f t="shared" si="0"/>
        <v>620</v>
      </c>
      <c r="M13" s="18">
        <f t="shared" si="0"/>
        <v>600</v>
      </c>
      <c r="N13" s="18">
        <f t="shared" si="0"/>
        <v>593</v>
      </c>
      <c r="O13" s="18">
        <f t="shared" si="0"/>
        <v>570</v>
      </c>
      <c r="P13" s="18">
        <f t="shared" si="0"/>
        <v>514</v>
      </c>
      <c r="Q13" s="18">
        <f t="shared" si="0"/>
        <v>523</v>
      </c>
    </row>
    <row r="14" spans="1:20" ht="23.25" customHeight="1">
      <c r="A14" s="9" t="s">
        <v>21</v>
      </c>
      <c r="B14" s="18">
        <f t="shared" si="0"/>
        <v>626</v>
      </c>
      <c r="C14" s="18">
        <f t="shared" si="0"/>
        <v>602</v>
      </c>
      <c r="D14" s="18">
        <f t="shared" si="0"/>
        <v>667</v>
      </c>
      <c r="E14" s="18">
        <f t="shared" si="0"/>
        <v>767</v>
      </c>
      <c r="F14" s="18">
        <f t="shared" si="0"/>
        <v>606</v>
      </c>
      <c r="G14" s="18">
        <f t="shared" si="0"/>
        <v>553</v>
      </c>
      <c r="H14" s="18">
        <f t="shared" si="0"/>
        <v>588</v>
      </c>
      <c r="I14" s="18">
        <f t="shared" si="0"/>
        <v>654</v>
      </c>
      <c r="J14" s="18">
        <f t="shared" si="0"/>
        <v>781</v>
      </c>
      <c r="K14" s="18">
        <f t="shared" si="0"/>
        <v>790</v>
      </c>
      <c r="L14" s="18">
        <f t="shared" si="0"/>
        <v>789</v>
      </c>
      <c r="M14" s="18">
        <f t="shared" si="0"/>
        <v>768</v>
      </c>
      <c r="N14" s="18">
        <f t="shared" si="0"/>
        <v>685</v>
      </c>
      <c r="O14" s="18">
        <f t="shared" si="0"/>
        <v>647</v>
      </c>
      <c r="P14" s="18">
        <f t="shared" si="0"/>
        <v>669</v>
      </c>
      <c r="Q14" s="18">
        <f t="shared" si="0"/>
        <v>637</v>
      </c>
    </row>
    <row r="15" spans="1:20" ht="23.25" customHeight="1">
      <c r="A15" s="9" t="s">
        <v>26</v>
      </c>
      <c r="B15" s="18">
        <f t="shared" si="0"/>
        <v>551</v>
      </c>
      <c r="C15" s="18">
        <f t="shared" si="0"/>
        <v>610</v>
      </c>
      <c r="D15" s="18">
        <f t="shared" si="0"/>
        <v>581</v>
      </c>
      <c r="E15" s="18">
        <f t="shared" si="0"/>
        <v>610</v>
      </c>
      <c r="F15" s="18">
        <f t="shared" si="0"/>
        <v>743</v>
      </c>
      <c r="G15" s="18">
        <f t="shared" si="0"/>
        <v>583</v>
      </c>
      <c r="H15" s="18">
        <f t="shared" si="0"/>
        <v>538</v>
      </c>
      <c r="I15" s="18">
        <f t="shared" si="0"/>
        <v>569</v>
      </c>
      <c r="J15" s="18">
        <f t="shared" si="0"/>
        <v>604</v>
      </c>
      <c r="K15" s="18">
        <f t="shared" si="0"/>
        <v>624</v>
      </c>
      <c r="L15" s="18">
        <f t="shared" si="0"/>
        <v>643</v>
      </c>
      <c r="M15" s="18">
        <f t="shared" si="0"/>
        <v>719</v>
      </c>
      <c r="N15" s="18">
        <f t="shared" si="0"/>
        <v>743</v>
      </c>
      <c r="O15" s="18">
        <f t="shared" si="0"/>
        <v>753</v>
      </c>
      <c r="P15" s="18">
        <f t="shared" si="0"/>
        <v>764</v>
      </c>
      <c r="Q15" s="18">
        <f t="shared" si="0"/>
        <v>788</v>
      </c>
    </row>
    <row r="16" spans="1:20" ht="23.25" customHeight="1">
      <c r="A16" s="9" t="s">
        <v>27</v>
      </c>
      <c r="B16" s="18">
        <f t="shared" si="0"/>
        <v>397</v>
      </c>
      <c r="C16" s="18">
        <f t="shared" si="0"/>
        <v>517</v>
      </c>
      <c r="D16" s="18">
        <f t="shared" si="0"/>
        <v>580</v>
      </c>
      <c r="E16" s="18">
        <f t="shared" si="0"/>
        <v>511</v>
      </c>
      <c r="F16" s="18">
        <f t="shared" si="0"/>
        <v>583</v>
      </c>
      <c r="G16" s="18">
        <f t="shared" si="0"/>
        <v>730</v>
      </c>
      <c r="H16" s="18">
        <f t="shared" si="0"/>
        <v>567</v>
      </c>
      <c r="I16" s="18">
        <f t="shared" si="0"/>
        <v>529</v>
      </c>
      <c r="J16" s="18">
        <f t="shared" si="0"/>
        <v>561</v>
      </c>
      <c r="K16" s="18">
        <f t="shared" si="0"/>
        <v>573</v>
      </c>
      <c r="L16" s="18">
        <f t="shared" si="0"/>
        <v>551</v>
      </c>
      <c r="M16" s="18">
        <f t="shared" si="0"/>
        <v>536</v>
      </c>
      <c r="N16" s="18">
        <f t="shared" si="0"/>
        <v>563</v>
      </c>
      <c r="O16" s="18">
        <f t="shared" si="0"/>
        <v>560</v>
      </c>
      <c r="P16" s="18">
        <f t="shared" si="0"/>
        <v>593</v>
      </c>
      <c r="Q16" s="18">
        <f t="shared" si="0"/>
        <v>612</v>
      </c>
    </row>
    <row r="17" spans="1:17" ht="23.25" customHeight="1">
      <c r="A17" s="9" t="s">
        <v>29</v>
      </c>
      <c r="B17" s="18">
        <f t="shared" si="0"/>
        <v>355</v>
      </c>
      <c r="C17" s="18">
        <f t="shared" si="0"/>
        <v>384</v>
      </c>
      <c r="D17" s="18">
        <f t="shared" si="0"/>
        <v>504</v>
      </c>
      <c r="E17" s="18">
        <f t="shared" si="0"/>
        <v>541</v>
      </c>
      <c r="F17" s="18">
        <f t="shared" si="0"/>
        <v>459</v>
      </c>
      <c r="G17" s="18">
        <f t="shared" si="0"/>
        <v>551</v>
      </c>
      <c r="H17" s="18">
        <f t="shared" si="0"/>
        <v>717</v>
      </c>
      <c r="I17" s="18">
        <f t="shared" si="0"/>
        <v>551</v>
      </c>
      <c r="J17" s="18">
        <f t="shared" si="0"/>
        <v>477</v>
      </c>
      <c r="K17" s="18">
        <f t="shared" si="0"/>
        <v>488</v>
      </c>
      <c r="L17" s="18">
        <f t="shared" si="0"/>
        <v>501</v>
      </c>
      <c r="M17" s="18">
        <f t="shared" si="0"/>
        <v>510</v>
      </c>
      <c r="N17" s="18">
        <f t="shared" si="0"/>
        <v>521</v>
      </c>
      <c r="O17" s="18">
        <f t="shared" si="0"/>
        <v>553</v>
      </c>
      <c r="P17" s="18">
        <f t="shared" si="0"/>
        <v>556</v>
      </c>
      <c r="Q17" s="18">
        <f t="shared" si="0"/>
        <v>534</v>
      </c>
    </row>
    <row r="18" spans="1:17" ht="23.25" customHeight="1">
      <c r="A18" s="10" t="s">
        <v>31</v>
      </c>
      <c r="B18" s="19">
        <f t="shared" si="0"/>
        <v>296</v>
      </c>
      <c r="C18" s="19">
        <f t="shared" si="0"/>
        <v>328</v>
      </c>
      <c r="D18" s="19">
        <f t="shared" si="0"/>
        <v>354</v>
      </c>
      <c r="E18" s="19">
        <f t="shared" si="0"/>
        <v>463</v>
      </c>
      <c r="F18" s="19">
        <f t="shared" si="0"/>
        <v>499</v>
      </c>
      <c r="G18" s="19">
        <f t="shared" si="0"/>
        <v>432</v>
      </c>
      <c r="H18" s="19">
        <f t="shared" si="0"/>
        <v>555</v>
      </c>
      <c r="I18" s="19">
        <f t="shared" si="0"/>
        <v>702</v>
      </c>
      <c r="J18" s="19">
        <f t="shared" si="0"/>
        <v>589</v>
      </c>
      <c r="K18" s="19">
        <f t="shared" si="0"/>
        <v>531</v>
      </c>
      <c r="L18" s="19">
        <f t="shared" si="0"/>
        <v>522</v>
      </c>
      <c r="M18" s="19">
        <f t="shared" si="0"/>
        <v>507</v>
      </c>
      <c r="N18" s="19">
        <f t="shared" si="0"/>
        <v>489</v>
      </c>
      <c r="O18" s="19">
        <f t="shared" si="0"/>
        <v>464</v>
      </c>
      <c r="P18" s="19">
        <f t="shared" si="0"/>
        <v>468</v>
      </c>
      <c r="Q18" s="19">
        <f t="shared" si="0"/>
        <v>478</v>
      </c>
    </row>
    <row r="19" spans="1:17" ht="23.25" customHeight="1">
      <c r="A19" s="10" t="s">
        <v>32</v>
      </c>
      <c r="B19" s="19">
        <f t="shared" si="0"/>
        <v>222</v>
      </c>
      <c r="C19" s="19">
        <f t="shared" si="0"/>
        <v>265</v>
      </c>
      <c r="D19" s="19">
        <f t="shared" si="0"/>
        <v>307</v>
      </c>
      <c r="E19" s="19">
        <f t="shared" si="0"/>
        <v>329</v>
      </c>
      <c r="F19" s="19">
        <f t="shared" si="0"/>
        <v>408</v>
      </c>
      <c r="G19" s="19">
        <f t="shared" si="0"/>
        <v>457</v>
      </c>
      <c r="H19" s="19">
        <f t="shared" si="0"/>
        <v>403</v>
      </c>
      <c r="I19" s="19">
        <f t="shared" si="0"/>
        <v>513</v>
      </c>
      <c r="J19" s="19">
        <f t="shared" si="0"/>
        <v>618</v>
      </c>
      <c r="K19" s="19">
        <f t="shared" si="0"/>
        <v>637</v>
      </c>
      <c r="L19" s="19">
        <f t="shared" si="0"/>
        <v>666</v>
      </c>
      <c r="M19" s="19">
        <f t="shared" si="0"/>
        <v>685</v>
      </c>
      <c r="N19" s="19">
        <f t="shared" si="0"/>
        <v>614</v>
      </c>
      <c r="O19" s="19">
        <f t="shared" si="0"/>
        <v>564</v>
      </c>
      <c r="P19" s="19">
        <f t="shared" si="0"/>
        <v>505</v>
      </c>
      <c r="Q19" s="19">
        <f t="shared" si="0"/>
        <v>484</v>
      </c>
    </row>
    <row r="20" spans="1:17" ht="23.25" customHeight="1">
      <c r="A20" s="10" t="s">
        <v>25</v>
      </c>
      <c r="B20" s="19">
        <f t="shared" si="0"/>
        <v>136</v>
      </c>
      <c r="C20" s="19">
        <f t="shared" si="0"/>
        <v>189</v>
      </c>
      <c r="D20" s="19">
        <f t="shared" si="0"/>
        <v>238</v>
      </c>
      <c r="E20" s="19">
        <f t="shared" si="0"/>
        <v>275</v>
      </c>
      <c r="F20" s="19">
        <f t="shared" si="0"/>
        <v>277</v>
      </c>
      <c r="G20" s="19">
        <f t="shared" si="0"/>
        <v>356</v>
      </c>
      <c r="H20" s="19">
        <f t="shared" si="0"/>
        <v>429</v>
      </c>
      <c r="I20" s="19">
        <f t="shared" si="0"/>
        <v>370</v>
      </c>
      <c r="J20" s="19">
        <f t="shared" si="0"/>
        <v>416</v>
      </c>
      <c r="K20" s="19">
        <f t="shared" si="0"/>
        <v>459</v>
      </c>
      <c r="L20" s="19">
        <f t="shared" si="0"/>
        <v>474</v>
      </c>
      <c r="M20" s="19">
        <f t="shared" si="0"/>
        <v>454</v>
      </c>
      <c r="N20" s="19">
        <f t="shared" si="0"/>
        <v>513</v>
      </c>
      <c r="O20" s="19">
        <f t="shared" si="0"/>
        <v>570</v>
      </c>
      <c r="P20" s="19">
        <f t="shared" si="0"/>
        <v>587</v>
      </c>
      <c r="Q20" s="19">
        <f t="shared" si="0"/>
        <v>614</v>
      </c>
    </row>
    <row r="21" spans="1:17" ht="23.25" customHeight="1">
      <c r="A21" s="10" t="s">
        <v>35</v>
      </c>
      <c r="B21" s="19">
        <f t="shared" si="0"/>
        <v>60</v>
      </c>
      <c r="C21" s="19">
        <f t="shared" si="0"/>
        <v>81</v>
      </c>
      <c r="D21" s="19">
        <f t="shared" si="0"/>
        <v>140</v>
      </c>
      <c r="E21" s="19">
        <f t="shared" si="0"/>
        <v>174</v>
      </c>
      <c r="F21" s="19">
        <f t="shared" si="0"/>
        <v>206</v>
      </c>
      <c r="G21" s="19">
        <f t="shared" si="0"/>
        <v>235</v>
      </c>
      <c r="H21" s="19">
        <f t="shared" si="0"/>
        <v>301</v>
      </c>
      <c r="I21" s="19">
        <f t="shared" si="0"/>
        <v>356</v>
      </c>
      <c r="J21" s="19">
        <f t="shared" si="0"/>
        <v>343</v>
      </c>
      <c r="K21" s="19">
        <f t="shared" si="0"/>
        <v>310</v>
      </c>
      <c r="L21" s="19">
        <f t="shared" si="0"/>
        <v>314</v>
      </c>
      <c r="M21" s="19">
        <f t="shared" si="0"/>
        <v>320</v>
      </c>
      <c r="N21" s="19">
        <f t="shared" si="0"/>
        <v>335</v>
      </c>
      <c r="O21" s="19">
        <f t="shared" si="0"/>
        <v>354</v>
      </c>
      <c r="P21" s="19">
        <f t="shared" si="0"/>
        <v>382</v>
      </c>
      <c r="Q21" s="19">
        <f t="shared" si="0"/>
        <v>375</v>
      </c>
    </row>
    <row r="22" spans="1:17" ht="23.25" customHeight="1">
      <c r="A22" s="10" t="s">
        <v>36</v>
      </c>
      <c r="B22" s="19">
        <f t="shared" si="0"/>
        <v>28</v>
      </c>
      <c r="C22" s="19">
        <f t="shared" si="0"/>
        <v>35</v>
      </c>
      <c r="D22" s="19">
        <f t="shared" si="0"/>
        <v>44</v>
      </c>
      <c r="E22" s="19">
        <f t="shared" si="0"/>
        <v>81</v>
      </c>
      <c r="F22" s="19">
        <f t="shared" si="0"/>
        <v>111</v>
      </c>
      <c r="G22" s="19">
        <f t="shared" si="0"/>
        <v>130</v>
      </c>
      <c r="H22" s="19">
        <f t="shared" si="0"/>
        <v>166</v>
      </c>
      <c r="I22" s="19">
        <f t="shared" si="0"/>
        <v>184</v>
      </c>
      <c r="J22" s="19">
        <f t="shared" si="0"/>
        <v>219</v>
      </c>
      <c r="K22" s="19">
        <f t="shared" si="0"/>
        <v>252</v>
      </c>
      <c r="L22" s="19">
        <f t="shared" si="0"/>
        <v>253</v>
      </c>
      <c r="M22" s="19">
        <f t="shared" si="0"/>
        <v>264</v>
      </c>
      <c r="N22" s="19">
        <f t="shared" si="0"/>
        <v>257</v>
      </c>
      <c r="O22" s="19">
        <f t="shared" si="0"/>
        <v>234</v>
      </c>
      <c r="P22" s="19">
        <f t="shared" si="0"/>
        <v>223</v>
      </c>
      <c r="Q22" s="19">
        <f t="shared" si="0"/>
        <v>226</v>
      </c>
    </row>
    <row r="23" spans="1:17" ht="23.25" customHeight="1">
      <c r="A23" s="10" t="s">
        <v>20</v>
      </c>
      <c r="B23" s="19">
        <f t="shared" si="0"/>
        <v>9</v>
      </c>
      <c r="C23" s="19">
        <f t="shared" si="0"/>
        <v>12</v>
      </c>
      <c r="D23" s="19">
        <f t="shared" si="0"/>
        <v>14</v>
      </c>
      <c r="E23" s="19">
        <f t="shared" si="0"/>
        <v>21</v>
      </c>
      <c r="F23" s="19">
        <f t="shared" si="0"/>
        <v>25</v>
      </c>
      <c r="G23" s="19">
        <f t="shared" si="0"/>
        <v>53</v>
      </c>
      <c r="H23" s="19">
        <f t="shared" si="0"/>
        <v>74</v>
      </c>
      <c r="I23" s="19">
        <f t="shared" si="0"/>
        <v>108</v>
      </c>
      <c r="J23" s="19">
        <f t="shared" si="0"/>
        <v>121</v>
      </c>
      <c r="K23" s="19">
        <f t="shared" si="0"/>
        <v>115</v>
      </c>
      <c r="L23" s="19">
        <f t="shared" si="0"/>
        <v>108</v>
      </c>
      <c r="M23" s="19">
        <f t="shared" si="0"/>
        <v>106</v>
      </c>
      <c r="N23" s="19">
        <f t="shared" si="0"/>
        <v>113</v>
      </c>
      <c r="O23" s="19">
        <f t="shared" si="0"/>
        <v>123</v>
      </c>
      <c r="P23" s="19">
        <f t="shared" si="0"/>
        <v>143</v>
      </c>
      <c r="Q23" s="19">
        <f t="shared" si="0"/>
        <v>129</v>
      </c>
    </row>
    <row r="24" spans="1:17" ht="23.25" customHeight="1">
      <c r="A24" s="10" t="s">
        <v>28</v>
      </c>
      <c r="B24" s="19">
        <f t="shared" si="0"/>
        <v>3</v>
      </c>
      <c r="C24" s="19">
        <f t="shared" si="0"/>
        <v>1</v>
      </c>
      <c r="D24" s="19">
        <f t="shared" si="0"/>
        <v>6</v>
      </c>
      <c r="E24" s="19">
        <f t="shared" si="0"/>
        <v>2</v>
      </c>
      <c r="F24" s="19">
        <f t="shared" si="0"/>
        <v>3</v>
      </c>
      <c r="G24" s="19">
        <f t="shared" si="0"/>
        <v>10</v>
      </c>
      <c r="H24" s="19">
        <f t="shared" si="0"/>
        <v>21</v>
      </c>
      <c r="I24" s="19">
        <f t="shared" si="0"/>
        <v>27</v>
      </c>
      <c r="J24" s="19">
        <f t="shared" si="0"/>
        <v>29</v>
      </c>
      <c r="K24" s="19">
        <f t="shared" si="0"/>
        <v>43</v>
      </c>
      <c r="L24" s="19">
        <f t="shared" si="0"/>
        <v>42</v>
      </c>
      <c r="M24" s="19">
        <f t="shared" si="0"/>
        <v>50</v>
      </c>
      <c r="N24" s="19">
        <f t="shared" si="0"/>
        <v>51</v>
      </c>
      <c r="O24" s="19">
        <f t="shared" si="0"/>
        <v>48</v>
      </c>
      <c r="P24" s="19">
        <f t="shared" si="0"/>
        <v>37</v>
      </c>
      <c r="Q24" s="19">
        <f t="shared" si="0"/>
        <v>34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0</v>
      </c>
      <c r="I25" s="19">
        <f t="shared" si="0"/>
        <v>4</v>
      </c>
      <c r="J25" s="19">
        <f t="shared" si="0"/>
        <v>5</v>
      </c>
      <c r="K25" s="19">
        <f t="shared" si="0"/>
        <v>6</v>
      </c>
      <c r="L25" s="19">
        <f t="shared" si="0"/>
        <v>7</v>
      </c>
      <c r="M25" s="19">
        <f t="shared" si="0"/>
        <v>8</v>
      </c>
      <c r="N25" s="19">
        <f t="shared" si="0"/>
        <v>7</v>
      </c>
      <c r="O25" s="19">
        <f t="shared" si="0"/>
        <v>5</v>
      </c>
      <c r="P25" s="19">
        <f t="shared" si="0"/>
        <v>8</v>
      </c>
      <c r="Q25" s="19">
        <f t="shared" si="0"/>
        <v>9</v>
      </c>
    </row>
    <row r="26" spans="1:17" ht="23.25" customHeight="1">
      <c r="A26" s="7" t="s">
        <v>38</v>
      </c>
      <c r="B26" s="20">
        <f t="shared" ref="B26:Q26" si="1">SUM(B5:B25)</f>
        <v>9735</v>
      </c>
      <c r="C26" s="20">
        <f t="shared" si="1"/>
        <v>10556</v>
      </c>
      <c r="D26" s="20">
        <f t="shared" si="1"/>
        <v>11241</v>
      </c>
      <c r="E26" s="20">
        <f t="shared" si="1"/>
        <v>11051</v>
      </c>
      <c r="F26" s="20">
        <f t="shared" si="1"/>
        <v>10683</v>
      </c>
      <c r="G26" s="20">
        <f t="shared" si="1"/>
        <v>9969</v>
      </c>
      <c r="H26" s="20">
        <f t="shared" si="1"/>
        <v>9570</v>
      </c>
      <c r="I26" s="20">
        <f t="shared" si="1"/>
        <v>9949</v>
      </c>
      <c r="J26" s="20">
        <f t="shared" si="1"/>
        <v>10006</v>
      </c>
      <c r="K26" s="20">
        <f t="shared" si="1"/>
        <v>10079</v>
      </c>
      <c r="L26" s="20">
        <f t="shared" si="1"/>
        <v>10034</v>
      </c>
      <c r="M26" s="20">
        <f t="shared" si="1"/>
        <v>10104</v>
      </c>
      <c r="N26" s="20">
        <f t="shared" si="1"/>
        <v>10114</v>
      </c>
      <c r="O26" s="20">
        <f t="shared" si="1"/>
        <v>10029</v>
      </c>
      <c r="P26" s="20">
        <f t="shared" si="1"/>
        <v>10127</v>
      </c>
      <c r="Q26" s="20">
        <f t="shared" si="1"/>
        <v>10135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1864</v>
      </c>
      <c r="C31" s="23">
        <f t="shared" si="2"/>
        <v>1813</v>
      </c>
      <c r="D31" s="23">
        <f t="shared" si="2"/>
        <v>1578</v>
      </c>
      <c r="E31" s="23">
        <f t="shared" si="2"/>
        <v>1346</v>
      </c>
      <c r="F31" s="23">
        <f t="shared" si="2"/>
        <v>1209</v>
      </c>
      <c r="G31" s="23">
        <f t="shared" si="2"/>
        <v>1155</v>
      </c>
      <c r="H31" s="23">
        <f t="shared" si="2"/>
        <v>1155</v>
      </c>
      <c r="I31" s="23">
        <f t="shared" si="2"/>
        <v>1111</v>
      </c>
      <c r="J31" s="23">
        <f t="shared" si="2"/>
        <v>1045</v>
      </c>
      <c r="K31" s="23">
        <f t="shared" si="2"/>
        <v>1022</v>
      </c>
      <c r="L31" s="23">
        <f t="shared" si="2"/>
        <v>1018</v>
      </c>
      <c r="M31" s="23">
        <f t="shared" si="2"/>
        <v>1000</v>
      </c>
      <c r="N31" s="23">
        <f t="shared" si="2"/>
        <v>953</v>
      </c>
      <c r="O31" s="23">
        <f t="shared" si="2"/>
        <v>945</v>
      </c>
      <c r="P31" s="23">
        <f t="shared" si="2"/>
        <v>915</v>
      </c>
      <c r="Q31" s="23">
        <f t="shared" si="2"/>
        <v>928</v>
      </c>
    </row>
    <row r="32" spans="1:17" ht="23.25" customHeight="1">
      <c r="A32" s="9" t="s">
        <v>42</v>
      </c>
      <c r="B32" s="24">
        <f t="shared" ref="B32:Q32" si="3">SUM(B8:B17)</f>
        <v>7117</v>
      </c>
      <c r="C32" s="24">
        <f t="shared" si="3"/>
        <v>7832</v>
      </c>
      <c r="D32" s="24">
        <f t="shared" si="3"/>
        <v>8560</v>
      </c>
      <c r="E32" s="24">
        <f t="shared" si="3"/>
        <v>8360</v>
      </c>
      <c r="F32" s="24">
        <f t="shared" si="3"/>
        <v>7945</v>
      </c>
      <c r="G32" s="24">
        <f t="shared" si="3"/>
        <v>7141</v>
      </c>
      <c r="H32" s="24">
        <f t="shared" si="3"/>
        <v>6466</v>
      </c>
      <c r="I32" s="24">
        <f t="shared" si="3"/>
        <v>6574</v>
      </c>
      <c r="J32" s="24">
        <f t="shared" si="3"/>
        <v>6621</v>
      </c>
      <c r="K32" s="24">
        <f t="shared" si="3"/>
        <v>6704</v>
      </c>
      <c r="L32" s="24">
        <f t="shared" si="3"/>
        <v>6630</v>
      </c>
      <c r="M32" s="24">
        <f t="shared" si="3"/>
        <v>6710</v>
      </c>
      <c r="N32" s="24">
        <f t="shared" si="3"/>
        <v>6782</v>
      </c>
      <c r="O32" s="24">
        <f t="shared" si="3"/>
        <v>6722</v>
      </c>
      <c r="P32" s="24">
        <f t="shared" si="3"/>
        <v>6859</v>
      </c>
      <c r="Q32" s="24">
        <f t="shared" si="3"/>
        <v>6858</v>
      </c>
    </row>
    <row r="33" spans="1:21" ht="23.25" customHeight="1">
      <c r="A33" s="10" t="s">
        <v>43</v>
      </c>
      <c r="B33" s="25">
        <f t="shared" ref="B33:Q33" si="4">SUM(B18:B25)</f>
        <v>754</v>
      </c>
      <c r="C33" s="25">
        <f t="shared" si="4"/>
        <v>911</v>
      </c>
      <c r="D33" s="25">
        <f t="shared" si="4"/>
        <v>1103</v>
      </c>
      <c r="E33" s="25">
        <f t="shared" si="4"/>
        <v>1345</v>
      </c>
      <c r="F33" s="25">
        <f t="shared" si="4"/>
        <v>1529</v>
      </c>
      <c r="G33" s="25">
        <f t="shared" si="4"/>
        <v>1673</v>
      </c>
      <c r="H33" s="25">
        <f t="shared" si="4"/>
        <v>1949</v>
      </c>
      <c r="I33" s="25">
        <f t="shared" si="4"/>
        <v>2264</v>
      </c>
      <c r="J33" s="25">
        <f t="shared" si="4"/>
        <v>2340</v>
      </c>
      <c r="K33" s="25">
        <f t="shared" si="4"/>
        <v>2353</v>
      </c>
      <c r="L33" s="25">
        <f t="shared" si="4"/>
        <v>2386</v>
      </c>
      <c r="M33" s="25">
        <f t="shared" si="4"/>
        <v>2394</v>
      </c>
      <c r="N33" s="25">
        <f t="shared" si="4"/>
        <v>2379</v>
      </c>
      <c r="O33" s="25">
        <f t="shared" si="4"/>
        <v>2362</v>
      </c>
      <c r="P33" s="25">
        <f t="shared" si="4"/>
        <v>2353</v>
      </c>
      <c r="Q33" s="25">
        <f t="shared" si="4"/>
        <v>2349</v>
      </c>
    </row>
    <row r="34" spans="1:21" ht="23.25" customHeight="1">
      <c r="A34" s="7" t="s">
        <v>44</v>
      </c>
      <c r="B34" s="26">
        <f t="shared" ref="B34:Q34" si="5">SUM(B31:B33)</f>
        <v>9735</v>
      </c>
      <c r="C34" s="26">
        <f t="shared" si="5"/>
        <v>10556</v>
      </c>
      <c r="D34" s="26">
        <f t="shared" si="5"/>
        <v>11241</v>
      </c>
      <c r="E34" s="26">
        <f t="shared" si="5"/>
        <v>11051</v>
      </c>
      <c r="F34" s="26">
        <f t="shared" si="5"/>
        <v>10683</v>
      </c>
      <c r="G34" s="26">
        <f t="shared" si="5"/>
        <v>9969</v>
      </c>
      <c r="H34" s="26">
        <f t="shared" si="5"/>
        <v>9570</v>
      </c>
      <c r="I34" s="26">
        <f t="shared" si="5"/>
        <v>9949</v>
      </c>
      <c r="J34" s="26">
        <f t="shared" si="5"/>
        <v>10006</v>
      </c>
      <c r="K34" s="26">
        <f t="shared" si="5"/>
        <v>10079</v>
      </c>
      <c r="L34" s="26">
        <f t="shared" si="5"/>
        <v>10034</v>
      </c>
      <c r="M34" s="26">
        <f t="shared" si="5"/>
        <v>10104</v>
      </c>
      <c r="N34" s="26">
        <f t="shared" si="5"/>
        <v>10114</v>
      </c>
      <c r="O34" s="26">
        <f t="shared" si="5"/>
        <v>10029</v>
      </c>
      <c r="P34" s="26">
        <f t="shared" si="5"/>
        <v>10127</v>
      </c>
      <c r="Q34" s="26">
        <f t="shared" si="5"/>
        <v>10135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19.100000000000001</v>
      </c>
      <c r="C39" s="30">
        <f t="shared" si="6"/>
        <v>17.2</v>
      </c>
      <c r="D39" s="30">
        <f t="shared" si="6"/>
        <v>14</v>
      </c>
      <c r="E39" s="30">
        <f t="shared" si="6"/>
        <v>12.2</v>
      </c>
      <c r="F39" s="30">
        <f t="shared" si="6"/>
        <v>11.3</v>
      </c>
      <c r="G39" s="30">
        <f t="shared" si="6"/>
        <v>11.6</v>
      </c>
      <c r="H39" s="30">
        <f t="shared" si="6"/>
        <v>12.1</v>
      </c>
      <c r="I39" s="30">
        <f t="shared" si="6"/>
        <v>11.2</v>
      </c>
      <c r="J39" s="30">
        <f t="shared" si="6"/>
        <v>10.4</v>
      </c>
      <c r="K39" s="30">
        <f t="shared" si="6"/>
        <v>10.1</v>
      </c>
      <c r="L39" s="30">
        <f t="shared" si="6"/>
        <v>10.1</v>
      </c>
      <c r="M39" s="30">
        <f t="shared" si="6"/>
        <v>9.9</v>
      </c>
      <c r="N39" s="30">
        <f t="shared" si="6"/>
        <v>9.4</v>
      </c>
      <c r="O39" s="30">
        <f t="shared" si="6"/>
        <v>9.4</v>
      </c>
      <c r="P39" s="30">
        <f t="shared" si="6"/>
        <v>9</v>
      </c>
      <c r="Q39" s="30">
        <f t="shared" si="6"/>
        <v>9.1999999999999993</v>
      </c>
    </row>
    <row r="40" spans="1:21" ht="23.25" customHeight="1">
      <c r="A40" s="9" t="s">
        <v>42</v>
      </c>
      <c r="B40" s="31">
        <f t="shared" ref="B40:Q40" si="7">ROUND(B32/B34*100,1)</f>
        <v>73.099999999999994</v>
      </c>
      <c r="C40" s="31">
        <f t="shared" si="7"/>
        <v>74.2</v>
      </c>
      <c r="D40" s="31">
        <f t="shared" si="7"/>
        <v>76.099999999999994</v>
      </c>
      <c r="E40" s="31">
        <f t="shared" si="7"/>
        <v>75.599999999999994</v>
      </c>
      <c r="F40" s="31">
        <f t="shared" si="7"/>
        <v>74.400000000000006</v>
      </c>
      <c r="G40" s="31">
        <f t="shared" si="7"/>
        <v>71.599999999999994</v>
      </c>
      <c r="H40" s="31">
        <f t="shared" si="7"/>
        <v>67.599999999999994</v>
      </c>
      <c r="I40" s="31">
        <f t="shared" si="7"/>
        <v>66.099999999999994</v>
      </c>
      <c r="J40" s="31">
        <f t="shared" si="7"/>
        <v>66.2</v>
      </c>
      <c r="K40" s="31">
        <f t="shared" si="7"/>
        <v>66.5</v>
      </c>
      <c r="L40" s="31">
        <f t="shared" si="7"/>
        <v>66.099999999999994</v>
      </c>
      <c r="M40" s="31">
        <f t="shared" si="7"/>
        <v>66.400000000000006</v>
      </c>
      <c r="N40" s="31">
        <f t="shared" si="7"/>
        <v>67.099999999999994</v>
      </c>
      <c r="O40" s="31">
        <f t="shared" si="7"/>
        <v>67</v>
      </c>
      <c r="P40" s="31">
        <f t="shared" si="7"/>
        <v>67.7</v>
      </c>
      <c r="Q40" s="31">
        <f t="shared" si="7"/>
        <v>67.7</v>
      </c>
    </row>
    <row r="41" spans="1:21" ht="23.25" customHeight="1">
      <c r="A41" s="10" t="s">
        <v>43</v>
      </c>
      <c r="B41" s="32">
        <f t="shared" ref="B41:Q41" si="8">ROUND(B33/B34*100,1)</f>
        <v>7.7</v>
      </c>
      <c r="C41" s="32">
        <f t="shared" si="8"/>
        <v>8.6</v>
      </c>
      <c r="D41" s="32">
        <f t="shared" si="8"/>
        <v>9.8000000000000007</v>
      </c>
      <c r="E41" s="32">
        <f t="shared" si="8"/>
        <v>12.2</v>
      </c>
      <c r="F41" s="32">
        <f t="shared" si="8"/>
        <v>14.3</v>
      </c>
      <c r="G41" s="32">
        <f t="shared" si="8"/>
        <v>16.8</v>
      </c>
      <c r="H41" s="32">
        <f t="shared" si="8"/>
        <v>20.399999999999999</v>
      </c>
      <c r="I41" s="32">
        <f t="shared" si="8"/>
        <v>22.8</v>
      </c>
      <c r="J41" s="32">
        <f t="shared" si="8"/>
        <v>23.4</v>
      </c>
      <c r="K41" s="32">
        <f t="shared" si="8"/>
        <v>23.3</v>
      </c>
      <c r="L41" s="32">
        <f t="shared" si="8"/>
        <v>23.8</v>
      </c>
      <c r="M41" s="32">
        <f t="shared" si="8"/>
        <v>23.7</v>
      </c>
      <c r="N41" s="32">
        <f t="shared" si="8"/>
        <v>23.5</v>
      </c>
      <c r="O41" s="32">
        <f t="shared" si="8"/>
        <v>23.6</v>
      </c>
      <c r="P41" s="32">
        <f t="shared" si="8"/>
        <v>23.2</v>
      </c>
      <c r="Q41" s="32">
        <f t="shared" si="8"/>
        <v>23.2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94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289</v>
      </c>
      <c r="C84" s="17">
        <v>289</v>
      </c>
      <c r="D84" s="17">
        <v>236</v>
      </c>
      <c r="E84" s="17">
        <v>187</v>
      </c>
      <c r="F84" s="17">
        <v>199</v>
      </c>
      <c r="G84" s="17">
        <v>206</v>
      </c>
      <c r="H84" s="17">
        <v>166</v>
      </c>
      <c r="I84" s="17">
        <v>156</v>
      </c>
      <c r="J84" s="17">
        <v>133</v>
      </c>
      <c r="K84" s="17">
        <v>130</v>
      </c>
      <c r="L84" s="23">
        <v>137</v>
      </c>
      <c r="M84" s="23">
        <v>135</v>
      </c>
      <c r="N84" s="23">
        <v>131</v>
      </c>
      <c r="O84" s="23">
        <v>142</v>
      </c>
      <c r="P84" s="23">
        <v>144</v>
      </c>
      <c r="Q84" s="23">
        <v>153</v>
      </c>
    </row>
    <row r="85" spans="1:20" ht="21.75" customHeight="1">
      <c r="A85" s="8" t="s">
        <v>7</v>
      </c>
      <c r="B85" s="17">
        <v>337</v>
      </c>
      <c r="C85" s="17">
        <v>282</v>
      </c>
      <c r="D85" s="17">
        <v>273</v>
      </c>
      <c r="E85" s="17">
        <v>212</v>
      </c>
      <c r="F85" s="17">
        <v>177</v>
      </c>
      <c r="G85" s="17">
        <v>226</v>
      </c>
      <c r="H85" s="17">
        <v>215</v>
      </c>
      <c r="I85" s="17">
        <v>178</v>
      </c>
      <c r="J85" s="17">
        <v>180</v>
      </c>
      <c r="K85" s="17">
        <v>168</v>
      </c>
      <c r="L85" s="23">
        <v>172</v>
      </c>
      <c r="M85" s="23">
        <v>166</v>
      </c>
      <c r="N85" s="23">
        <v>143</v>
      </c>
      <c r="O85" s="23">
        <v>134</v>
      </c>
      <c r="P85" s="23">
        <v>135</v>
      </c>
      <c r="Q85" s="23">
        <v>144</v>
      </c>
    </row>
    <row r="86" spans="1:20" ht="21.75" customHeight="1">
      <c r="A86" s="8" t="s">
        <v>10</v>
      </c>
      <c r="B86" s="17">
        <v>316</v>
      </c>
      <c r="C86" s="17">
        <v>340</v>
      </c>
      <c r="D86" s="17">
        <v>276</v>
      </c>
      <c r="E86" s="17">
        <v>254</v>
      </c>
      <c r="F86" s="17">
        <v>216</v>
      </c>
      <c r="G86" s="17">
        <v>184</v>
      </c>
      <c r="H86" s="17">
        <v>232</v>
      </c>
      <c r="I86" s="17">
        <v>229</v>
      </c>
      <c r="J86" s="17">
        <v>209</v>
      </c>
      <c r="K86" s="17">
        <v>204</v>
      </c>
      <c r="L86" s="23">
        <v>192</v>
      </c>
      <c r="M86" s="23">
        <v>188</v>
      </c>
      <c r="N86" s="23">
        <v>190</v>
      </c>
      <c r="O86" s="23">
        <v>189</v>
      </c>
      <c r="P86" s="23">
        <v>170</v>
      </c>
      <c r="Q86" s="23">
        <v>165</v>
      </c>
    </row>
    <row r="87" spans="1:20" ht="21.75" customHeight="1">
      <c r="A87" s="9" t="s">
        <v>14</v>
      </c>
      <c r="B87" s="18">
        <v>542</v>
      </c>
      <c r="C87" s="18">
        <v>549</v>
      </c>
      <c r="D87" s="18">
        <v>707</v>
      </c>
      <c r="E87" s="18">
        <v>617</v>
      </c>
      <c r="F87" s="18">
        <v>543</v>
      </c>
      <c r="G87" s="18">
        <v>391</v>
      </c>
      <c r="H87" s="18">
        <v>311</v>
      </c>
      <c r="I87" s="18">
        <v>321</v>
      </c>
      <c r="J87" s="18">
        <v>416</v>
      </c>
      <c r="K87" s="18">
        <v>391</v>
      </c>
      <c r="L87" s="24">
        <v>397</v>
      </c>
      <c r="M87" s="24">
        <v>416</v>
      </c>
      <c r="N87" s="24">
        <v>416</v>
      </c>
      <c r="O87" s="24">
        <v>389</v>
      </c>
      <c r="P87" s="24">
        <v>383</v>
      </c>
      <c r="Q87" s="24">
        <v>386</v>
      </c>
    </row>
    <row r="88" spans="1:20" ht="21.75" customHeight="1">
      <c r="A88" s="9" t="s">
        <v>15</v>
      </c>
      <c r="B88" s="18">
        <v>1034</v>
      </c>
      <c r="C88" s="18">
        <v>1317</v>
      </c>
      <c r="D88" s="18">
        <v>1596</v>
      </c>
      <c r="E88" s="18">
        <v>1637</v>
      </c>
      <c r="F88" s="18">
        <v>1450</v>
      </c>
      <c r="G88" s="18">
        <v>1034</v>
      </c>
      <c r="H88" s="18">
        <v>616</v>
      </c>
      <c r="I88" s="18">
        <v>706</v>
      </c>
      <c r="J88" s="18">
        <v>753</v>
      </c>
      <c r="K88" s="18">
        <v>824</v>
      </c>
      <c r="L88" s="24">
        <v>822</v>
      </c>
      <c r="M88" s="24">
        <v>876</v>
      </c>
      <c r="N88" s="24">
        <v>923</v>
      </c>
      <c r="O88" s="24">
        <v>931</v>
      </c>
      <c r="P88" s="24">
        <v>960</v>
      </c>
      <c r="Q88" s="24">
        <v>897</v>
      </c>
    </row>
    <row r="89" spans="1:20" ht="21.75" customHeight="1">
      <c r="A89" s="9" t="s">
        <v>6</v>
      </c>
      <c r="B89" s="18">
        <v>383</v>
      </c>
      <c r="C89" s="18">
        <v>466</v>
      </c>
      <c r="D89" s="18">
        <v>502</v>
      </c>
      <c r="E89" s="18">
        <v>468</v>
      </c>
      <c r="F89" s="18">
        <v>472</v>
      </c>
      <c r="G89" s="18">
        <v>419</v>
      </c>
      <c r="H89" s="18">
        <v>343</v>
      </c>
      <c r="I89" s="18">
        <v>352</v>
      </c>
      <c r="J89" s="18">
        <v>370</v>
      </c>
      <c r="K89" s="18">
        <v>350</v>
      </c>
      <c r="L89" s="24">
        <v>334</v>
      </c>
      <c r="M89" s="24">
        <v>346</v>
      </c>
      <c r="N89" s="24">
        <v>345</v>
      </c>
      <c r="O89" s="24">
        <v>356</v>
      </c>
      <c r="P89" s="24">
        <v>380</v>
      </c>
      <c r="Q89" s="24">
        <v>388</v>
      </c>
    </row>
    <row r="90" spans="1:20" ht="21.75" customHeight="1">
      <c r="A90" s="9" t="s">
        <v>17</v>
      </c>
      <c r="B90" s="18">
        <v>447</v>
      </c>
      <c r="C90" s="18">
        <v>347</v>
      </c>
      <c r="D90" s="18">
        <v>306</v>
      </c>
      <c r="E90" s="18">
        <v>302</v>
      </c>
      <c r="F90" s="18">
        <v>290</v>
      </c>
      <c r="G90" s="18">
        <v>353</v>
      </c>
      <c r="H90" s="18">
        <v>329</v>
      </c>
      <c r="I90" s="18">
        <v>316</v>
      </c>
      <c r="J90" s="18">
        <v>288</v>
      </c>
      <c r="K90" s="18">
        <v>308</v>
      </c>
      <c r="L90" s="24">
        <v>298</v>
      </c>
      <c r="M90" s="24">
        <v>300</v>
      </c>
      <c r="N90" s="24">
        <v>285</v>
      </c>
      <c r="O90" s="24">
        <v>264</v>
      </c>
      <c r="P90" s="24">
        <v>284</v>
      </c>
      <c r="Q90" s="24">
        <v>283</v>
      </c>
    </row>
    <row r="91" spans="1:20" ht="21.75" customHeight="1">
      <c r="A91" s="9" t="s">
        <v>18</v>
      </c>
      <c r="B91" s="18">
        <v>332</v>
      </c>
      <c r="C91" s="18">
        <v>439</v>
      </c>
      <c r="D91" s="18">
        <v>305</v>
      </c>
      <c r="E91" s="18">
        <v>293</v>
      </c>
      <c r="F91" s="18">
        <v>302</v>
      </c>
      <c r="G91" s="18">
        <v>285</v>
      </c>
      <c r="H91" s="18">
        <v>362</v>
      </c>
      <c r="I91" s="18">
        <v>333</v>
      </c>
      <c r="J91" s="18">
        <v>296</v>
      </c>
      <c r="K91" s="18">
        <v>267</v>
      </c>
      <c r="L91" s="24">
        <v>265</v>
      </c>
      <c r="M91" s="24">
        <v>244</v>
      </c>
      <c r="N91" s="24">
        <v>255</v>
      </c>
      <c r="O91" s="24">
        <v>262</v>
      </c>
      <c r="P91" s="24">
        <v>257</v>
      </c>
      <c r="Q91" s="24">
        <v>262</v>
      </c>
    </row>
    <row r="92" spans="1:20" ht="21.75" customHeight="1">
      <c r="A92" s="9" t="s">
        <v>19</v>
      </c>
      <c r="B92" s="18">
        <v>285</v>
      </c>
      <c r="C92" s="18">
        <v>341</v>
      </c>
      <c r="D92" s="18">
        <v>442</v>
      </c>
      <c r="E92" s="18">
        <v>303</v>
      </c>
      <c r="F92" s="18">
        <v>288</v>
      </c>
      <c r="G92" s="18">
        <v>289</v>
      </c>
      <c r="H92" s="18">
        <v>297</v>
      </c>
      <c r="I92" s="18">
        <v>408</v>
      </c>
      <c r="J92" s="18">
        <v>337</v>
      </c>
      <c r="K92" s="18">
        <v>332</v>
      </c>
      <c r="L92" s="24">
        <v>333</v>
      </c>
      <c r="M92" s="24">
        <v>306</v>
      </c>
      <c r="N92" s="24">
        <v>308</v>
      </c>
      <c r="O92" s="24">
        <v>291</v>
      </c>
      <c r="P92" s="24">
        <v>276</v>
      </c>
      <c r="Q92" s="24">
        <v>270</v>
      </c>
    </row>
    <row r="93" spans="1:20" ht="21.75" customHeight="1">
      <c r="A93" s="9" t="s">
        <v>21</v>
      </c>
      <c r="B93" s="18">
        <v>329</v>
      </c>
      <c r="C93" s="18">
        <v>273</v>
      </c>
      <c r="D93" s="18">
        <v>342</v>
      </c>
      <c r="E93" s="18">
        <v>392</v>
      </c>
      <c r="F93" s="18">
        <v>290</v>
      </c>
      <c r="G93" s="18">
        <v>278</v>
      </c>
      <c r="H93" s="18">
        <v>311</v>
      </c>
      <c r="I93" s="18">
        <v>313</v>
      </c>
      <c r="J93" s="18">
        <v>399</v>
      </c>
      <c r="K93" s="18">
        <v>408</v>
      </c>
      <c r="L93" s="24">
        <v>406</v>
      </c>
      <c r="M93" s="24">
        <v>395</v>
      </c>
      <c r="N93" s="24">
        <v>337</v>
      </c>
      <c r="O93" s="24">
        <v>330</v>
      </c>
      <c r="P93" s="24">
        <v>350</v>
      </c>
      <c r="Q93" s="24">
        <v>350</v>
      </c>
    </row>
    <row r="94" spans="1:20" ht="21.75" customHeight="1">
      <c r="A94" s="9" t="s">
        <v>26</v>
      </c>
      <c r="B94" s="18">
        <v>259</v>
      </c>
      <c r="C94" s="18">
        <v>313</v>
      </c>
      <c r="D94" s="18">
        <v>265</v>
      </c>
      <c r="E94" s="18">
        <v>314</v>
      </c>
      <c r="F94" s="18">
        <v>371</v>
      </c>
      <c r="G94" s="18">
        <v>279</v>
      </c>
      <c r="H94" s="18">
        <v>280</v>
      </c>
      <c r="I94" s="18">
        <v>302</v>
      </c>
      <c r="J94" s="18">
        <v>302</v>
      </c>
      <c r="K94" s="18">
        <v>310</v>
      </c>
      <c r="L94" s="24">
        <v>307</v>
      </c>
      <c r="M94" s="24">
        <v>355</v>
      </c>
      <c r="N94" s="24">
        <v>379</v>
      </c>
      <c r="O94" s="24">
        <v>390</v>
      </c>
      <c r="P94" s="24">
        <v>391</v>
      </c>
      <c r="Q94" s="24">
        <v>410</v>
      </c>
    </row>
    <row r="95" spans="1:20" ht="21.75" customHeight="1">
      <c r="A95" s="9" t="s">
        <v>27</v>
      </c>
      <c r="B95" s="18">
        <v>177</v>
      </c>
      <c r="C95" s="18">
        <v>249</v>
      </c>
      <c r="D95" s="18">
        <v>292</v>
      </c>
      <c r="E95" s="18">
        <v>227</v>
      </c>
      <c r="F95" s="18">
        <v>292</v>
      </c>
      <c r="G95" s="18">
        <v>362</v>
      </c>
      <c r="H95" s="18">
        <v>271</v>
      </c>
      <c r="I95" s="18">
        <v>282</v>
      </c>
      <c r="J95" s="18">
        <v>294</v>
      </c>
      <c r="K95" s="18">
        <v>296</v>
      </c>
      <c r="L95" s="24">
        <v>292</v>
      </c>
      <c r="M95" s="24">
        <v>293</v>
      </c>
      <c r="N95" s="24">
        <v>308</v>
      </c>
      <c r="O95" s="24">
        <v>280</v>
      </c>
      <c r="P95" s="24">
        <v>293</v>
      </c>
      <c r="Q95" s="24">
        <v>294</v>
      </c>
    </row>
    <row r="96" spans="1:20" ht="21.75" customHeight="1">
      <c r="A96" s="9" t="s">
        <v>29</v>
      </c>
      <c r="B96" s="18">
        <v>160</v>
      </c>
      <c r="C96" s="18">
        <v>169</v>
      </c>
      <c r="D96" s="18">
        <v>241</v>
      </c>
      <c r="E96" s="18">
        <v>266</v>
      </c>
      <c r="F96" s="18">
        <v>197</v>
      </c>
      <c r="G96" s="18">
        <v>275</v>
      </c>
      <c r="H96" s="18">
        <v>362</v>
      </c>
      <c r="I96" s="18">
        <v>270</v>
      </c>
      <c r="J96" s="18">
        <v>244</v>
      </c>
      <c r="K96" s="18">
        <v>258</v>
      </c>
      <c r="L96" s="24">
        <v>270</v>
      </c>
      <c r="M96" s="24">
        <v>273</v>
      </c>
      <c r="N96" s="24">
        <v>264</v>
      </c>
      <c r="O96" s="24">
        <v>287</v>
      </c>
      <c r="P96" s="24">
        <v>288</v>
      </c>
      <c r="Q96" s="24">
        <v>281</v>
      </c>
    </row>
    <row r="97" spans="1:17" ht="21.75" customHeight="1">
      <c r="A97" s="10" t="s">
        <v>31</v>
      </c>
      <c r="B97" s="19">
        <v>130</v>
      </c>
      <c r="C97" s="19">
        <v>146</v>
      </c>
      <c r="D97" s="19">
        <v>147</v>
      </c>
      <c r="E97" s="19">
        <v>215</v>
      </c>
      <c r="F97" s="19">
        <v>234</v>
      </c>
      <c r="G97" s="19">
        <v>184</v>
      </c>
      <c r="H97" s="19">
        <v>275</v>
      </c>
      <c r="I97" s="19">
        <v>349</v>
      </c>
      <c r="J97" s="19">
        <v>279</v>
      </c>
      <c r="K97" s="19">
        <v>250</v>
      </c>
      <c r="L97" s="25">
        <v>247</v>
      </c>
      <c r="M97" s="25">
        <v>240</v>
      </c>
      <c r="N97" s="25">
        <v>250</v>
      </c>
      <c r="O97" s="25">
        <v>239</v>
      </c>
      <c r="P97" s="25">
        <v>247</v>
      </c>
      <c r="Q97" s="25">
        <v>254</v>
      </c>
    </row>
    <row r="98" spans="1:17" ht="21.75" customHeight="1">
      <c r="A98" s="10" t="s">
        <v>32</v>
      </c>
      <c r="B98" s="19">
        <v>98</v>
      </c>
      <c r="C98" s="19">
        <v>110</v>
      </c>
      <c r="D98" s="19">
        <v>125</v>
      </c>
      <c r="E98" s="19">
        <v>129</v>
      </c>
      <c r="F98" s="19">
        <v>178</v>
      </c>
      <c r="G98" s="19">
        <v>206</v>
      </c>
      <c r="H98" s="19">
        <v>165</v>
      </c>
      <c r="I98" s="19">
        <v>249</v>
      </c>
      <c r="J98" s="19">
        <v>301</v>
      </c>
      <c r="K98" s="19">
        <v>315</v>
      </c>
      <c r="L98" s="25">
        <v>328</v>
      </c>
      <c r="M98" s="25">
        <v>339</v>
      </c>
      <c r="N98" s="25">
        <v>288</v>
      </c>
      <c r="O98" s="25">
        <v>268</v>
      </c>
      <c r="P98" s="25">
        <v>231</v>
      </c>
      <c r="Q98" s="25">
        <v>224</v>
      </c>
    </row>
    <row r="99" spans="1:17" ht="21.75" customHeight="1">
      <c r="A99" s="10" t="s">
        <v>25</v>
      </c>
      <c r="B99" s="19">
        <v>55</v>
      </c>
      <c r="C99" s="19">
        <v>80</v>
      </c>
      <c r="D99" s="19">
        <v>96</v>
      </c>
      <c r="E99" s="19">
        <v>108</v>
      </c>
      <c r="F99" s="19">
        <v>102</v>
      </c>
      <c r="G99" s="19">
        <v>149</v>
      </c>
      <c r="H99" s="19">
        <v>172</v>
      </c>
      <c r="I99" s="19">
        <v>145</v>
      </c>
      <c r="J99" s="19">
        <v>196</v>
      </c>
      <c r="K99" s="19">
        <v>218</v>
      </c>
      <c r="L99" s="25">
        <v>225</v>
      </c>
      <c r="M99" s="25">
        <v>209</v>
      </c>
      <c r="N99" s="25">
        <v>242</v>
      </c>
      <c r="O99" s="25">
        <v>269</v>
      </c>
      <c r="P99" s="25">
        <v>285</v>
      </c>
      <c r="Q99" s="25">
        <v>293</v>
      </c>
    </row>
    <row r="100" spans="1:17" ht="21.75" customHeight="1">
      <c r="A100" s="10" t="s">
        <v>35</v>
      </c>
      <c r="B100" s="19">
        <v>22</v>
      </c>
      <c r="C100" s="19">
        <v>28</v>
      </c>
      <c r="D100" s="19">
        <v>55</v>
      </c>
      <c r="E100" s="19">
        <v>70</v>
      </c>
      <c r="F100" s="19">
        <v>77</v>
      </c>
      <c r="G100" s="19">
        <v>77</v>
      </c>
      <c r="H100" s="19">
        <v>116</v>
      </c>
      <c r="I100" s="19">
        <v>130</v>
      </c>
      <c r="J100" s="19">
        <v>119</v>
      </c>
      <c r="K100" s="19">
        <v>110</v>
      </c>
      <c r="L100" s="25">
        <v>112</v>
      </c>
      <c r="M100" s="25">
        <v>134</v>
      </c>
      <c r="N100" s="25">
        <v>143</v>
      </c>
      <c r="O100" s="25">
        <v>156</v>
      </c>
      <c r="P100" s="25">
        <v>168</v>
      </c>
      <c r="Q100" s="25">
        <v>166</v>
      </c>
    </row>
    <row r="101" spans="1:17" ht="21.75" customHeight="1">
      <c r="A101" s="10" t="s">
        <v>36</v>
      </c>
      <c r="B101" s="19">
        <v>6</v>
      </c>
      <c r="C101" s="19">
        <v>9</v>
      </c>
      <c r="D101" s="19">
        <v>13</v>
      </c>
      <c r="E101" s="19">
        <v>29</v>
      </c>
      <c r="F101" s="19">
        <v>40</v>
      </c>
      <c r="G101" s="19">
        <v>36</v>
      </c>
      <c r="H101" s="19">
        <v>51</v>
      </c>
      <c r="I101" s="19">
        <v>66</v>
      </c>
      <c r="J101" s="19">
        <v>73</v>
      </c>
      <c r="K101" s="19">
        <v>79</v>
      </c>
      <c r="L101" s="25">
        <v>80</v>
      </c>
      <c r="M101" s="25">
        <v>69</v>
      </c>
      <c r="N101" s="25">
        <v>69</v>
      </c>
      <c r="O101" s="25">
        <v>57</v>
      </c>
      <c r="P101" s="25">
        <v>59</v>
      </c>
      <c r="Q101" s="25">
        <v>69</v>
      </c>
    </row>
    <row r="102" spans="1:17" ht="21.75" customHeight="1">
      <c r="A102" s="10" t="s">
        <v>20</v>
      </c>
      <c r="B102" s="19">
        <v>5</v>
      </c>
      <c r="C102" s="19">
        <v>4</v>
      </c>
      <c r="D102" s="19">
        <v>3</v>
      </c>
      <c r="E102" s="19">
        <v>4</v>
      </c>
      <c r="F102" s="19">
        <v>10</v>
      </c>
      <c r="G102" s="19">
        <v>11</v>
      </c>
      <c r="H102" s="19">
        <v>16</v>
      </c>
      <c r="I102" s="19">
        <v>30</v>
      </c>
      <c r="J102" s="19">
        <v>34</v>
      </c>
      <c r="K102" s="19">
        <v>35</v>
      </c>
      <c r="L102" s="25">
        <v>33</v>
      </c>
      <c r="M102" s="25">
        <v>39</v>
      </c>
      <c r="N102" s="25">
        <v>36</v>
      </c>
      <c r="O102" s="25">
        <v>37</v>
      </c>
      <c r="P102" s="25">
        <v>34</v>
      </c>
      <c r="Q102" s="25">
        <v>25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1</v>
      </c>
      <c r="G103" s="19">
        <v>3</v>
      </c>
      <c r="H103" s="19">
        <v>2</v>
      </c>
      <c r="I103" s="19">
        <v>6</v>
      </c>
      <c r="J103" s="19">
        <v>3</v>
      </c>
      <c r="K103" s="19">
        <v>8</v>
      </c>
      <c r="L103" s="25">
        <v>7</v>
      </c>
      <c r="M103" s="25">
        <v>9</v>
      </c>
      <c r="N103" s="25">
        <v>12</v>
      </c>
      <c r="O103" s="25">
        <v>11</v>
      </c>
      <c r="P103" s="25">
        <v>12</v>
      </c>
      <c r="Q103" s="25">
        <v>9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1</v>
      </c>
    </row>
    <row r="105" spans="1:17" ht="21.75" customHeight="1">
      <c r="A105" s="7" t="s">
        <v>51</v>
      </c>
      <c r="B105" s="20">
        <f t="shared" ref="B105:Q105" si="9">SUM(B84:B104)</f>
        <v>5206</v>
      </c>
      <c r="C105" s="20">
        <f t="shared" si="9"/>
        <v>5751</v>
      </c>
      <c r="D105" s="20">
        <f t="shared" si="9"/>
        <v>6222</v>
      </c>
      <c r="E105" s="20">
        <f t="shared" si="9"/>
        <v>6027</v>
      </c>
      <c r="F105" s="20">
        <f t="shared" si="9"/>
        <v>5729</v>
      </c>
      <c r="G105" s="20">
        <f t="shared" si="9"/>
        <v>5247</v>
      </c>
      <c r="H105" s="20">
        <f t="shared" si="9"/>
        <v>4892</v>
      </c>
      <c r="I105" s="20">
        <f t="shared" si="9"/>
        <v>5141</v>
      </c>
      <c r="J105" s="20">
        <f t="shared" si="9"/>
        <v>5226</v>
      </c>
      <c r="K105" s="20">
        <f t="shared" si="9"/>
        <v>5261</v>
      </c>
      <c r="L105" s="20">
        <f t="shared" si="9"/>
        <v>5257</v>
      </c>
      <c r="M105" s="20">
        <f t="shared" si="9"/>
        <v>5332</v>
      </c>
      <c r="N105" s="20">
        <f t="shared" si="9"/>
        <v>5324</v>
      </c>
      <c r="O105" s="20">
        <f t="shared" si="9"/>
        <v>5282</v>
      </c>
      <c r="P105" s="20">
        <f t="shared" si="9"/>
        <v>5347</v>
      </c>
      <c r="Q105" s="20">
        <f t="shared" si="9"/>
        <v>5324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942</v>
      </c>
      <c r="C110" s="17">
        <f t="shared" si="10"/>
        <v>911</v>
      </c>
      <c r="D110" s="17">
        <f t="shared" si="10"/>
        <v>785</v>
      </c>
      <c r="E110" s="17">
        <f t="shared" si="10"/>
        <v>653</v>
      </c>
      <c r="F110" s="17">
        <f t="shared" si="10"/>
        <v>592</v>
      </c>
      <c r="G110" s="17">
        <f t="shared" si="10"/>
        <v>616</v>
      </c>
      <c r="H110" s="17">
        <f t="shared" si="10"/>
        <v>613</v>
      </c>
      <c r="I110" s="17">
        <f t="shared" si="10"/>
        <v>563</v>
      </c>
      <c r="J110" s="17">
        <f t="shared" si="10"/>
        <v>522</v>
      </c>
      <c r="K110" s="17">
        <f t="shared" si="10"/>
        <v>502</v>
      </c>
      <c r="L110" s="17">
        <f t="shared" si="10"/>
        <v>501</v>
      </c>
      <c r="M110" s="17">
        <f t="shared" si="10"/>
        <v>489</v>
      </c>
      <c r="N110" s="17">
        <f t="shared" si="10"/>
        <v>464</v>
      </c>
      <c r="O110" s="17">
        <f t="shared" si="10"/>
        <v>465</v>
      </c>
      <c r="P110" s="17">
        <f t="shared" si="10"/>
        <v>449</v>
      </c>
      <c r="Q110" s="17">
        <f t="shared" si="10"/>
        <v>462</v>
      </c>
    </row>
    <row r="111" spans="1:17" ht="21.75" customHeight="1">
      <c r="A111" s="9" t="s">
        <v>42</v>
      </c>
      <c r="B111" s="18">
        <f t="shared" ref="B111:Q111" si="11">SUM(B87:B96)</f>
        <v>3948</v>
      </c>
      <c r="C111" s="18">
        <f t="shared" si="11"/>
        <v>4463</v>
      </c>
      <c r="D111" s="18">
        <f t="shared" si="11"/>
        <v>4998</v>
      </c>
      <c r="E111" s="18">
        <f t="shared" si="11"/>
        <v>4819</v>
      </c>
      <c r="F111" s="18">
        <f t="shared" si="11"/>
        <v>4495</v>
      </c>
      <c r="G111" s="18">
        <f t="shared" si="11"/>
        <v>3965</v>
      </c>
      <c r="H111" s="18">
        <f t="shared" si="11"/>
        <v>3482</v>
      </c>
      <c r="I111" s="18">
        <f t="shared" si="11"/>
        <v>3603</v>
      </c>
      <c r="J111" s="18">
        <f t="shared" si="11"/>
        <v>3699</v>
      </c>
      <c r="K111" s="18">
        <f t="shared" si="11"/>
        <v>3744</v>
      </c>
      <c r="L111" s="18">
        <f t="shared" si="11"/>
        <v>3724</v>
      </c>
      <c r="M111" s="18">
        <f t="shared" si="11"/>
        <v>3804</v>
      </c>
      <c r="N111" s="18">
        <f t="shared" si="11"/>
        <v>3820</v>
      </c>
      <c r="O111" s="18">
        <f t="shared" si="11"/>
        <v>3780</v>
      </c>
      <c r="P111" s="18">
        <f t="shared" si="11"/>
        <v>3862</v>
      </c>
      <c r="Q111" s="18">
        <f t="shared" si="11"/>
        <v>3821</v>
      </c>
    </row>
    <row r="112" spans="1:17" ht="21.75" customHeight="1">
      <c r="A112" s="10" t="s">
        <v>43</v>
      </c>
      <c r="B112" s="19">
        <f t="shared" ref="B112:Q112" si="12">SUM(B97:B104)</f>
        <v>316</v>
      </c>
      <c r="C112" s="19">
        <f t="shared" si="12"/>
        <v>377</v>
      </c>
      <c r="D112" s="19">
        <f t="shared" si="12"/>
        <v>439</v>
      </c>
      <c r="E112" s="19">
        <f t="shared" si="12"/>
        <v>555</v>
      </c>
      <c r="F112" s="19">
        <f t="shared" si="12"/>
        <v>642</v>
      </c>
      <c r="G112" s="19">
        <f t="shared" si="12"/>
        <v>666</v>
      </c>
      <c r="H112" s="19">
        <f t="shared" si="12"/>
        <v>797</v>
      </c>
      <c r="I112" s="19">
        <f t="shared" si="12"/>
        <v>975</v>
      </c>
      <c r="J112" s="19">
        <f t="shared" si="12"/>
        <v>1005</v>
      </c>
      <c r="K112" s="19">
        <f t="shared" si="12"/>
        <v>1015</v>
      </c>
      <c r="L112" s="19">
        <f t="shared" si="12"/>
        <v>1032</v>
      </c>
      <c r="M112" s="19">
        <f t="shared" si="12"/>
        <v>1039</v>
      </c>
      <c r="N112" s="19">
        <f t="shared" si="12"/>
        <v>1040</v>
      </c>
      <c r="O112" s="19">
        <f t="shared" si="12"/>
        <v>1037</v>
      </c>
      <c r="P112" s="19">
        <f t="shared" si="12"/>
        <v>1036</v>
      </c>
      <c r="Q112" s="19">
        <f t="shared" si="12"/>
        <v>1041</v>
      </c>
    </row>
    <row r="113" spans="1:17" ht="21.75" customHeight="1">
      <c r="A113" s="7" t="s">
        <v>44</v>
      </c>
      <c r="B113" s="20">
        <f t="shared" ref="B113:Q113" si="13">SUM(B110:B112)</f>
        <v>5206</v>
      </c>
      <c r="C113" s="20">
        <f t="shared" si="13"/>
        <v>5751</v>
      </c>
      <c r="D113" s="20">
        <f t="shared" si="13"/>
        <v>6222</v>
      </c>
      <c r="E113" s="20">
        <f t="shared" si="13"/>
        <v>6027</v>
      </c>
      <c r="F113" s="20">
        <f t="shared" si="13"/>
        <v>5729</v>
      </c>
      <c r="G113" s="20">
        <f t="shared" si="13"/>
        <v>5247</v>
      </c>
      <c r="H113" s="20">
        <f t="shared" si="13"/>
        <v>4892</v>
      </c>
      <c r="I113" s="20">
        <f t="shared" si="13"/>
        <v>5141</v>
      </c>
      <c r="J113" s="20">
        <f t="shared" si="13"/>
        <v>5226</v>
      </c>
      <c r="K113" s="20">
        <f t="shared" si="13"/>
        <v>5261</v>
      </c>
      <c r="L113" s="20">
        <f t="shared" si="13"/>
        <v>5257</v>
      </c>
      <c r="M113" s="20">
        <f t="shared" si="13"/>
        <v>5332</v>
      </c>
      <c r="N113" s="20">
        <f t="shared" si="13"/>
        <v>5324</v>
      </c>
      <c r="O113" s="20">
        <f t="shared" si="13"/>
        <v>5282</v>
      </c>
      <c r="P113" s="20">
        <f t="shared" si="13"/>
        <v>5347</v>
      </c>
      <c r="Q113" s="20">
        <f t="shared" si="13"/>
        <v>5324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18.100000000000001</v>
      </c>
      <c r="C118" s="35">
        <f t="shared" si="14"/>
        <v>15.8</v>
      </c>
      <c r="D118" s="35">
        <f t="shared" si="14"/>
        <v>12.6</v>
      </c>
      <c r="E118" s="35">
        <f t="shared" si="14"/>
        <v>10.8</v>
      </c>
      <c r="F118" s="35">
        <f t="shared" si="14"/>
        <v>10.3</v>
      </c>
      <c r="G118" s="35">
        <f t="shared" si="14"/>
        <v>11.7</v>
      </c>
      <c r="H118" s="35">
        <f t="shared" si="14"/>
        <v>12.5</v>
      </c>
      <c r="I118" s="35">
        <f t="shared" si="14"/>
        <v>11</v>
      </c>
      <c r="J118" s="35">
        <f t="shared" si="14"/>
        <v>10</v>
      </c>
      <c r="K118" s="35">
        <f t="shared" si="14"/>
        <v>9.5</v>
      </c>
      <c r="L118" s="35">
        <f t="shared" si="14"/>
        <v>9.5</v>
      </c>
      <c r="M118" s="35">
        <f t="shared" si="14"/>
        <v>9.1999999999999993</v>
      </c>
      <c r="N118" s="35">
        <f t="shared" si="14"/>
        <v>8.6999999999999993</v>
      </c>
      <c r="O118" s="35">
        <f t="shared" si="14"/>
        <v>8.8000000000000007</v>
      </c>
      <c r="P118" s="35">
        <f t="shared" si="14"/>
        <v>8.4</v>
      </c>
      <c r="Q118" s="35">
        <f t="shared" si="14"/>
        <v>8.6999999999999993</v>
      </c>
    </row>
    <row r="119" spans="1:17" ht="21.75" customHeight="1">
      <c r="A119" s="9" t="s">
        <v>42</v>
      </c>
      <c r="B119" s="36">
        <f t="shared" ref="B119:Q119" si="15">ROUND(B111/B113*100,1)</f>
        <v>75.8</v>
      </c>
      <c r="C119" s="36">
        <f t="shared" si="15"/>
        <v>77.599999999999994</v>
      </c>
      <c r="D119" s="36">
        <f t="shared" si="15"/>
        <v>80.3</v>
      </c>
      <c r="E119" s="36">
        <f t="shared" si="15"/>
        <v>80</v>
      </c>
      <c r="F119" s="36">
        <f t="shared" si="15"/>
        <v>78.5</v>
      </c>
      <c r="G119" s="36">
        <f t="shared" si="15"/>
        <v>75.599999999999994</v>
      </c>
      <c r="H119" s="36">
        <f t="shared" si="15"/>
        <v>71.2</v>
      </c>
      <c r="I119" s="36">
        <f t="shared" si="15"/>
        <v>70.099999999999994</v>
      </c>
      <c r="J119" s="36">
        <f t="shared" si="15"/>
        <v>70.8</v>
      </c>
      <c r="K119" s="36">
        <f t="shared" si="15"/>
        <v>71.2</v>
      </c>
      <c r="L119" s="36">
        <f t="shared" si="15"/>
        <v>70.8</v>
      </c>
      <c r="M119" s="36">
        <f t="shared" si="15"/>
        <v>71.3</v>
      </c>
      <c r="N119" s="36">
        <f t="shared" si="15"/>
        <v>71.8</v>
      </c>
      <c r="O119" s="36">
        <f t="shared" si="15"/>
        <v>71.599999999999994</v>
      </c>
      <c r="P119" s="36">
        <f t="shared" si="15"/>
        <v>72.2</v>
      </c>
      <c r="Q119" s="36">
        <f t="shared" si="15"/>
        <v>71.8</v>
      </c>
    </row>
    <row r="120" spans="1:17" ht="21.75" customHeight="1">
      <c r="A120" s="10" t="s">
        <v>43</v>
      </c>
      <c r="B120" s="37">
        <f t="shared" ref="B120:Q120" si="16">ROUND(B112/B113*100,1)</f>
        <v>6.1</v>
      </c>
      <c r="C120" s="37">
        <f t="shared" si="16"/>
        <v>6.6</v>
      </c>
      <c r="D120" s="37">
        <f t="shared" si="16"/>
        <v>7.1</v>
      </c>
      <c r="E120" s="37">
        <f t="shared" si="16"/>
        <v>9.1999999999999993</v>
      </c>
      <c r="F120" s="37">
        <f t="shared" si="16"/>
        <v>11.2</v>
      </c>
      <c r="G120" s="37">
        <f t="shared" si="16"/>
        <v>12.7</v>
      </c>
      <c r="H120" s="37">
        <f t="shared" si="16"/>
        <v>16.3</v>
      </c>
      <c r="I120" s="37">
        <f t="shared" si="16"/>
        <v>19</v>
      </c>
      <c r="J120" s="37">
        <f t="shared" si="16"/>
        <v>19.2</v>
      </c>
      <c r="K120" s="37">
        <f t="shared" si="16"/>
        <v>19.3</v>
      </c>
      <c r="L120" s="37">
        <f t="shared" si="16"/>
        <v>19.600000000000001</v>
      </c>
      <c r="M120" s="37">
        <f t="shared" si="16"/>
        <v>19.5</v>
      </c>
      <c r="N120" s="37">
        <f t="shared" si="16"/>
        <v>19.5</v>
      </c>
      <c r="O120" s="37">
        <f t="shared" si="16"/>
        <v>19.600000000000001</v>
      </c>
      <c r="P120" s="37">
        <f t="shared" si="16"/>
        <v>19.399999999999999</v>
      </c>
      <c r="Q120" s="37">
        <f t="shared" si="16"/>
        <v>19.600000000000001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96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271</v>
      </c>
      <c r="C130" s="17">
        <v>254</v>
      </c>
      <c r="D130" s="17">
        <v>244</v>
      </c>
      <c r="E130" s="17">
        <v>208</v>
      </c>
      <c r="F130" s="17">
        <v>183</v>
      </c>
      <c r="G130" s="17">
        <v>137</v>
      </c>
      <c r="H130" s="17">
        <v>167</v>
      </c>
      <c r="I130" s="17">
        <v>168</v>
      </c>
      <c r="J130" s="17">
        <v>154</v>
      </c>
      <c r="K130" s="17">
        <v>143</v>
      </c>
      <c r="L130" s="23">
        <v>141</v>
      </c>
      <c r="M130" s="23">
        <v>135</v>
      </c>
      <c r="N130" s="23">
        <v>131</v>
      </c>
      <c r="O130" s="23">
        <v>124</v>
      </c>
      <c r="P130" s="23">
        <v>127</v>
      </c>
      <c r="Q130" s="23">
        <v>141</v>
      </c>
    </row>
    <row r="131" spans="1:17" ht="21.75" customHeight="1">
      <c r="A131" s="8" t="s">
        <v>7</v>
      </c>
      <c r="B131" s="17">
        <v>351</v>
      </c>
      <c r="C131" s="17">
        <v>278</v>
      </c>
      <c r="D131" s="17">
        <v>259</v>
      </c>
      <c r="E131" s="17">
        <v>235</v>
      </c>
      <c r="F131" s="17">
        <v>206</v>
      </c>
      <c r="G131" s="17">
        <v>190</v>
      </c>
      <c r="H131" s="17">
        <v>174</v>
      </c>
      <c r="I131" s="17">
        <v>196</v>
      </c>
      <c r="J131" s="17">
        <v>180</v>
      </c>
      <c r="K131" s="17">
        <v>182</v>
      </c>
      <c r="L131" s="23">
        <v>171</v>
      </c>
      <c r="M131" s="23">
        <v>162</v>
      </c>
      <c r="N131" s="23">
        <v>161</v>
      </c>
      <c r="O131" s="23">
        <v>164</v>
      </c>
      <c r="P131" s="23">
        <v>157</v>
      </c>
      <c r="Q131" s="23">
        <v>152</v>
      </c>
    </row>
    <row r="132" spans="1:17" ht="21.75" customHeight="1">
      <c r="A132" s="8" t="s">
        <v>10</v>
      </c>
      <c r="B132" s="17">
        <v>300</v>
      </c>
      <c r="C132" s="17">
        <v>370</v>
      </c>
      <c r="D132" s="17">
        <v>290</v>
      </c>
      <c r="E132" s="17">
        <v>250</v>
      </c>
      <c r="F132" s="17">
        <v>228</v>
      </c>
      <c r="G132" s="17">
        <v>212</v>
      </c>
      <c r="H132" s="17">
        <v>201</v>
      </c>
      <c r="I132" s="17">
        <v>184</v>
      </c>
      <c r="J132" s="17">
        <v>189</v>
      </c>
      <c r="K132" s="17">
        <v>195</v>
      </c>
      <c r="L132" s="23">
        <v>205</v>
      </c>
      <c r="M132" s="23">
        <v>214</v>
      </c>
      <c r="N132" s="23">
        <v>197</v>
      </c>
      <c r="O132" s="23">
        <v>192</v>
      </c>
      <c r="P132" s="23">
        <v>182</v>
      </c>
      <c r="Q132" s="23">
        <v>173</v>
      </c>
    </row>
    <row r="133" spans="1:17" ht="21.75" customHeight="1">
      <c r="A133" s="9" t="s">
        <v>14</v>
      </c>
      <c r="B133" s="18">
        <v>329</v>
      </c>
      <c r="C133" s="18">
        <v>343</v>
      </c>
      <c r="D133" s="18">
        <v>466</v>
      </c>
      <c r="E133" s="18">
        <v>440</v>
      </c>
      <c r="F133" s="18">
        <v>366</v>
      </c>
      <c r="G133" s="18">
        <v>286</v>
      </c>
      <c r="H133" s="18">
        <v>262</v>
      </c>
      <c r="I133" s="18">
        <v>262</v>
      </c>
      <c r="J133" s="18">
        <v>255</v>
      </c>
      <c r="K133" s="18">
        <v>265</v>
      </c>
      <c r="L133" s="24">
        <v>257</v>
      </c>
      <c r="M133" s="24">
        <v>246</v>
      </c>
      <c r="N133" s="24">
        <v>281</v>
      </c>
      <c r="O133" s="24">
        <v>303</v>
      </c>
      <c r="P133" s="24">
        <v>308</v>
      </c>
      <c r="Q133" s="24">
        <v>308</v>
      </c>
    </row>
    <row r="134" spans="1:17" ht="21.75" customHeight="1">
      <c r="A134" s="9" t="s">
        <v>15</v>
      </c>
      <c r="B134" s="18">
        <v>449</v>
      </c>
      <c r="C134" s="18">
        <v>512</v>
      </c>
      <c r="D134" s="18">
        <v>546</v>
      </c>
      <c r="E134" s="18">
        <v>676</v>
      </c>
      <c r="F134" s="18">
        <v>646</v>
      </c>
      <c r="G134" s="18">
        <v>478</v>
      </c>
      <c r="H134" s="18">
        <v>346</v>
      </c>
      <c r="I134" s="18">
        <v>413</v>
      </c>
      <c r="J134" s="18">
        <v>432</v>
      </c>
      <c r="K134" s="18">
        <v>462</v>
      </c>
      <c r="L134" s="24">
        <v>447</v>
      </c>
      <c r="M134" s="24">
        <v>434</v>
      </c>
      <c r="N134" s="24">
        <v>449</v>
      </c>
      <c r="O134" s="24">
        <v>457</v>
      </c>
      <c r="P134" s="24">
        <v>488</v>
      </c>
      <c r="Q134" s="24">
        <v>502</v>
      </c>
    </row>
    <row r="135" spans="1:17" ht="21.75" customHeight="1">
      <c r="A135" s="9" t="s">
        <v>6</v>
      </c>
      <c r="B135" s="18">
        <v>333</v>
      </c>
      <c r="C135" s="18">
        <v>308</v>
      </c>
      <c r="D135" s="18">
        <v>300</v>
      </c>
      <c r="E135" s="18">
        <v>317</v>
      </c>
      <c r="F135" s="18">
        <v>353</v>
      </c>
      <c r="G135" s="18">
        <v>298</v>
      </c>
      <c r="H135" s="18">
        <v>247</v>
      </c>
      <c r="I135" s="18">
        <v>240</v>
      </c>
      <c r="J135" s="18">
        <v>240</v>
      </c>
      <c r="K135" s="18">
        <v>248</v>
      </c>
      <c r="L135" s="24">
        <v>268</v>
      </c>
      <c r="M135" s="24">
        <v>288</v>
      </c>
      <c r="N135" s="24">
        <v>290</v>
      </c>
      <c r="O135" s="24">
        <v>263</v>
      </c>
      <c r="P135" s="24">
        <v>271</v>
      </c>
      <c r="Q135" s="24">
        <v>272</v>
      </c>
    </row>
    <row r="136" spans="1:17" ht="21.75" customHeight="1">
      <c r="A136" s="9" t="s">
        <v>17</v>
      </c>
      <c r="B136" s="18">
        <v>398</v>
      </c>
      <c r="C136" s="18">
        <v>349</v>
      </c>
      <c r="D136" s="18">
        <v>301</v>
      </c>
      <c r="E136" s="18">
        <v>265</v>
      </c>
      <c r="F136" s="18">
        <v>300</v>
      </c>
      <c r="G136" s="18">
        <v>316</v>
      </c>
      <c r="H136" s="18">
        <v>267</v>
      </c>
      <c r="I136" s="18">
        <v>259</v>
      </c>
      <c r="J136" s="18">
        <v>215</v>
      </c>
      <c r="K136" s="18">
        <v>222</v>
      </c>
      <c r="L136" s="24">
        <v>194</v>
      </c>
      <c r="M136" s="24">
        <v>197</v>
      </c>
      <c r="N136" s="24">
        <v>200</v>
      </c>
      <c r="O136" s="24">
        <v>207</v>
      </c>
      <c r="P136" s="24">
        <v>215</v>
      </c>
      <c r="Q136" s="24">
        <v>249</v>
      </c>
    </row>
    <row r="137" spans="1:17" ht="21.75" customHeight="1">
      <c r="A137" s="9" t="s">
        <v>18</v>
      </c>
      <c r="B137" s="18">
        <v>328</v>
      </c>
      <c r="C137" s="18">
        <v>426</v>
      </c>
      <c r="D137" s="18">
        <v>349</v>
      </c>
      <c r="E137" s="18">
        <v>271</v>
      </c>
      <c r="F137" s="18">
        <v>277</v>
      </c>
      <c r="G137" s="18">
        <v>297</v>
      </c>
      <c r="H137" s="18">
        <v>351</v>
      </c>
      <c r="I137" s="18">
        <v>267</v>
      </c>
      <c r="J137" s="18">
        <v>271</v>
      </c>
      <c r="K137" s="18">
        <v>244</v>
      </c>
      <c r="L137" s="24">
        <v>244</v>
      </c>
      <c r="M137" s="24">
        <v>230</v>
      </c>
      <c r="N137" s="24">
        <v>233</v>
      </c>
      <c r="O137" s="24">
        <v>207</v>
      </c>
      <c r="P137" s="24">
        <v>217</v>
      </c>
      <c r="Q137" s="24">
        <v>217</v>
      </c>
    </row>
    <row r="138" spans="1:17" ht="21.75" customHeight="1">
      <c r="A138" s="9" t="s">
        <v>19</v>
      </c>
      <c r="B138" s="18">
        <v>328</v>
      </c>
      <c r="C138" s="18">
        <v>322</v>
      </c>
      <c r="D138" s="18">
        <v>408</v>
      </c>
      <c r="E138" s="18">
        <v>342</v>
      </c>
      <c r="F138" s="18">
        <v>267</v>
      </c>
      <c r="G138" s="18">
        <v>278</v>
      </c>
      <c r="H138" s="18">
        <v>325</v>
      </c>
      <c r="I138" s="18">
        <v>394</v>
      </c>
      <c r="J138" s="18">
        <v>325</v>
      </c>
      <c r="K138" s="18">
        <v>316</v>
      </c>
      <c r="L138" s="24">
        <v>287</v>
      </c>
      <c r="M138" s="24">
        <v>294</v>
      </c>
      <c r="N138" s="24">
        <v>285</v>
      </c>
      <c r="O138" s="24">
        <v>279</v>
      </c>
      <c r="P138" s="24">
        <v>238</v>
      </c>
      <c r="Q138" s="24">
        <v>253</v>
      </c>
    </row>
    <row r="139" spans="1:17" ht="21.75" customHeight="1">
      <c r="A139" s="9" t="s">
        <v>21</v>
      </c>
      <c r="B139" s="18">
        <v>297</v>
      </c>
      <c r="C139" s="18">
        <v>329</v>
      </c>
      <c r="D139" s="18">
        <v>325</v>
      </c>
      <c r="E139" s="18">
        <v>375</v>
      </c>
      <c r="F139" s="18">
        <v>316</v>
      </c>
      <c r="G139" s="18">
        <v>275</v>
      </c>
      <c r="H139" s="18">
        <v>277</v>
      </c>
      <c r="I139" s="18">
        <v>341</v>
      </c>
      <c r="J139" s="18">
        <v>382</v>
      </c>
      <c r="K139" s="18">
        <v>382</v>
      </c>
      <c r="L139" s="24">
        <v>383</v>
      </c>
      <c r="M139" s="24">
        <v>373</v>
      </c>
      <c r="N139" s="24">
        <v>348</v>
      </c>
      <c r="O139" s="24">
        <v>317</v>
      </c>
      <c r="P139" s="24">
        <v>319</v>
      </c>
      <c r="Q139" s="24">
        <v>287</v>
      </c>
    </row>
    <row r="140" spans="1:17" ht="21.75" customHeight="1">
      <c r="A140" s="9" t="s">
        <v>26</v>
      </c>
      <c r="B140" s="18">
        <v>292</v>
      </c>
      <c r="C140" s="18">
        <v>297</v>
      </c>
      <c r="D140" s="18">
        <v>316</v>
      </c>
      <c r="E140" s="18">
        <v>296</v>
      </c>
      <c r="F140" s="18">
        <v>372</v>
      </c>
      <c r="G140" s="18">
        <v>304</v>
      </c>
      <c r="H140" s="18">
        <v>258</v>
      </c>
      <c r="I140" s="18">
        <v>267</v>
      </c>
      <c r="J140" s="18">
        <v>302</v>
      </c>
      <c r="K140" s="18">
        <v>314</v>
      </c>
      <c r="L140" s="24">
        <v>336</v>
      </c>
      <c r="M140" s="24">
        <v>364</v>
      </c>
      <c r="N140" s="24">
        <v>364</v>
      </c>
      <c r="O140" s="24">
        <v>363</v>
      </c>
      <c r="P140" s="24">
        <v>373</v>
      </c>
      <c r="Q140" s="24">
        <v>378</v>
      </c>
    </row>
    <row r="141" spans="1:17" ht="21.75" customHeight="1">
      <c r="A141" s="9" t="s">
        <v>27</v>
      </c>
      <c r="B141" s="18">
        <v>220</v>
      </c>
      <c r="C141" s="18">
        <v>268</v>
      </c>
      <c r="D141" s="18">
        <v>288</v>
      </c>
      <c r="E141" s="18">
        <v>284</v>
      </c>
      <c r="F141" s="18">
        <v>291</v>
      </c>
      <c r="G141" s="18">
        <v>368</v>
      </c>
      <c r="H141" s="18">
        <v>296</v>
      </c>
      <c r="I141" s="18">
        <v>247</v>
      </c>
      <c r="J141" s="18">
        <v>267</v>
      </c>
      <c r="K141" s="18">
        <v>277</v>
      </c>
      <c r="L141" s="24">
        <v>259</v>
      </c>
      <c r="M141" s="24">
        <v>243</v>
      </c>
      <c r="N141" s="24">
        <v>255</v>
      </c>
      <c r="O141" s="24">
        <v>280</v>
      </c>
      <c r="P141" s="24">
        <v>300</v>
      </c>
      <c r="Q141" s="24">
        <v>318</v>
      </c>
    </row>
    <row r="142" spans="1:17" ht="21.75" customHeight="1">
      <c r="A142" s="9" t="s">
        <v>29</v>
      </c>
      <c r="B142" s="18">
        <v>195</v>
      </c>
      <c r="C142" s="18">
        <v>215</v>
      </c>
      <c r="D142" s="18">
        <v>263</v>
      </c>
      <c r="E142" s="18">
        <v>275</v>
      </c>
      <c r="F142" s="18">
        <v>262</v>
      </c>
      <c r="G142" s="18">
        <v>276</v>
      </c>
      <c r="H142" s="18">
        <v>355</v>
      </c>
      <c r="I142" s="18">
        <v>281</v>
      </c>
      <c r="J142" s="18">
        <v>233</v>
      </c>
      <c r="K142" s="18">
        <v>230</v>
      </c>
      <c r="L142" s="24">
        <v>231</v>
      </c>
      <c r="M142" s="24">
        <v>237</v>
      </c>
      <c r="N142" s="24">
        <v>257</v>
      </c>
      <c r="O142" s="24">
        <v>266</v>
      </c>
      <c r="P142" s="24">
        <v>268</v>
      </c>
      <c r="Q142" s="24">
        <v>253</v>
      </c>
    </row>
    <row r="143" spans="1:17" ht="21.75" customHeight="1">
      <c r="A143" s="10" t="s">
        <v>31</v>
      </c>
      <c r="B143" s="19">
        <v>166</v>
      </c>
      <c r="C143" s="19">
        <v>182</v>
      </c>
      <c r="D143" s="19">
        <v>207</v>
      </c>
      <c r="E143" s="19">
        <v>248</v>
      </c>
      <c r="F143" s="19">
        <v>265</v>
      </c>
      <c r="G143" s="19">
        <v>248</v>
      </c>
      <c r="H143" s="19">
        <v>280</v>
      </c>
      <c r="I143" s="19">
        <v>353</v>
      </c>
      <c r="J143" s="19">
        <v>310</v>
      </c>
      <c r="K143" s="19">
        <v>281</v>
      </c>
      <c r="L143" s="25">
        <v>275</v>
      </c>
      <c r="M143" s="25">
        <v>267</v>
      </c>
      <c r="N143" s="25">
        <v>239</v>
      </c>
      <c r="O143" s="25">
        <v>225</v>
      </c>
      <c r="P143" s="25">
        <v>221</v>
      </c>
      <c r="Q143" s="25">
        <v>224</v>
      </c>
    </row>
    <row r="144" spans="1:17" ht="21.75" customHeight="1">
      <c r="A144" s="10" t="s">
        <v>32</v>
      </c>
      <c r="B144" s="19">
        <v>124</v>
      </c>
      <c r="C144" s="19">
        <v>155</v>
      </c>
      <c r="D144" s="19">
        <v>182</v>
      </c>
      <c r="E144" s="19">
        <v>200</v>
      </c>
      <c r="F144" s="19">
        <v>230</v>
      </c>
      <c r="G144" s="19">
        <v>251</v>
      </c>
      <c r="H144" s="19">
        <v>238</v>
      </c>
      <c r="I144" s="19">
        <v>264</v>
      </c>
      <c r="J144" s="19">
        <v>317</v>
      </c>
      <c r="K144" s="19">
        <v>322</v>
      </c>
      <c r="L144" s="25">
        <v>338</v>
      </c>
      <c r="M144" s="25">
        <v>346</v>
      </c>
      <c r="N144" s="25">
        <v>326</v>
      </c>
      <c r="O144" s="25">
        <v>296</v>
      </c>
      <c r="P144" s="25">
        <v>274</v>
      </c>
      <c r="Q144" s="25">
        <v>260</v>
      </c>
    </row>
    <row r="145" spans="1:17" ht="21.75" customHeight="1">
      <c r="A145" s="10" t="s">
        <v>25</v>
      </c>
      <c r="B145" s="19">
        <v>81</v>
      </c>
      <c r="C145" s="19">
        <v>109</v>
      </c>
      <c r="D145" s="19">
        <v>142</v>
      </c>
      <c r="E145" s="19">
        <v>167</v>
      </c>
      <c r="F145" s="19">
        <v>175</v>
      </c>
      <c r="G145" s="19">
        <v>207</v>
      </c>
      <c r="H145" s="19">
        <v>257</v>
      </c>
      <c r="I145" s="19">
        <v>225</v>
      </c>
      <c r="J145" s="19">
        <v>220</v>
      </c>
      <c r="K145" s="19">
        <v>241</v>
      </c>
      <c r="L145" s="25">
        <v>249</v>
      </c>
      <c r="M145" s="25">
        <v>245</v>
      </c>
      <c r="N145" s="25">
        <v>271</v>
      </c>
      <c r="O145" s="25">
        <v>301</v>
      </c>
      <c r="P145" s="25">
        <v>302</v>
      </c>
      <c r="Q145" s="25">
        <v>321</v>
      </c>
    </row>
    <row r="146" spans="1:17" ht="21.75" customHeight="1">
      <c r="A146" s="10" t="s">
        <v>35</v>
      </c>
      <c r="B146" s="19">
        <v>38</v>
      </c>
      <c r="C146" s="19">
        <v>53</v>
      </c>
      <c r="D146" s="19">
        <v>85</v>
      </c>
      <c r="E146" s="19">
        <v>104</v>
      </c>
      <c r="F146" s="19">
        <v>129</v>
      </c>
      <c r="G146" s="19">
        <v>158</v>
      </c>
      <c r="H146" s="19">
        <v>185</v>
      </c>
      <c r="I146" s="19">
        <v>226</v>
      </c>
      <c r="J146" s="19">
        <v>224</v>
      </c>
      <c r="K146" s="19">
        <v>200</v>
      </c>
      <c r="L146" s="25">
        <v>202</v>
      </c>
      <c r="M146" s="25">
        <v>186</v>
      </c>
      <c r="N146" s="25">
        <v>192</v>
      </c>
      <c r="O146" s="25">
        <v>198</v>
      </c>
      <c r="P146" s="25">
        <v>214</v>
      </c>
      <c r="Q146" s="25">
        <v>209</v>
      </c>
    </row>
    <row r="147" spans="1:17" ht="21.75" customHeight="1">
      <c r="A147" s="10" t="s">
        <v>36</v>
      </c>
      <c r="B147" s="19">
        <v>22</v>
      </c>
      <c r="C147" s="19">
        <v>26</v>
      </c>
      <c r="D147" s="19">
        <v>31</v>
      </c>
      <c r="E147" s="19">
        <v>52</v>
      </c>
      <c r="F147" s="19">
        <v>71</v>
      </c>
      <c r="G147" s="19">
        <v>94</v>
      </c>
      <c r="H147" s="19">
        <v>115</v>
      </c>
      <c r="I147" s="19">
        <v>118</v>
      </c>
      <c r="J147" s="19">
        <v>146</v>
      </c>
      <c r="K147" s="19">
        <v>173</v>
      </c>
      <c r="L147" s="25">
        <v>173</v>
      </c>
      <c r="M147" s="25">
        <v>195</v>
      </c>
      <c r="N147" s="25">
        <v>188</v>
      </c>
      <c r="O147" s="25">
        <v>177</v>
      </c>
      <c r="P147" s="25">
        <v>164</v>
      </c>
      <c r="Q147" s="25">
        <v>157</v>
      </c>
    </row>
    <row r="148" spans="1:17" ht="21.75" customHeight="1">
      <c r="A148" s="10" t="s">
        <v>20</v>
      </c>
      <c r="B148" s="19">
        <v>4</v>
      </c>
      <c r="C148" s="19">
        <v>8</v>
      </c>
      <c r="D148" s="19">
        <v>11</v>
      </c>
      <c r="E148" s="19">
        <v>17</v>
      </c>
      <c r="F148" s="19">
        <v>15</v>
      </c>
      <c r="G148" s="19">
        <v>42</v>
      </c>
      <c r="H148" s="19">
        <v>58</v>
      </c>
      <c r="I148" s="19">
        <v>78</v>
      </c>
      <c r="J148" s="19">
        <v>87</v>
      </c>
      <c r="K148" s="19">
        <v>80</v>
      </c>
      <c r="L148" s="25">
        <v>75</v>
      </c>
      <c r="M148" s="25">
        <v>67</v>
      </c>
      <c r="N148" s="25">
        <v>77</v>
      </c>
      <c r="O148" s="25">
        <v>86</v>
      </c>
      <c r="P148" s="25">
        <v>109</v>
      </c>
      <c r="Q148" s="25">
        <v>104</v>
      </c>
    </row>
    <row r="149" spans="1:17" ht="21.75" customHeight="1">
      <c r="A149" s="10" t="s">
        <v>28</v>
      </c>
      <c r="B149" s="19">
        <v>3</v>
      </c>
      <c r="C149" s="19">
        <v>1</v>
      </c>
      <c r="D149" s="19">
        <v>6</v>
      </c>
      <c r="E149" s="19">
        <v>2</v>
      </c>
      <c r="F149" s="19">
        <v>2</v>
      </c>
      <c r="G149" s="19">
        <v>7</v>
      </c>
      <c r="H149" s="19">
        <v>19</v>
      </c>
      <c r="I149" s="19">
        <v>21</v>
      </c>
      <c r="J149" s="19">
        <v>26</v>
      </c>
      <c r="K149" s="19">
        <v>35</v>
      </c>
      <c r="L149" s="25">
        <v>35</v>
      </c>
      <c r="M149" s="25">
        <v>41</v>
      </c>
      <c r="N149" s="25">
        <v>39</v>
      </c>
      <c r="O149" s="25">
        <v>37</v>
      </c>
      <c r="P149" s="25">
        <v>25</v>
      </c>
      <c r="Q149" s="25">
        <v>25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0</v>
      </c>
      <c r="I150" s="19">
        <v>4</v>
      </c>
      <c r="J150" s="19">
        <v>5</v>
      </c>
      <c r="K150" s="19">
        <v>6</v>
      </c>
      <c r="L150" s="25">
        <v>7</v>
      </c>
      <c r="M150" s="25">
        <v>8</v>
      </c>
      <c r="N150" s="25">
        <v>7</v>
      </c>
      <c r="O150" s="25">
        <v>5</v>
      </c>
      <c r="P150" s="25">
        <v>8</v>
      </c>
      <c r="Q150" s="25">
        <v>8</v>
      </c>
    </row>
    <row r="151" spans="1:17" ht="21.75" customHeight="1">
      <c r="A151" s="7" t="s">
        <v>8</v>
      </c>
      <c r="B151" s="20">
        <f t="shared" ref="B151:Q151" si="17">SUM(B130:B150)</f>
        <v>4529</v>
      </c>
      <c r="C151" s="20">
        <f t="shared" si="17"/>
        <v>4805</v>
      </c>
      <c r="D151" s="20">
        <f t="shared" si="17"/>
        <v>5019</v>
      </c>
      <c r="E151" s="20">
        <f t="shared" si="17"/>
        <v>5024</v>
      </c>
      <c r="F151" s="20">
        <f t="shared" si="17"/>
        <v>4954</v>
      </c>
      <c r="G151" s="20">
        <f t="shared" si="17"/>
        <v>4722</v>
      </c>
      <c r="H151" s="20">
        <f t="shared" si="17"/>
        <v>4678</v>
      </c>
      <c r="I151" s="20">
        <f t="shared" si="17"/>
        <v>4808</v>
      </c>
      <c r="J151" s="20">
        <f t="shared" si="17"/>
        <v>4780</v>
      </c>
      <c r="K151" s="20">
        <f t="shared" si="17"/>
        <v>4818</v>
      </c>
      <c r="L151" s="20">
        <f t="shared" si="17"/>
        <v>4777</v>
      </c>
      <c r="M151" s="20">
        <f t="shared" si="17"/>
        <v>4772</v>
      </c>
      <c r="N151" s="20">
        <f t="shared" si="17"/>
        <v>4790</v>
      </c>
      <c r="O151" s="20">
        <f t="shared" si="17"/>
        <v>4747</v>
      </c>
      <c r="P151" s="20">
        <f t="shared" si="17"/>
        <v>4780</v>
      </c>
      <c r="Q151" s="20">
        <f t="shared" si="17"/>
        <v>4811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922</v>
      </c>
      <c r="C156" s="17">
        <f t="shared" si="18"/>
        <v>902</v>
      </c>
      <c r="D156" s="17">
        <f t="shared" si="18"/>
        <v>793</v>
      </c>
      <c r="E156" s="17">
        <f t="shared" si="18"/>
        <v>693</v>
      </c>
      <c r="F156" s="17">
        <f t="shared" si="18"/>
        <v>617</v>
      </c>
      <c r="G156" s="17">
        <f t="shared" si="18"/>
        <v>539</v>
      </c>
      <c r="H156" s="17">
        <f t="shared" si="18"/>
        <v>542</v>
      </c>
      <c r="I156" s="17">
        <f t="shared" si="18"/>
        <v>548</v>
      </c>
      <c r="J156" s="17">
        <f t="shared" si="18"/>
        <v>523</v>
      </c>
      <c r="K156" s="17">
        <f t="shared" si="18"/>
        <v>520</v>
      </c>
      <c r="L156" s="17">
        <f t="shared" si="18"/>
        <v>517</v>
      </c>
      <c r="M156" s="17">
        <f t="shared" si="18"/>
        <v>511</v>
      </c>
      <c r="N156" s="17">
        <f t="shared" si="18"/>
        <v>489</v>
      </c>
      <c r="O156" s="17">
        <f t="shared" si="18"/>
        <v>480</v>
      </c>
      <c r="P156" s="17">
        <f t="shared" si="18"/>
        <v>466</v>
      </c>
      <c r="Q156" s="17">
        <f t="shared" si="18"/>
        <v>466</v>
      </c>
    </row>
    <row r="157" spans="1:17" ht="21.75" customHeight="1">
      <c r="A157" s="9" t="s">
        <v>42</v>
      </c>
      <c r="B157" s="18">
        <f t="shared" ref="B157:Q157" si="19">SUM(B133:B142)</f>
        <v>3169</v>
      </c>
      <c r="C157" s="18">
        <f t="shared" si="19"/>
        <v>3369</v>
      </c>
      <c r="D157" s="18">
        <f t="shared" si="19"/>
        <v>3562</v>
      </c>
      <c r="E157" s="18">
        <f t="shared" si="19"/>
        <v>3541</v>
      </c>
      <c r="F157" s="18">
        <f t="shared" si="19"/>
        <v>3450</v>
      </c>
      <c r="G157" s="18">
        <f t="shared" si="19"/>
        <v>3176</v>
      </c>
      <c r="H157" s="18">
        <f t="shared" si="19"/>
        <v>2984</v>
      </c>
      <c r="I157" s="18">
        <f t="shared" si="19"/>
        <v>2971</v>
      </c>
      <c r="J157" s="18">
        <f t="shared" si="19"/>
        <v>2922</v>
      </c>
      <c r="K157" s="18">
        <f t="shared" si="19"/>
        <v>2960</v>
      </c>
      <c r="L157" s="18">
        <f t="shared" si="19"/>
        <v>2906</v>
      </c>
      <c r="M157" s="18">
        <f t="shared" si="19"/>
        <v>2906</v>
      </c>
      <c r="N157" s="18">
        <f t="shared" si="19"/>
        <v>2962</v>
      </c>
      <c r="O157" s="18">
        <f t="shared" si="19"/>
        <v>2942</v>
      </c>
      <c r="P157" s="18">
        <f t="shared" si="19"/>
        <v>2997</v>
      </c>
      <c r="Q157" s="18">
        <f t="shared" si="19"/>
        <v>3037</v>
      </c>
    </row>
    <row r="158" spans="1:17" ht="21.75" customHeight="1">
      <c r="A158" s="10" t="s">
        <v>43</v>
      </c>
      <c r="B158" s="19">
        <f t="shared" ref="B158:Q158" si="20">SUM(B143:B150)</f>
        <v>438</v>
      </c>
      <c r="C158" s="19">
        <f t="shared" si="20"/>
        <v>534</v>
      </c>
      <c r="D158" s="19">
        <f t="shared" si="20"/>
        <v>664</v>
      </c>
      <c r="E158" s="19">
        <f t="shared" si="20"/>
        <v>790</v>
      </c>
      <c r="F158" s="19">
        <f t="shared" si="20"/>
        <v>887</v>
      </c>
      <c r="G158" s="19">
        <f t="shared" si="20"/>
        <v>1007</v>
      </c>
      <c r="H158" s="19">
        <f t="shared" si="20"/>
        <v>1152</v>
      </c>
      <c r="I158" s="19">
        <f t="shared" si="20"/>
        <v>1289</v>
      </c>
      <c r="J158" s="19">
        <f t="shared" si="20"/>
        <v>1335</v>
      </c>
      <c r="K158" s="19">
        <f t="shared" si="20"/>
        <v>1338</v>
      </c>
      <c r="L158" s="19">
        <f t="shared" si="20"/>
        <v>1354</v>
      </c>
      <c r="M158" s="19">
        <f t="shared" si="20"/>
        <v>1355</v>
      </c>
      <c r="N158" s="19">
        <f t="shared" si="20"/>
        <v>1339</v>
      </c>
      <c r="O158" s="19">
        <f t="shared" si="20"/>
        <v>1325</v>
      </c>
      <c r="P158" s="19">
        <f t="shared" si="20"/>
        <v>1317</v>
      </c>
      <c r="Q158" s="19">
        <f t="shared" si="20"/>
        <v>1308</v>
      </c>
    </row>
    <row r="159" spans="1:17" ht="21.75" customHeight="1">
      <c r="A159" s="7" t="s">
        <v>44</v>
      </c>
      <c r="B159" s="20">
        <f t="shared" ref="B159:Q159" si="21">SUM(B156:B158)</f>
        <v>4529</v>
      </c>
      <c r="C159" s="20">
        <f t="shared" si="21"/>
        <v>4805</v>
      </c>
      <c r="D159" s="20">
        <f t="shared" si="21"/>
        <v>5019</v>
      </c>
      <c r="E159" s="20">
        <f t="shared" si="21"/>
        <v>5024</v>
      </c>
      <c r="F159" s="20">
        <f t="shared" si="21"/>
        <v>4954</v>
      </c>
      <c r="G159" s="20">
        <f t="shared" si="21"/>
        <v>4722</v>
      </c>
      <c r="H159" s="20">
        <f t="shared" si="21"/>
        <v>4678</v>
      </c>
      <c r="I159" s="20">
        <f t="shared" si="21"/>
        <v>4808</v>
      </c>
      <c r="J159" s="20">
        <f t="shared" si="21"/>
        <v>4780</v>
      </c>
      <c r="K159" s="20">
        <f t="shared" si="21"/>
        <v>4818</v>
      </c>
      <c r="L159" s="20">
        <f t="shared" si="21"/>
        <v>4777</v>
      </c>
      <c r="M159" s="20">
        <f t="shared" si="21"/>
        <v>4772</v>
      </c>
      <c r="N159" s="20">
        <f t="shared" si="21"/>
        <v>4790</v>
      </c>
      <c r="O159" s="20">
        <f t="shared" si="21"/>
        <v>4747</v>
      </c>
      <c r="P159" s="20">
        <f t="shared" si="21"/>
        <v>4780</v>
      </c>
      <c r="Q159" s="20">
        <f t="shared" si="21"/>
        <v>4811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20.399999999999999</v>
      </c>
      <c r="C164" s="35">
        <f t="shared" si="22"/>
        <v>18.8</v>
      </c>
      <c r="D164" s="35">
        <f t="shared" si="22"/>
        <v>15.8</v>
      </c>
      <c r="E164" s="35">
        <f t="shared" si="22"/>
        <v>13.8</v>
      </c>
      <c r="F164" s="35">
        <f t="shared" si="22"/>
        <v>12.5</v>
      </c>
      <c r="G164" s="35">
        <f t="shared" si="22"/>
        <v>11.4</v>
      </c>
      <c r="H164" s="35">
        <f t="shared" si="22"/>
        <v>11.6</v>
      </c>
      <c r="I164" s="35">
        <f t="shared" si="22"/>
        <v>11.4</v>
      </c>
      <c r="J164" s="35">
        <f t="shared" si="22"/>
        <v>10.9</v>
      </c>
      <c r="K164" s="35">
        <f t="shared" si="22"/>
        <v>10.8</v>
      </c>
      <c r="L164" s="35">
        <f t="shared" si="22"/>
        <v>10.8</v>
      </c>
      <c r="M164" s="35">
        <f t="shared" si="22"/>
        <v>10.7</v>
      </c>
      <c r="N164" s="35">
        <f t="shared" si="22"/>
        <v>10.199999999999999</v>
      </c>
      <c r="O164" s="35">
        <f t="shared" si="22"/>
        <v>10.1</v>
      </c>
      <c r="P164" s="35">
        <f t="shared" si="22"/>
        <v>9.6999999999999993</v>
      </c>
      <c r="Q164" s="35">
        <f t="shared" si="22"/>
        <v>9.6999999999999993</v>
      </c>
    </row>
    <row r="165" spans="1:20" ht="21.75" customHeight="1">
      <c r="A165" s="9" t="s">
        <v>42</v>
      </c>
      <c r="B165" s="36">
        <f t="shared" ref="B165:Q165" si="23">ROUND(B157/B159*100,1)</f>
        <v>70</v>
      </c>
      <c r="C165" s="36">
        <f t="shared" si="23"/>
        <v>70.099999999999994</v>
      </c>
      <c r="D165" s="36">
        <f t="shared" si="23"/>
        <v>71</v>
      </c>
      <c r="E165" s="36">
        <f t="shared" si="23"/>
        <v>70.5</v>
      </c>
      <c r="F165" s="36">
        <f t="shared" si="23"/>
        <v>69.599999999999994</v>
      </c>
      <c r="G165" s="36">
        <f t="shared" si="23"/>
        <v>67.3</v>
      </c>
      <c r="H165" s="36">
        <f t="shared" si="23"/>
        <v>63.8</v>
      </c>
      <c r="I165" s="36">
        <f t="shared" si="23"/>
        <v>61.8</v>
      </c>
      <c r="J165" s="36">
        <f t="shared" si="23"/>
        <v>61.1</v>
      </c>
      <c r="K165" s="36">
        <f t="shared" si="23"/>
        <v>61.4</v>
      </c>
      <c r="L165" s="36">
        <f t="shared" si="23"/>
        <v>60.8</v>
      </c>
      <c r="M165" s="36">
        <f t="shared" si="23"/>
        <v>60.9</v>
      </c>
      <c r="N165" s="36">
        <f t="shared" si="23"/>
        <v>61.8</v>
      </c>
      <c r="O165" s="36">
        <f t="shared" si="23"/>
        <v>62</v>
      </c>
      <c r="P165" s="36">
        <f t="shared" si="23"/>
        <v>62.7</v>
      </c>
      <c r="Q165" s="36">
        <f t="shared" si="23"/>
        <v>63.1</v>
      </c>
    </row>
    <row r="166" spans="1:20" ht="21.75" customHeight="1">
      <c r="A166" s="10" t="s">
        <v>43</v>
      </c>
      <c r="B166" s="37">
        <f t="shared" ref="B166:Q166" si="24">ROUND(B158/B159*100,1)</f>
        <v>9.6999999999999993</v>
      </c>
      <c r="C166" s="37">
        <f t="shared" si="24"/>
        <v>11.1</v>
      </c>
      <c r="D166" s="37">
        <f t="shared" si="24"/>
        <v>13.2</v>
      </c>
      <c r="E166" s="37">
        <f t="shared" si="24"/>
        <v>15.7</v>
      </c>
      <c r="F166" s="37">
        <f t="shared" si="24"/>
        <v>17.899999999999999</v>
      </c>
      <c r="G166" s="37">
        <f t="shared" si="24"/>
        <v>21.3</v>
      </c>
      <c r="H166" s="37">
        <f t="shared" si="24"/>
        <v>24.6</v>
      </c>
      <c r="I166" s="37">
        <f t="shared" si="24"/>
        <v>26.8</v>
      </c>
      <c r="J166" s="37">
        <f t="shared" si="24"/>
        <v>27.9</v>
      </c>
      <c r="K166" s="37">
        <f t="shared" si="24"/>
        <v>27.8</v>
      </c>
      <c r="L166" s="37">
        <f t="shared" si="24"/>
        <v>28.3</v>
      </c>
      <c r="M166" s="37">
        <f t="shared" si="24"/>
        <v>28.4</v>
      </c>
      <c r="N166" s="37">
        <f t="shared" si="24"/>
        <v>28</v>
      </c>
      <c r="O166" s="37">
        <f t="shared" si="24"/>
        <v>27.9</v>
      </c>
      <c r="P166" s="37">
        <f t="shared" si="24"/>
        <v>27.6</v>
      </c>
      <c r="Q166" s="37">
        <f t="shared" si="24"/>
        <v>27.2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2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97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276</v>
      </c>
      <c r="C5" s="17">
        <f t="shared" si="0"/>
        <v>181</v>
      </c>
      <c r="D5" s="17">
        <f t="shared" si="0"/>
        <v>280</v>
      </c>
      <c r="E5" s="17">
        <f t="shared" si="0"/>
        <v>268</v>
      </c>
      <c r="F5" s="17">
        <f t="shared" si="0"/>
        <v>221</v>
      </c>
      <c r="G5" s="17">
        <f t="shared" si="0"/>
        <v>262</v>
      </c>
      <c r="H5" s="17">
        <f t="shared" si="0"/>
        <v>184</v>
      </c>
      <c r="I5" s="17">
        <f t="shared" si="0"/>
        <v>199</v>
      </c>
      <c r="J5" s="17">
        <f t="shared" si="0"/>
        <v>160</v>
      </c>
      <c r="K5" s="17">
        <f t="shared" si="0"/>
        <v>165</v>
      </c>
      <c r="L5" s="17">
        <f t="shared" si="0"/>
        <v>152</v>
      </c>
      <c r="M5" s="17">
        <f t="shared" si="0"/>
        <v>138</v>
      </c>
      <c r="N5" s="17">
        <f t="shared" si="0"/>
        <v>132</v>
      </c>
      <c r="O5" s="17">
        <f t="shared" si="0"/>
        <v>122</v>
      </c>
      <c r="P5" s="17">
        <f t="shared" si="0"/>
        <v>126</v>
      </c>
      <c r="Q5" s="17">
        <f t="shared" si="0"/>
        <v>110</v>
      </c>
    </row>
    <row r="6" spans="1:20" ht="23.25" customHeight="1">
      <c r="A6" s="8" t="s">
        <v>7</v>
      </c>
      <c r="B6" s="17">
        <f t="shared" si="0"/>
        <v>319</v>
      </c>
      <c r="C6" s="17">
        <f t="shared" si="0"/>
        <v>226</v>
      </c>
      <c r="D6" s="17">
        <f t="shared" si="0"/>
        <v>207</v>
      </c>
      <c r="E6" s="17">
        <f t="shared" si="0"/>
        <v>263</v>
      </c>
      <c r="F6" s="17">
        <f t="shared" si="0"/>
        <v>213</v>
      </c>
      <c r="G6" s="17">
        <f t="shared" si="0"/>
        <v>256</v>
      </c>
      <c r="H6" s="17">
        <f t="shared" si="0"/>
        <v>254</v>
      </c>
      <c r="I6" s="17">
        <f t="shared" si="0"/>
        <v>191</v>
      </c>
      <c r="J6" s="17">
        <f t="shared" si="0"/>
        <v>173</v>
      </c>
      <c r="K6" s="17">
        <f t="shared" si="0"/>
        <v>163</v>
      </c>
      <c r="L6" s="17">
        <f t="shared" si="0"/>
        <v>159</v>
      </c>
      <c r="M6" s="17">
        <f t="shared" si="0"/>
        <v>157</v>
      </c>
      <c r="N6" s="17">
        <f t="shared" si="0"/>
        <v>146</v>
      </c>
      <c r="O6" s="17">
        <f t="shared" si="0"/>
        <v>137</v>
      </c>
      <c r="P6" s="17">
        <f t="shared" si="0"/>
        <v>138</v>
      </c>
      <c r="Q6" s="17">
        <f t="shared" si="0"/>
        <v>130</v>
      </c>
    </row>
    <row r="7" spans="1:20" ht="23.25" customHeight="1">
      <c r="A7" s="8" t="s">
        <v>10</v>
      </c>
      <c r="B7" s="17">
        <f t="shared" si="0"/>
        <v>265</v>
      </c>
      <c r="C7" s="17">
        <f t="shared" si="0"/>
        <v>289</v>
      </c>
      <c r="D7" s="17">
        <f t="shared" si="0"/>
        <v>228</v>
      </c>
      <c r="E7" s="17">
        <f t="shared" si="0"/>
        <v>229</v>
      </c>
      <c r="F7" s="17">
        <f t="shared" si="0"/>
        <v>234</v>
      </c>
      <c r="G7" s="17">
        <f t="shared" si="0"/>
        <v>214</v>
      </c>
      <c r="H7" s="17">
        <f t="shared" si="0"/>
        <v>235</v>
      </c>
      <c r="I7" s="17">
        <f t="shared" si="0"/>
        <v>254</v>
      </c>
      <c r="J7" s="17">
        <f t="shared" si="0"/>
        <v>200</v>
      </c>
      <c r="K7" s="17">
        <f t="shared" si="0"/>
        <v>195</v>
      </c>
      <c r="L7" s="17">
        <f t="shared" si="0"/>
        <v>185</v>
      </c>
      <c r="M7" s="17">
        <f t="shared" si="0"/>
        <v>180</v>
      </c>
      <c r="N7" s="17">
        <f t="shared" si="0"/>
        <v>167</v>
      </c>
      <c r="O7" s="17">
        <f t="shared" si="0"/>
        <v>162</v>
      </c>
      <c r="P7" s="17">
        <f t="shared" si="0"/>
        <v>155</v>
      </c>
      <c r="Q7" s="17">
        <f t="shared" si="0"/>
        <v>148</v>
      </c>
    </row>
    <row r="8" spans="1:20" ht="23.25" customHeight="1">
      <c r="A8" s="9" t="s">
        <v>14</v>
      </c>
      <c r="B8" s="18">
        <f t="shared" si="0"/>
        <v>208</v>
      </c>
      <c r="C8" s="18">
        <f t="shared" si="0"/>
        <v>251</v>
      </c>
      <c r="D8" s="18">
        <f t="shared" si="0"/>
        <v>294</v>
      </c>
      <c r="E8" s="18">
        <f t="shared" si="0"/>
        <v>238</v>
      </c>
      <c r="F8" s="18">
        <f t="shared" si="0"/>
        <v>220</v>
      </c>
      <c r="G8" s="18">
        <f t="shared" si="0"/>
        <v>233</v>
      </c>
      <c r="H8" s="18">
        <f t="shared" si="0"/>
        <v>203</v>
      </c>
      <c r="I8" s="18">
        <f t="shared" si="0"/>
        <v>236</v>
      </c>
      <c r="J8" s="18">
        <f t="shared" si="0"/>
        <v>266</v>
      </c>
      <c r="K8" s="18">
        <f t="shared" si="0"/>
        <v>253</v>
      </c>
      <c r="L8" s="18">
        <f t="shared" si="0"/>
        <v>250</v>
      </c>
      <c r="M8" s="18">
        <f t="shared" si="0"/>
        <v>226</v>
      </c>
      <c r="N8" s="18">
        <f t="shared" si="0"/>
        <v>219</v>
      </c>
      <c r="O8" s="18">
        <f t="shared" si="0"/>
        <v>204</v>
      </c>
      <c r="P8" s="18">
        <f t="shared" si="0"/>
        <v>196</v>
      </c>
      <c r="Q8" s="18">
        <f t="shared" si="0"/>
        <v>186</v>
      </c>
    </row>
    <row r="9" spans="1:20" ht="23.25" customHeight="1">
      <c r="A9" s="9" t="s">
        <v>15</v>
      </c>
      <c r="B9" s="18">
        <f t="shared" si="0"/>
        <v>174</v>
      </c>
      <c r="C9" s="18">
        <f t="shared" si="0"/>
        <v>165</v>
      </c>
      <c r="D9" s="18">
        <f t="shared" si="0"/>
        <v>281</v>
      </c>
      <c r="E9" s="18">
        <f t="shared" si="0"/>
        <v>313</v>
      </c>
      <c r="F9" s="18">
        <f t="shared" si="0"/>
        <v>239</v>
      </c>
      <c r="G9" s="18">
        <f t="shared" si="0"/>
        <v>218</v>
      </c>
      <c r="H9" s="18">
        <f t="shared" si="0"/>
        <v>208</v>
      </c>
      <c r="I9" s="18">
        <f t="shared" si="0"/>
        <v>196</v>
      </c>
      <c r="J9" s="18">
        <f t="shared" si="0"/>
        <v>188</v>
      </c>
      <c r="K9" s="18">
        <f t="shared" si="0"/>
        <v>193</v>
      </c>
      <c r="L9" s="18">
        <f t="shared" si="0"/>
        <v>201</v>
      </c>
      <c r="M9" s="18">
        <f t="shared" si="0"/>
        <v>223</v>
      </c>
      <c r="N9" s="18">
        <f t="shared" si="0"/>
        <v>209</v>
      </c>
      <c r="O9" s="18">
        <f t="shared" si="0"/>
        <v>233</v>
      </c>
      <c r="P9" s="18">
        <f t="shared" si="0"/>
        <v>227</v>
      </c>
      <c r="Q9" s="18">
        <f t="shared" si="0"/>
        <v>205</v>
      </c>
    </row>
    <row r="10" spans="1:20" ht="23.25" customHeight="1">
      <c r="A10" s="9" t="s">
        <v>6</v>
      </c>
      <c r="B10" s="18">
        <f t="shared" si="0"/>
        <v>275</v>
      </c>
      <c r="C10" s="18">
        <f t="shared" si="0"/>
        <v>157</v>
      </c>
      <c r="D10" s="18">
        <f t="shared" si="0"/>
        <v>333</v>
      </c>
      <c r="E10" s="18">
        <f t="shared" si="0"/>
        <v>323</v>
      </c>
      <c r="F10" s="18">
        <f t="shared" si="0"/>
        <v>312</v>
      </c>
      <c r="G10" s="18">
        <f t="shared" si="0"/>
        <v>284</v>
      </c>
      <c r="H10" s="18">
        <f t="shared" si="0"/>
        <v>225</v>
      </c>
      <c r="I10" s="18">
        <f t="shared" si="0"/>
        <v>254</v>
      </c>
      <c r="J10" s="18">
        <f t="shared" si="0"/>
        <v>210</v>
      </c>
      <c r="K10" s="18">
        <f t="shared" si="0"/>
        <v>206</v>
      </c>
      <c r="L10" s="18">
        <f t="shared" si="0"/>
        <v>198</v>
      </c>
      <c r="M10" s="18">
        <f t="shared" si="0"/>
        <v>179</v>
      </c>
      <c r="N10" s="18">
        <f t="shared" si="0"/>
        <v>189</v>
      </c>
      <c r="O10" s="18">
        <f t="shared" si="0"/>
        <v>197</v>
      </c>
      <c r="P10" s="18">
        <f t="shared" si="0"/>
        <v>192</v>
      </c>
      <c r="Q10" s="18">
        <f t="shared" si="0"/>
        <v>223</v>
      </c>
    </row>
    <row r="11" spans="1:20" ht="23.25" customHeight="1">
      <c r="A11" s="9" t="s">
        <v>17</v>
      </c>
      <c r="B11" s="18">
        <f t="shared" si="0"/>
        <v>356</v>
      </c>
      <c r="C11" s="18">
        <f t="shared" si="0"/>
        <v>236</v>
      </c>
      <c r="D11" s="18">
        <f t="shared" si="0"/>
        <v>232</v>
      </c>
      <c r="E11" s="18">
        <f t="shared" si="0"/>
        <v>316</v>
      </c>
      <c r="F11" s="18">
        <f t="shared" si="0"/>
        <v>290</v>
      </c>
      <c r="G11" s="18">
        <f t="shared" si="0"/>
        <v>343</v>
      </c>
      <c r="H11" s="18">
        <f t="shared" si="0"/>
        <v>277</v>
      </c>
      <c r="I11" s="18">
        <f t="shared" si="0"/>
        <v>243</v>
      </c>
      <c r="J11" s="18">
        <f t="shared" si="0"/>
        <v>224</v>
      </c>
      <c r="K11" s="18">
        <f t="shared" si="0"/>
        <v>239</v>
      </c>
      <c r="L11" s="18">
        <f t="shared" si="0"/>
        <v>231</v>
      </c>
      <c r="M11" s="18">
        <f t="shared" si="0"/>
        <v>195</v>
      </c>
      <c r="N11" s="18">
        <f t="shared" si="0"/>
        <v>188</v>
      </c>
      <c r="O11" s="18">
        <f t="shared" si="0"/>
        <v>178</v>
      </c>
      <c r="P11" s="18">
        <f t="shared" si="0"/>
        <v>174</v>
      </c>
      <c r="Q11" s="18">
        <f t="shared" si="0"/>
        <v>182</v>
      </c>
    </row>
    <row r="12" spans="1:20" ht="23.25" customHeight="1">
      <c r="A12" s="9" t="s">
        <v>18</v>
      </c>
      <c r="B12" s="18">
        <f t="shared" si="0"/>
        <v>299</v>
      </c>
      <c r="C12" s="18">
        <f t="shared" si="0"/>
        <v>316</v>
      </c>
      <c r="D12" s="18">
        <f t="shared" si="0"/>
        <v>262</v>
      </c>
      <c r="E12" s="18">
        <f t="shared" si="0"/>
        <v>239</v>
      </c>
      <c r="F12" s="18">
        <f t="shared" si="0"/>
        <v>267</v>
      </c>
      <c r="G12" s="18">
        <f t="shared" si="0"/>
        <v>324</v>
      </c>
      <c r="H12" s="18">
        <f t="shared" si="0"/>
        <v>347</v>
      </c>
      <c r="I12" s="18">
        <f t="shared" si="0"/>
        <v>294</v>
      </c>
      <c r="J12" s="18">
        <f t="shared" si="0"/>
        <v>234</v>
      </c>
      <c r="K12" s="18">
        <f t="shared" si="0"/>
        <v>217</v>
      </c>
      <c r="L12" s="18">
        <f t="shared" si="0"/>
        <v>218</v>
      </c>
      <c r="M12" s="18">
        <f t="shared" si="0"/>
        <v>215</v>
      </c>
      <c r="N12" s="18">
        <f t="shared" si="0"/>
        <v>199</v>
      </c>
      <c r="O12" s="18">
        <f t="shared" si="0"/>
        <v>196</v>
      </c>
      <c r="P12" s="18">
        <f t="shared" si="0"/>
        <v>200</v>
      </c>
      <c r="Q12" s="18">
        <f t="shared" si="0"/>
        <v>181</v>
      </c>
    </row>
    <row r="13" spans="1:20" ht="23.25" customHeight="1">
      <c r="A13" s="9" t="s">
        <v>19</v>
      </c>
      <c r="B13" s="18">
        <f t="shared" si="0"/>
        <v>247</v>
      </c>
      <c r="C13" s="18">
        <f t="shared" si="0"/>
        <v>272</v>
      </c>
      <c r="D13" s="18">
        <f t="shared" si="0"/>
        <v>317</v>
      </c>
      <c r="E13" s="18">
        <f t="shared" si="0"/>
        <v>289</v>
      </c>
      <c r="F13" s="18">
        <f t="shared" si="0"/>
        <v>230</v>
      </c>
      <c r="G13" s="18">
        <f t="shared" si="0"/>
        <v>301</v>
      </c>
      <c r="H13" s="18">
        <f t="shared" si="0"/>
        <v>308</v>
      </c>
      <c r="I13" s="18">
        <f t="shared" si="0"/>
        <v>362</v>
      </c>
      <c r="J13" s="18">
        <f t="shared" si="0"/>
        <v>317</v>
      </c>
      <c r="K13" s="18">
        <f t="shared" si="0"/>
        <v>297</v>
      </c>
      <c r="L13" s="18">
        <f t="shared" si="0"/>
        <v>268</v>
      </c>
      <c r="M13" s="18">
        <f t="shared" si="0"/>
        <v>251</v>
      </c>
      <c r="N13" s="18">
        <f t="shared" si="0"/>
        <v>232</v>
      </c>
      <c r="O13" s="18">
        <f t="shared" si="0"/>
        <v>207</v>
      </c>
      <c r="P13" s="18">
        <f t="shared" si="0"/>
        <v>203</v>
      </c>
      <c r="Q13" s="18">
        <f t="shared" si="0"/>
        <v>208</v>
      </c>
    </row>
    <row r="14" spans="1:20" ht="23.25" customHeight="1">
      <c r="A14" s="9" t="s">
        <v>21</v>
      </c>
      <c r="B14" s="18">
        <f t="shared" si="0"/>
        <v>215</v>
      </c>
      <c r="C14" s="18">
        <f t="shared" si="0"/>
        <v>238</v>
      </c>
      <c r="D14" s="18">
        <f t="shared" si="0"/>
        <v>268</v>
      </c>
      <c r="E14" s="18">
        <f t="shared" si="0"/>
        <v>341</v>
      </c>
      <c r="F14" s="18">
        <f t="shared" si="0"/>
        <v>282</v>
      </c>
      <c r="G14" s="18">
        <f t="shared" si="0"/>
        <v>232</v>
      </c>
      <c r="H14" s="18">
        <f t="shared" si="0"/>
        <v>283</v>
      </c>
      <c r="I14" s="18">
        <f t="shared" si="0"/>
        <v>315</v>
      </c>
      <c r="J14" s="18">
        <f t="shared" si="0"/>
        <v>354</v>
      </c>
      <c r="K14" s="18">
        <f t="shared" si="0"/>
        <v>357</v>
      </c>
      <c r="L14" s="18">
        <f t="shared" si="0"/>
        <v>361</v>
      </c>
      <c r="M14" s="18">
        <f t="shared" si="0"/>
        <v>353</v>
      </c>
      <c r="N14" s="18">
        <f t="shared" si="0"/>
        <v>339</v>
      </c>
      <c r="O14" s="18">
        <f t="shared" si="0"/>
        <v>309</v>
      </c>
      <c r="P14" s="18">
        <f t="shared" si="0"/>
        <v>287</v>
      </c>
      <c r="Q14" s="18">
        <f t="shared" si="0"/>
        <v>260</v>
      </c>
    </row>
    <row r="15" spans="1:20" ht="23.25" customHeight="1">
      <c r="A15" s="9" t="s">
        <v>26</v>
      </c>
      <c r="B15" s="18">
        <f t="shared" si="0"/>
        <v>210</v>
      </c>
      <c r="C15" s="18">
        <f t="shared" si="0"/>
        <v>197</v>
      </c>
      <c r="D15" s="18">
        <f t="shared" si="0"/>
        <v>241</v>
      </c>
      <c r="E15" s="18">
        <f t="shared" si="0"/>
        <v>281</v>
      </c>
      <c r="F15" s="18">
        <f t="shared" si="0"/>
        <v>325</v>
      </c>
      <c r="G15" s="18">
        <f t="shared" si="0"/>
        <v>276</v>
      </c>
      <c r="H15" s="18">
        <f t="shared" si="0"/>
        <v>235</v>
      </c>
      <c r="I15" s="18">
        <f t="shared" si="0"/>
        <v>290</v>
      </c>
      <c r="J15" s="18">
        <f t="shared" si="0"/>
        <v>309</v>
      </c>
      <c r="K15" s="18">
        <f t="shared" si="0"/>
        <v>311</v>
      </c>
      <c r="L15" s="18">
        <f t="shared" si="0"/>
        <v>301</v>
      </c>
      <c r="M15" s="18">
        <f t="shared" si="0"/>
        <v>299</v>
      </c>
      <c r="N15" s="18">
        <f t="shared" si="0"/>
        <v>307</v>
      </c>
      <c r="O15" s="18">
        <f t="shared" si="0"/>
        <v>343</v>
      </c>
      <c r="P15" s="18">
        <f t="shared" si="0"/>
        <v>355</v>
      </c>
      <c r="Q15" s="18">
        <f t="shared" si="0"/>
        <v>357</v>
      </c>
    </row>
    <row r="16" spans="1:20" ht="23.25" customHeight="1">
      <c r="A16" s="9" t="s">
        <v>27</v>
      </c>
      <c r="B16" s="18">
        <f t="shared" si="0"/>
        <v>161</v>
      </c>
      <c r="C16" s="18">
        <f t="shared" si="0"/>
        <v>188</v>
      </c>
      <c r="D16" s="18">
        <f t="shared" si="0"/>
        <v>201</v>
      </c>
      <c r="E16" s="18">
        <f t="shared" si="0"/>
        <v>270</v>
      </c>
      <c r="F16" s="18">
        <f t="shared" si="0"/>
        <v>278</v>
      </c>
      <c r="G16" s="18">
        <f t="shared" si="0"/>
        <v>328</v>
      </c>
      <c r="H16" s="18">
        <f t="shared" si="0"/>
        <v>283</v>
      </c>
      <c r="I16" s="18">
        <f t="shared" si="0"/>
        <v>233</v>
      </c>
      <c r="J16" s="18">
        <f t="shared" si="0"/>
        <v>275</v>
      </c>
      <c r="K16" s="18">
        <f t="shared" si="0"/>
        <v>275</v>
      </c>
      <c r="L16" s="18">
        <f t="shared" si="0"/>
        <v>289</v>
      </c>
      <c r="M16" s="18">
        <f t="shared" si="0"/>
        <v>289</v>
      </c>
      <c r="N16" s="18">
        <f t="shared" si="0"/>
        <v>310</v>
      </c>
      <c r="O16" s="18">
        <f t="shared" si="0"/>
        <v>303</v>
      </c>
      <c r="P16" s="18">
        <f t="shared" si="0"/>
        <v>304</v>
      </c>
      <c r="Q16" s="18">
        <f t="shared" si="0"/>
        <v>299</v>
      </c>
    </row>
    <row r="17" spans="1:17" ht="23.25" customHeight="1">
      <c r="A17" s="9" t="s">
        <v>29</v>
      </c>
      <c r="B17" s="18">
        <f t="shared" si="0"/>
        <v>146</v>
      </c>
      <c r="C17" s="18">
        <f t="shared" si="0"/>
        <v>153</v>
      </c>
      <c r="D17" s="18">
        <f t="shared" si="0"/>
        <v>196</v>
      </c>
      <c r="E17" s="18">
        <f t="shared" si="0"/>
        <v>212</v>
      </c>
      <c r="F17" s="18">
        <f t="shared" si="0"/>
        <v>258</v>
      </c>
      <c r="G17" s="18">
        <f t="shared" si="0"/>
        <v>288</v>
      </c>
      <c r="H17" s="18">
        <f t="shared" si="0"/>
        <v>322</v>
      </c>
      <c r="I17" s="18">
        <f t="shared" si="0"/>
        <v>281</v>
      </c>
      <c r="J17" s="18">
        <f t="shared" si="0"/>
        <v>222</v>
      </c>
      <c r="K17" s="18">
        <f t="shared" si="0"/>
        <v>225</v>
      </c>
      <c r="L17" s="18">
        <f t="shared" si="0"/>
        <v>221</v>
      </c>
      <c r="M17" s="18">
        <f t="shared" si="0"/>
        <v>254</v>
      </c>
      <c r="N17" s="18">
        <f t="shared" si="0"/>
        <v>255</v>
      </c>
      <c r="O17" s="18">
        <f t="shared" si="0"/>
        <v>269</v>
      </c>
      <c r="P17" s="18">
        <f t="shared" si="0"/>
        <v>267</v>
      </c>
      <c r="Q17" s="18">
        <f t="shared" si="0"/>
        <v>274</v>
      </c>
    </row>
    <row r="18" spans="1:17" ht="23.25" customHeight="1">
      <c r="A18" s="10" t="s">
        <v>31</v>
      </c>
      <c r="B18" s="19">
        <f t="shared" si="0"/>
        <v>118</v>
      </c>
      <c r="C18" s="19">
        <f t="shared" si="0"/>
        <v>137</v>
      </c>
      <c r="D18" s="19">
        <f t="shared" si="0"/>
        <v>145</v>
      </c>
      <c r="E18" s="19">
        <f t="shared" si="0"/>
        <v>189</v>
      </c>
      <c r="F18" s="19">
        <f t="shared" si="0"/>
        <v>207</v>
      </c>
      <c r="G18" s="19">
        <f t="shared" si="0"/>
        <v>247</v>
      </c>
      <c r="H18" s="19">
        <f t="shared" si="0"/>
        <v>289</v>
      </c>
      <c r="I18" s="19">
        <f t="shared" si="0"/>
        <v>326</v>
      </c>
      <c r="J18" s="19">
        <f t="shared" si="0"/>
        <v>321</v>
      </c>
      <c r="K18" s="19">
        <f t="shared" si="0"/>
        <v>295</v>
      </c>
      <c r="L18" s="19">
        <f t="shared" si="0"/>
        <v>277</v>
      </c>
      <c r="M18" s="19">
        <f t="shared" si="0"/>
        <v>244</v>
      </c>
      <c r="N18" s="19">
        <f t="shared" si="0"/>
        <v>228</v>
      </c>
      <c r="O18" s="19">
        <f t="shared" si="0"/>
        <v>210</v>
      </c>
      <c r="P18" s="19">
        <f t="shared" si="0"/>
        <v>220</v>
      </c>
      <c r="Q18" s="19">
        <f t="shared" si="0"/>
        <v>214</v>
      </c>
    </row>
    <row r="19" spans="1:17" ht="23.25" customHeight="1">
      <c r="A19" s="10" t="s">
        <v>32</v>
      </c>
      <c r="B19" s="19">
        <f t="shared" si="0"/>
        <v>87</v>
      </c>
      <c r="C19" s="19">
        <f t="shared" si="0"/>
        <v>100</v>
      </c>
      <c r="D19" s="19">
        <f t="shared" si="0"/>
        <v>119</v>
      </c>
      <c r="E19" s="19">
        <f t="shared" si="0"/>
        <v>142</v>
      </c>
      <c r="F19" s="19">
        <f t="shared" si="0"/>
        <v>173</v>
      </c>
      <c r="G19" s="19">
        <f t="shared" si="0"/>
        <v>205</v>
      </c>
      <c r="H19" s="19">
        <f t="shared" si="0"/>
        <v>236</v>
      </c>
      <c r="I19" s="19">
        <f t="shared" si="0"/>
        <v>265</v>
      </c>
      <c r="J19" s="19">
        <f t="shared" si="0"/>
        <v>264</v>
      </c>
      <c r="K19" s="19">
        <f t="shared" si="0"/>
        <v>279</v>
      </c>
      <c r="L19" s="19">
        <f t="shared" si="0"/>
        <v>315</v>
      </c>
      <c r="M19" s="19">
        <f t="shared" si="0"/>
        <v>337</v>
      </c>
      <c r="N19" s="19">
        <f t="shared" si="0"/>
        <v>304</v>
      </c>
      <c r="O19" s="19">
        <f t="shared" si="0"/>
        <v>300</v>
      </c>
      <c r="P19" s="19">
        <f t="shared" si="0"/>
        <v>275</v>
      </c>
      <c r="Q19" s="19">
        <f t="shared" si="0"/>
        <v>261</v>
      </c>
    </row>
    <row r="20" spans="1:17" ht="23.25" customHeight="1">
      <c r="A20" s="10" t="s">
        <v>25</v>
      </c>
      <c r="B20" s="19">
        <f t="shared" si="0"/>
        <v>66</v>
      </c>
      <c r="C20" s="19">
        <f t="shared" si="0"/>
        <v>68</v>
      </c>
      <c r="D20" s="19">
        <f t="shared" si="0"/>
        <v>84</v>
      </c>
      <c r="E20" s="19">
        <f t="shared" si="0"/>
        <v>112</v>
      </c>
      <c r="F20" s="19">
        <f t="shared" si="0"/>
        <v>113</v>
      </c>
      <c r="G20" s="19">
        <f t="shared" si="0"/>
        <v>149</v>
      </c>
      <c r="H20" s="19">
        <f t="shared" si="0"/>
        <v>181</v>
      </c>
      <c r="I20" s="19">
        <f t="shared" si="0"/>
        <v>225</v>
      </c>
      <c r="J20" s="19">
        <f t="shared" si="0"/>
        <v>271</v>
      </c>
      <c r="K20" s="19">
        <f t="shared" si="0"/>
        <v>284</v>
      </c>
      <c r="L20" s="19">
        <f t="shared" si="0"/>
        <v>246</v>
      </c>
      <c r="M20" s="19">
        <f t="shared" si="0"/>
        <v>219</v>
      </c>
      <c r="N20" s="19">
        <f t="shared" si="0"/>
        <v>240</v>
      </c>
      <c r="O20" s="19">
        <f t="shared" si="0"/>
        <v>242</v>
      </c>
      <c r="P20" s="19">
        <f t="shared" si="0"/>
        <v>260</v>
      </c>
      <c r="Q20" s="19">
        <f t="shared" si="0"/>
        <v>287</v>
      </c>
    </row>
    <row r="21" spans="1:17" ht="23.25" customHeight="1">
      <c r="A21" s="10" t="s">
        <v>35</v>
      </c>
      <c r="B21" s="19">
        <f t="shared" si="0"/>
        <v>18</v>
      </c>
      <c r="C21" s="19">
        <f t="shared" si="0"/>
        <v>43</v>
      </c>
      <c r="D21" s="19">
        <f t="shared" si="0"/>
        <v>51</v>
      </c>
      <c r="E21" s="19">
        <f t="shared" si="0"/>
        <v>74</v>
      </c>
      <c r="F21" s="19">
        <f t="shared" si="0"/>
        <v>90</v>
      </c>
      <c r="G21" s="19">
        <f t="shared" si="0"/>
        <v>87</v>
      </c>
      <c r="H21" s="19">
        <f t="shared" si="0"/>
        <v>114</v>
      </c>
      <c r="I21" s="19">
        <f t="shared" si="0"/>
        <v>155</v>
      </c>
      <c r="J21" s="19">
        <f t="shared" si="0"/>
        <v>169</v>
      </c>
      <c r="K21" s="19">
        <f t="shared" si="0"/>
        <v>174</v>
      </c>
      <c r="L21" s="19">
        <f t="shared" si="0"/>
        <v>196</v>
      </c>
      <c r="M21" s="19">
        <f t="shared" si="0"/>
        <v>206</v>
      </c>
      <c r="N21" s="19">
        <f t="shared" si="0"/>
        <v>231</v>
      </c>
      <c r="O21" s="19">
        <f t="shared" si="0"/>
        <v>222</v>
      </c>
      <c r="P21" s="19">
        <f t="shared" si="0"/>
        <v>232</v>
      </c>
      <c r="Q21" s="19">
        <f t="shared" si="0"/>
        <v>217</v>
      </c>
    </row>
    <row r="22" spans="1:17" ht="23.25" customHeight="1">
      <c r="A22" s="10" t="s">
        <v>36</v>
      </c>
      <c r="B22" s="19">
        <f t="shared" si="0"/>
        <v>5</v>
      </c>
      <c r="C22" s="19">
        <f t="shared" si="0"/>
        <v>8</v>
      </c>
      <c r="D22" s="19">
        <f t="shared" si="0"/>
        <v>24</v>
      </c>
      <c r="E22" s="19">
        <f t="shared" si="0"/>
        <v>28</v>
      </c>
      <c r="F22" s="19">
        <f t="shared" si="0"/>
        <v>44</v>
      </c>
      <c r="G22" s="19">
        <f t="shared" si="0"/>
        <v>64</v>
      </c>
      <c r="H22" s="19">
        <f t="shared" si="0"/>
        <v>65</v>
      </c>
      <c r="I22" s="19">
        <f t="shared" si="0"/>
        <v>76</v>
      </c>
      <c r="J22" s="19">
        <f t="shared" si="0"/>
        <v>101</v>
      </c>
      <c r="K22" s="19">
        <f t="shared" si="0"/>
        <v>109</v>
      </c>
      <c r="L22" s="19">
        <f t="shared" si="0"/>
        <v>112</v>
      </c>
      <c r="M22" s="19">
        <f t="shared" si="0"/>
        <v>118</v>
      </c>
      <c r="N22" s="19">
        <f t="shared" si="0"/>
        <v>111</v>
      </c>
      <c r="O22" s="19">
        <f t="shared" si="0"/>
        <v>120</v>
      </c>
      <c r="P22" s="19">
        <f t="shared" si="0"/>
        <v>126</v>
      </c>
      <c r="Q22" s="19">
        <f t="shared" si="0"/>
        <v>137</v>
      </c>
    </row>
    <row r="23" spans="1:17" ht="23.25" customHeight="1">
      <c r="A23" s="10" t="s">
        <v>20</v>
      </c>
      <c r="B23" s="19">
        <f t="shared" si="0"/>
        <v>0</v>
      </c>
      <c r="C23" s="19">
        <f t="shared" si="0"/>
        <v>2</v>
      </c>
      <c r="D23" s="19">
        <f t="shared" si="0"/>
        <v>4</v>
      </c>
      <c r="E23" s="19">
        <f t="shared" si="0"/>
        <v>10</v>
      </c>
      <c r="F23" s="19">
        <f t="shared" si="0"/>
        <v>18</v>
      </c>
      <c r="G23" s="19">
        <f t="shared" si="0"/>
        <v>23</v>
      </c>
      <c r="H23" s="19">
        <f t="shared" si="0"/>
        <v>31</v>
      </c>
      <c r="I23" s="19">
        <f t="shared" si="0"/>
        <v>33</v>
      </c>
      <c r="J23" s="19">
        <f t="shared" si="0"/>
        <v>59</v>
      </c>
      <c r="K23" s="19">
        <f t="shared" si="0"/>
        <v>55</v>
      </c>
      <c r="L23" s="19">
        <f t="shared" si="0"/>
        <v>47</v>
      </c>
      <c r="M23" s="19">
        <f t="shared" si="0"/>
        <v>49</v>
      </c>
      <c r="N23" s="19">
        <f t="shared" si="0"/>
        <v>52</v>
      </c>
      <c r="O23" s="19">
        <f t="shared" si="0"/>
        <v>55</v>
      </c>
      <c r="P23" s="19">
        <f t="shared" si="0"/>
        <v>59</v>
      </c>
      <c r="Q23" s="19">
        <f t="shared" si="0"/>
        <v>61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0</v>
      </c>
      <c r="E24" s="19">
        <f t="shared" si="0"/>
        <v>1</v>
      </c>
      <c r="F24" s="19">
        <f t="shared" si="0"/>
        <v>1</v>
      </c>
      <c r="G24" s="19">
        <f t="shared" si="0"/>
        <v>6</v>
      </c>
      <c r="H24" s="19">
        <f t="shared" si="0"/>
        <v>9</v>
      </c>
      <c r="I24" s="19">
        <f t="shared" si="0"/>
        <v>10</v>
      </c>
      <c r="J24" s="19">
        <f t="shared" si="0"/>
        <v>9</v>
      </c>
      <c r="K24" s="19">
        <f t="shared" si="0"/>
        <v>12</v>
      </c>
      <c r="L24" s="19">
        <f t="shared" si="0"/>
        <v>14</v>
      </c>
      <c r="M24" s="19">
        <f t="shared" si="0"/>
        <v>18</v>
      </c>
      <c r="N24" s="19">
        <f t="shared" si="0"/>
        <v>14</v>
      </c>
      <c r="O24" s="19">
        <f t="shared" si="0"/>
        <v>20</v>
      </c>
      <c r="P24" s="19">
        <f t="shared" si="0"/>
        <v>15</v>
      </c>
      <c r="Q24" s="19">
        <f t="shared" si="0"/>
        <v>11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2</v>
      </c>
      <c r="I25" s="19">
        <f t="shared" si="0"/>
        <v>6</v>
      </c>
      <c r="J25" s="19">
        <f t="shared" si="0"/>
        <v>0</v>
      </c>
      <c r="K25" s="19">
        <f t="shared" si="0"/>
        <v>1</v>
      </c>
      <c r="L25" s="19">
        <f t="shared" si="0"/>
        <v>3</v>
      </c>
      <c r="M25" s="19">
        <f t="shared" si="0"/>
        <v>2</v>
      </c>
      <c r="N25" s="19">
        <f t="shared" si="0"/>
        <v>0</v>
      </c>
      <c r="O25" s="19">
        <f t="shared" si="0"/>
        <v>2</v>
      </c>
      <c r="P25" s="19">
        <f t="shared" si="0"/>
        <v>3</v>
      </c>
      <c r="Q25" s="19">
        <f t="shared" si="0"/>
        <v>2</v>
      </c>
    </row>
    <row r="26" spans="1:17" ht="23.25" customHeight="1">
      <c r="A26" s="7" t="s">
        <v>98</v>
      </c>
      <c r="B26" s="20">
        <f t="shared" ref="B26:Q26" si="1">SUM(B5:B25)</f>
        <v>3445</v>
      </c>
      <c r="C26" s="20">
        <f t="shared" si="1"/>
        <v>3227</v>
      </c>
      <c r="D26" s="20">
        <f t="shared" si="1"/>
        <v>3767</v>
      </c>
      <c r="E26" s="20">
        <f t="shared" si="1"/>
        <v>4138</v>
      </c>
      <c r="F26" s="20">
        <f t="shared" si="1"/>
        <v>4015</v>
      </c>
      <c r="G26" s="20">
        <f t="shared" si="1"/>
        <v>4340</v>
      </c>
      <c r="H26" s="20">
        <f t="shared" si="1"/>
        <v>4291</v>
      </c>
      <c r="I26" s="20">
        <f t="shared" si="1"/>
        <v>4444</v>
      </c>
      <c r="J26" s="20">
        <f t="shared" si="1"/>
        <v>4326</v>
      </c>
      <c r="K26" s="20">
        <f t="shared" si="1"/>
        <v>4305</v>
      </c>
      <c r="L26" s="20">
        <f t="shared" si="1"/>
        <v>4244</v>
      </c>
      <c r="M26" s="20">
        <f t="shared" si="1"/>
        <v>4152</v>
      </c>
      <c r="N26" s="20">
        <f t="shared" si="1"/>
        <v>4072</v>
      </c>
      <c r="O26" s="20">
        <f t="shared" si="1"/>
        <v>4031</v>
      </c>
      <c r="P26" s="20">
        <f t="shared" si="1"/>
        <v>4014</v>
      </c>
      <c r="Q26" s="20">
        <f t="shared" si="1"/>
        <v>3953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80</v>
      </c>
      <c r="B31" s="23">
        <f t="shared" ref="B31:Q31" si="2">SUM(B5:B7)</f>
        <v>860</v>
      </c>
      <c r="C31" s="23">
        <f t="shared" si="2"/>
        <v>696</v>
      </c>
      <c r="D31" s="23">
        <f t="shared" si="2"/>
        <v>715</v>
      </c>
      <c r="E31" s="23">
        <f t="shared" si="2"/>
        <v>760</v>
      </c>
      <c r="F31" s="23">
        <f t="shared" si="2"/>
        <v>668</v>
      </c>
      <c r="G31" s="23">
        <f t="shared" si="2"/>
        <v>732</v>
      </c>
      <c r="H31" s="23">
        <f t="shared" si="2"/>
        <v>673</v>
      </c>
      <c r="I31" s="23">
        <f t="shared" si="2"/>
        <v>644</v>
      </c>
      <c r="J31" s="23">
        <f t="shared" si="2"/>
        <v>533</v>
      </c>
      <c r="K31" s="23">
        <f t="shared" si="2"/>
        <v>523</v>
      </c>
      <c r="L31" s="23">
        <f t="shared" si="2"/>
        <v>496</v>
      </c>
      <c r="M31" s="23">
        <f t="shared" si="2"/>
        <v>475</v>
      </c>
      <c r="N31" s="23">
        <f t="shared" si="2"/>
        <v>445</v>
      </c>
      <c r="O31" s="23">
        <f t="shared" si="2"/>
        <v>421</v>
      </c>
      <c r="P31" s="23">
        <f t="shared" si="2"/>
        <v>419</v>
      </c>
      <c r="Q31" s="23">
        <f t="shared" si="2"/>
        <v>388</v>
      </c>
    </row>
    <row r="32" spans="1:17" ht="23.25" customHeight="1">
      <c r="A32" s="9" t="s">
        <v>100</v>
      </c>
      <c r="B32" s="24">
        <f t="shared" ref="B32:Q32" si="3">SUM(B8:B17)</f>
        <v>2291</v>
      </c>
      <c r="C32" s="24">
        <f t="shared" si="3"/>
        <v>2173</v>
      </c>
      <c r="D32" s="24">
        <f t="shared" si="3"/>
        <v>2625</v>
      </c>
      <c r="E32" s="24">
        <f t="shared" si="3"/>
        <v>2822</v>
      </c>
      <c r="F32" s="24">
        <f t="shared" si="3"/>
        <v>2701</v>
      </c>
      <c r="G32" s="24">
        <f t="shared" si="3"/>
        <v>2827</v>
      </c>
      <c r="H32" s="24">
        <f t="shared" si="3"/>
        <v>2691</v>
      </c>
      <c r="I32" s="24">
        <f t="shared" si="3"/>
        <v>2704</v>
      </c>
      <c r="J32" s="24">
        <f t="shared" si="3"/>
        <v>2599</v>
      </c>
      <c r="K32" s="24">
        <f t="shared" si="3"/>
        <v>2573</v>
      </c>
      <c r="L32" s="24">
        <f t="shared" si="3"/>
        <v>2538</v>
      </c>
      <c r="M32" s="24">
        <f t="shared" si="3"/>
        <v>2484</v>
      </c>
      <c r="N32" s="24">
        <f t="shared" si="3"/>
        <v>2447</v>
      </c>
      <c r="O32" s="24">
        <f t="shared" si="3"/>
        <v>2439</v>
      </c>
      <c r="P32" s="24">
        <f t="shared" si="3"/>
        <v>2405</v>
      </c>
      <c r="Q32" s="24">
        <f t="shared" si="3"/>
        <v>2375</v>
      </c>
    </row>
    <row r="33" spans="1:21" ht="23.25" customHeight="1">
      <c r="A33" s="10" t="s">
        <v>101</v>
      </c>
      <c r="B33" s="25">
        <f t="shared" ref="B33:Q33" si="4">SUM(B18:B25)</f>
        <v>294</v>
      </c>
      <c r="C33" s="25">
        <f t="shared" si="4"/>
        <v>358</v>
      </c>
      <c r="D33" s="25">
        <f t="shared" si="4"/>
        <v>427</v>
      </c>
      <c r="E33" s="25">
        <f t="shared" si="4"/>
        <v>556</v>
      </c>
      <c r="F33" s="25">
        <f t="shared" si="4"/>
        <v>646</v>
      </c>
      <c r="G33" s="25">
        <f t="shared" si="4"/>
        <v>781</v>
      </c>
      <c r="H33" s="25">
        <f t="shared" si="4"/>
        <v>927</v>
      </c>
      <c r="I33" s="25">
        <f t="shared" si="4"/>
        <v>1096</v>
      </c>
      <c r="J33" s="25">
        <f t="shared" si="4"/>
        <v>1194</v>
      </c>
      <c r="K33" s="25">
        <f t="shared" si="4"/>
        <v>1209</v>
      </c>
      <c r="L33" s="25">
        <f t="shared" si="4"/>
        <v>1210</v>
      </c>
      <c r="M33" s="25">
        <f t="shared" si="4"/>
        <v>1193</v>
      </c>
      <c r="N33" s="25">
        <f t="shared" si="4"/>
        <v>1180</v>
      </c>
      <c r="O33" s="25">
        <f t="shared" si="4"/>
        <v>1171</v>
      </c>
      <c r="P33" s="25">
        <f t="shared" si="4"/>
        <v>1190</v>
      </c>
      <c r="Q33" s="25">
        <f t="shared" si="4"/>
        <v>1190</v>
      </c>
    </row>
    <row r="34" spans="1:21" ht="23.25" customHeight="1">
      <c r="A34" s="7" t="s">
        <v>102</v>
      </c>
      <c r="B34" s="26">
        <f t="shared" ref="B34:Q34" si="5">SUM(B31:B33)</f>
        <v>3445</v>
      </c>
      <c r="C34" s="26">
        <f t="shared" si="5"/>
        <v>3227</v>
      </c>
      <c r="D34" s="26">
        <f t="shared" si="5"/>
        <v>3767</v>
      </c>
      <c r="E34" s="26">
        <f t="shared" si="5"/>
        <v>4138</v>
      </c>
      <c r="F34" s="26">
        <f t="shared" si="5"/>
        <v>4015</v>
      </c>
      <c r="G34" s="26">
        <f t="shared" si="5"/>
        <v>4340</v>
      </c>
      <c r="H34" s="26">
        <f t="shared" si="5"/>
        <v>4291</v>
      </c>
      <c r="I34" s="26">
        <f t="shared" si="5"/>
        <v>4444</v>
      </c>
      <c r="J34" s="26">
        <f t="shared" si="5"/>
        <v>4326</v>
      </c>
      <c r="K34" s="26">
        <f t="shared" si="5"/>
        <v>4305</v>
      </c>
      <c r="L34" s="26">
        <f t="shared" si="5"/>
        <v>4244</v>
      </c>
      <c r="M34" s="26">
        <f t="shared" si="5"/>
        <v>4152</v>
      </c>
      <c r="N34" s="26">
        <f t="shared" si="5"/>
        <v>4072</v>
      </c>
      <c r="O34" s="26">
        <f t="shared" si="5"/>
        <v>4031</v>
      </c>
      <c r="P34" s="26">
        <f t="shared" si="5"/>
        <v>4014</v>
      </c>
      <c r="Q34" s="26">
        <f t="shared" si="5"/>
        <v>3953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80</v>
      </c>
      <c r="B39" s="30">
        <f t="shared" ref="B39:Q39" si="6">ROUND(B31/B34*100,1)</f>
        <v>25</v>
      </c>
      <c r="C39" s="30">
        <f t="shared" si="6"/>
        <v>21.6</v>
      </c>
      <c r="D39" s="30">
        <f t="shared" si="6"/>
        <v>19</v>
      </c>
      <c r="E39" s="30">
        <f t="shared" si="6"/>
        <v>18.399999999999999</v>
      </c>
      <c r="F39" s="30">
        <f t="shared" si="6"/>
        <v>16.600000000000001</v>
      </c>
      <c r="G39" s="30">
        <f t="shared" si="6"/>
        <v>16.899999999999999</v>
      </c>
      <c r="H39" s="30">
        <f t="shared" si="6"/>
        <v>15.7</v>
      </c>
      <c r="I39" s="30">
        <f t="shared" si="6"/>
        <v>14.5</v>
      </c>
      <c r="J39" s="30">
        <f t="shared" si="6"/>
        <v>12.3</v>
      </c>
      <c r="K39" s="30">
        <f t="shared" si="6"/>
        <v>12.1</v>
      </c>
      <c r="L39" s="30">
        <f t="shared" si="6"/>
        <v>11.7</v>
      </c>
      <c r="M39" s="30">
        <f t="shared" si="6"/>
        <v>11.4</v>
      </c>
      <c r="N39" s="30">
        <f t="shared" si="6"/>
        <v>10.9</v>
      </c>
      <c r="O39" s="30">
        <f t="shared" si="6"/>
        <v>10.4</v>
      </c>
      <c r="P39" s="30">
        <f t="shared" si="6"/>
        <v>10.4</v>
      </c>
      <c r="Q39" s="30">
        <f t="shared" si="6"/>
        <v>9.8000000000000007</v>
      </c>
    </row>
    <row r="40" spans="1:21" ht="23.25" customHeight="1">
      <c r="A40" s="9" t="s">
        <v>100</v>
      </c>
      <c r="B40" s="31">
        <f t="shared" ref="B40:Q40" si="7">ROUND(B32/B34*100,1)</f>
        <v>66.5</v>
      </c>
      <c r="C40" s="31">
        <f t="shared" si="7"/>
        <v>67.3</v>
      </c>
      <c r="D40" s="31">
        <f t="shared" si="7"/>
        <v>69.7</v>
      </c>
      <c r="E40" s="31">
        <f t="shared" si="7"/>
        <v>68.2</v>
      </c>
      <c r="F40" s="31">
        <f t="shared" si="7"/>
        <v>67.3</v>
      </c>
      <c r="G40" s="31">
        <f t="shared" si="7"/>
        <v>65.099999999999994</v>
      </c>
      <c r="H40" s="31">
        <f t="shared" si="7"/>
        <v>62.7</v>
      </c>
      <c r="I40" s="31">
        <f t="shared" si="7"/>
        <v>60.8</v>
      </c>
      <c r="J40" s="31">
        <f t="shared" si="7"/>
        <v>60.1</v>
      </c>
      <c r="K40" s="31">
        <f t="shared" si="7"/>
        <v>59.8</v>
      </c>
      <c r="L40" s="31">
        <f t="shared" si="7"/>
        <v>59.8</v>
      </c>
      <c r="M40" s="31">
        <f t="shared" si="7"/>
        <v>59.8</v>
      </c>
      <c r="N40" s="31">
        <f t="shared" si="7"/>
        <v>60.1</v>
      </c>
      <c r="O40" s="31">
        <f t="shared" si="7"/>
        <v>60.5</v>
      </c>
      <c r="P40" s="31">
        <f t="shared" si="7"/>
        <v>59.9</v>
      </c>
      <c r="Q40" s="31">
        <f t="shared" si="7"/>
        <v>60.1</v>
      </c>
    </row>
    <row r="41" spans="1:21" ht="23.25" customHeight="1">
      <c r="A41" s="10" t="s">
        <v>101</v>
      </c>
      <c r="B41" s="32">
        <f t="shared" ref="B41:Q41" si="8">ROUND(B33/B34*100,1)</f>
        <v>8.5</v>
      </c>
      <c r="C41" s="32">
        <f t="shared" si="8"/>
        <v>11.1</v>
      </c>
      <c r="D41" s="32">
        <f t="shared" si="8"/>
        <v>11.3</v>
      </c>
      <c r="E41" s="32">
        <f t="shared" si="8"/>
        <v>13.4</v>
      </c>
      <c r="F41" s="32">
        <f t="shared" si="8"/>
        <v>16.100000000000001</v>
      </c>
      <c r="G41" s="32">
        <f t="shared" si="8"/>
        <v>18</v>
      </c>
      <c r="H41" s="32">
        <f t="shared" si="8"/>
        <v>21.6</v>
      </c>
      <c r="I41" s="32">
        <f t="shared" si="8"/>
        <v>24.7</v>
      </c>
      <c r="J41" s="32">
        <f t="shared" si="8"/>
        <v>27.6</v>
      </c>
      <c r="K41" s="32">
        <f t="shared" si="8"/>
        <v>28.1</v>
      </c>
      <c r="L41" s="32">
        <f t="shared" si="8"/>
        <v>28.5</v>
      </c>
      <c r="M41" s="32">
        <f t="shared" si="8"/>
        <v>28.7</v>
      </c>
      <c r="N41" s="32">
        <f t="shared" si="8"/>
        <v>29</v>
      </c>
      <c r="O41" s="32">
        <f t="shared" si="8"/>
        <v>29</v>
      </c>
      <c r="P41" s="32">
        <f t="shared" si="8"/>
        <v>29.6</v>
      </c>
      <c r="Q41" s="32">
        <f t="shared" si="8"/>
        <v>30.1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103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146</v>
      </c>
      <c r="C84" s="17">
        <v>96</v>
      </c>
      <c r="D84" s="17">
        <v>144</v>
      </c>
      <c r="E84" s="17">
        <v>122</v>
      </c>
      <c r="F84" s="17">
        <v>116</v>
      </c>
      <c r="G84" s="17">
        <v>131</v>
      </c>
      <c r="H84" s="17">
        <v>89</v>
      </c>
      <c r="I84" s="17">
        <v>93</v>
      </c>
      <c r="J84" s="17">
        <v>75</v>
      </c>
      <c r="K84" s="17">
        <v>77</v>
      </c>
      <c r="L84" s="23">
        <v>67</v>
      </c>
      <c r="M84" s="23">
        <v>64</v>
      </c>
      <c r="N84" s="23">
        <v>61</v>
      </c>
      <c r="O84" s="23">
        <v>55</v>
      </c>
      <c r="P84" s="23">
        <v>57</v>
      </c>
      <c r="Q84" s="23">
        <v>48</v>
      </c>
    </row>
    <row r="85" spans="1:20" ht="21.75" customHeight="1">
      <c r="A85" s="8" t="s">
        <v>7</v>
      </c>
      <c r="B85" s="17">
        <v>166</v>
      </c>
      <c r="C85" s="17">
        <v>117</v>
      </c>
      <c r="D85" s="17">
        <v>108</v>
      </c>
      <c r="E85" s="17">
        <v>137</v>
      </c>
      <c r="F85" s="17">
        <v>109</v>
      </c>
      <c r="G85" s="17">
        <v>133</v>
      </c>
      <c r="H85" s="17">
        <v>125</v>
      </c>
      <c r="I85" s="17">
        <v>94</v>
      </c>
      <c r="J85" s="17">
        <v>80</v>
      </c>
      <c r="K85" s="17">
        <v>79</v>
      </c>
      <c r="L85" s="23">
        <v>80</v>
      </c>
      <c r="M85" s="23">
        <v>76</v>
      </c>
      <c r="N85" s="23">
        <v>66</v>
      </c>
      <c r="O85" s="23">
        <v>64</v>
      </c>
      <c r="P85" s="23">
        <v>62</v>
      </c>
      <c r="Q85" s="23">
        <v>60</v>
      </c>
    </row>
    <row r="86" spans="1:20" ht="21.75" customHeight="1">
      <c r="A86" s="8" t="s">
        <v>10</v>
      </c>
      <c r="B86" s="17">
        <v>133</v>
      </c>
      <c r="C86" s="17">
        <v>146</v>
      </c>
      <c r="D86" s="17">
        <v>115</v>
      </c>
      <c r="E86" s="17">
        <v>115</v>
      </c>
      <c r="F86" s="17">
        <v>124</v>
      </c>
      <c r="G86" s="17">
        <v>106</v>
      </c>
      <c r="H86" s="17">
        <v>117</v>
      </c>
      <c r="I86" s="17">
        <v>122</v>
      </c>
      <c r="J86" s="17">
        <v>99</v>
      </c>
      <c r="K86" s="17">
        <v>99</v>
      </c>
      <c r="L86" s="23">
        <v>96</v>
      </c>
      <c r="M86" s="23">
        <v>93</v>
      </c>
      <c r="N86" s="23">
        <v>89</v>
      </c>
      <c r="O86" s="23">
        <v>78</v>
      </c>
      <c r="P86" s="23">
        <v>78</v>
      </c>
      <c r="Q86" s="23">
        <v>75</v>
      </c>
    </row>
    <row r="87" spans="1:20" ht="21.75" customHeight="1">
      <c r="A87" s="9" t="s">
        <v>14</v>
      </c>
      <c r="B87" s="18">
        <v>103</v>
      </c>
      <c r="C87" s="18">
        <v>124</v>
      </c>
      <c r="D87" s="18">
        <v>142</v>
      </c>
      <c r="E87" s="18">
        <v>115</v>
      </c>
      <c r="F87" s="18">
        <v>109</v>
      </c>
      <c r="G87" s="18">
        <v>121</v>
      </c>
      <c r="H87" s="18">
        <v>104</v>
      </c>
      <c r="I87" s="18">
        <v>121</v>
      </c>
      <c r="J87" s="18">
        <v>134</v>
      </c>
      <c r="K87" s="18">
        <v>123</v>
      </c>
      <c r="L87" s="24">
        <v>119</v>
      </c>
      <c r="M87" s="24">
        <v>113</v>
      </c>
      <c r="N87" s="24">
        <v>106</v>
      </c>
      <c r="O87" s="24">
        <v>102</v>
      </c>
      <c r="P87" s="24">
        <v>98</v>
      </c>
      <c r="Q87" s="24">
        <v>94</v>
      </c>
    </row>
    <row r="88" spans="1:20" ht="21.75" customHeight="1">
      <c r="A88" s="9" t="s">
        <v>15</v>
      </c>
      <c r="B88" s="18">
        <v>83</v>
      </c>
      <c r="C88" s="18">
        <v>80</v>
      </c>
      <c r="D88" s="18">
        <v>135</v>
      </c>
      <c r="E88" s="18">
        <v>153</v>
      </c>
      <c r="F88" s="18">
        <v>116</v>
      </c>
      <c r="G88" s="18">
        <v>110</v>
      </c>
      <c r="H88" s="18">
        <v>110</v>
      </c>
      <c r="I88" s="18">
        <v>100</v>
      </c>
      <c r="J88" s="18">
        <v>96</v>
      </c>
      <c r="K88" s="18">
        <v>103</v>
      </c>
      <c r="L88" s="24">
        <v>102</v>
      </c>
      <c r="M88" s="24">
        <v>103</v>
      </c>
      <c r="N88" s="24">
        <v>102</v>
      </c>
      <c r="O88" s="24">
        <v>114</v>
      </c>
      <c r="P88" s="24">
        <v>110</v>
      </c>
      <c r="Q88" s="24">
        <v>101</v>
      </c>
    </row>
    <row r="89" spans="1:20" ht="21.75" customHeight="1">
      <c r="A89" s="9" t="s">
        <v>6</v>
      </c>
      <c r="B89" s="18">
        <v>131</v>
      </c>
      <c r="C89" s="18">
        <v>85</v>
      </c>
      <c r="D89" s="18">
        <v>149</v>
      </c>
      <c r="E89" s="18">
        <v>153</v>
      </c>
      <c r="F89" s="18">
        <v>144</v>
      </c>
      <c r="G89" s="18">
        <v>129</v>
      </c>
      <c r="H89" s="18">
        <v>113</v>
      </c>
      <c r="I89" s="18">
        <v>130</v>
      </c>
      <c r="J89" s="18">
        <v>112</v>
      </c>
      <c r="K89" s="18">
        <v>107</v>
      </c>
      <c r="L89" s="24">
        <v>104</v>
      </c>
      <c r="M89" s="24">
        <v>93</v>
      </c>
      <c r="N89" s="24">
        <v>99</v>
      </c>
      <c r="O89" s="24">
        <v>96</v>
      </c>
      <c r="P89" s="24">
        <v>89</v>
      </c>
      <c r="Q89" s="24">
        <v>104</v>
      </c>
    </row>
    <row r="90" spans="1:20" ht="21.75" customHeight="1">
      <c r="A90" s="9" t="s">
        <v>17</v>
      </c>
      <c r="B90" s="18">
        <v>165</v>
      </c>
      <c r="C90" s="18">
        <v>117</v>
      </c>
      <c r="D90" s="18">
        <v>128</v>
      </c>
      <c r="E90" s="18">
        <v>138</v>
      </c>
      <c r="F90" s="18">
        <v>138</v>
      </c>
      <c r="G90" s="18">
        <v>163</v>
      </c>
      <c r="H90" s="18">
        <v>135</v>
      </c>
      <c r="I90" s="18">
        <v>126</v>
      </c>
      <c r="J90" s="18">
        <v>102</v>
      </c>
      <c r="K90" s="18">
        <v>117</v>
      </c>
      <c r="L90" s="24">
        <v>124</v>
      </c>
      <c r="M90" s="24">
        <v>117</v>
      </c>
      <c r="N90" s="24">
        <v>107</v>
      </c>
      <c r="O90" s="24">
        <v>105</v>
      </c>
      <c r="P90" s="24">
        <v>98</v>
      </c>
      <c r="Q90" s="24">
        <v>95</v>
      </c>
    </row>
    <row r="91" spans="1:20" ht="21.75" customHeight="1">
      <c r="A91" s="9" t="s">
        <v>18</v>
      </c>
      <c r="B91" s="18">
        <v>150</v>
      </c>
      <c r="C91" s="18">
        <v>142</v>
      </c>
      <c r="D91" s="18">
        <v>130</v>
      </c>
      <c r="E91" s="18">
        <v>122</v>
      </c>
      <c r="F91" s="18">
        <v>121</v>
      </c>
      <c r="G91" s="18">
        <v>154</v>
      </c>
      <c r="H91" s="18">
        <v>173</v>
      </c>
      <c r="I91" s="18">
        <v>144</v>
      </c>
      <c r="J91" s="18">
        <v>124</v>
      </c>
      <c r="K91" s="18">
        <v>116</v>
      </c>
      <c r="L91" s="24">
        <v>109</v>
      </c>
      <c r="M91" s="24">
        <v>103</v>
      </c>
      <c r="N91" s="24">
        <v>94</v>
      </c>
      <c r="O91" s="24">
        <v>97</v>
      </c>
      <c r="P91" s="24">
        <v>103</v>
      </c>
      <c r="Q91" s="24">
        <v>101</v>
      </c>
    </row>
    <row r="92" spans="1:20" ht="21.75" customHeight="1">
      <c r="A92" s="9" t="s">
        <v>19</v>
      </c>
      <c r="B92" s="18">
        <v>135</v>
      </c>
      <c r="C92" s="18">
        <v>134</v>
      </c>
      <c r="D92" s="18">
        <v>138</v>
      </c>
      <c r="E92" s="18">
        <v>142</v>
      </c>
      <c r="F92" s="18">
        <v>113</v>
      </c>
      <c r="G92" s="18">
        <v>143</v>
      </c>
      <c r="H92" s="18">
        <v>148</v>
      </c>
      <c r="I92" s="18">
        <v>176</v>
      </c>
      <c r="J92" s="18">
        <v>157</v>
      </c>
      <c r="K92" s="18">
        <v>145</v>
      </c>
      <c r="L92" s="24">
        <v>130</v>
      </c>
      <c r="M92" s="24">
        <v>124</v>
      </c>
      <c r="N92" s="24">
        <v>118</v>
      </c>
      <c r="O92" s="24">
        <v>102</v>
      </c>
      <c r="P92" s="24">
        <v>102</v>
      </c>
      <c r="Q92" s="24">
        <v>97</v>
      </c>
    </row>
    <row r="93" spans="1:20" ht="21.75" customHeight="1">
      <c r="A93" s="9" t="s">
        <v>21</v>
      </c>
      <c r="B93" s="18">
        <v>99</v>
      </c>
      <c r="C93" s="18">
        <v>130</v>
      </c>
      <c r="D93" s="18">
        <v>129</v>
      </c>
      <c r="E93" s="18">
        <v>152</v>
      </c>
      <c r="F93" s="18">
        <v>136</v>
      </c>
      <c r="G93" s="18">
        <v>113</v>
      </c>
      <c r="H93" s="18">
        <v>140</v>
      </c>
      <c r="I93" s="18">
        <v>147</v>
      </c>
      <c r="J93" s="18">
        <v>169</v>
      </c>
      <c r="K93" s="18">
        <v>173</v>
      </c>
      <c r="L93" s="24">
        <v>180</v>
      </c>
      <c r="M93" s="24">
        <v>172</v>
      </c>
      <c r="N93" s="24">
        <v>168</v>
      </c>
      <c r="O93" s="24">
        <v>154</v>
      </c>
      <c r="P93" s="24">
        <v>142</v>
      </c>
      <c r="Q93" s="24">
        <v>127</v>
      </c>
    </row>
    <row r="94" spans="1:20" ht="21.75" customHeight="1">
      <c r="A94" s="9" t="s">
        <v>26</v>
      </c>
      <c r="B94" s="18">
        <v>95</v>
      </c>
      <c r="C94" s="18">
        <v>89</v>
      </c>
      <c r="D94" s="18">
        <v>126</v>
      </c>
      <c r="E94" s="18">
        <v>130</v>
      </c>
      <c r="F94" s="18">
        <v>147</v>
      </c>
      <c r="G94" s="18">
        <v>134</v>
      </c>
      <c r="H94" s="18">
        <v>113</v>
      </c>
      <c r="I94" s="18">
        <v>144</v>
      </c>
      <c r="J94" s="18">
        <v>152</v>
      </c>
      <c r="K94" s="18">
        <v>143</v>
      </c>
      <c r="L94" s="24">
        <v>140</v>
      </c>
      <c r="M94" s="24">
        <v>139</v>
      </c>
      <c r="N94" s="24">
        <v>139</v>
      </c>
      <c r="O94" s="24">
        <v>164</v>
      </c>
      <c r="P94" s="24">
        <v>171</v>
      </c>
      <c r="Q94" s="24">
        <v>172</v>
      </c>
    </row>
    <row r="95" spans="1:20" ht="21.75" customHeight="1">
      <c r="A95" s="9" t="s">
        <v>27</v>
      </c>
      <c r="B95" s="18">
        <v>72</v>
      </c>
      <c r="C95" s="18">
        <v>86</v>
      </c>
      <c r="D95" s="18">
        <v>85</v>
      </c>
      <c r="E95" s="18">
        <v>139</v>
      </c>
      <c r="F95" s="18">
        <v>127</v>
      </c>
      <c r="G95" s="18">
        <v>145</v>
      </c>
      <c r="H95" s="18">
        <v>139</v>
      </c>
      <c r="I95" s="18">
        <v>112</v>
      </c>
      <c r="J95" s="18">
        <v>143</v>
      </c>
      <c r="K95" s="18">
        <v>146</v>
      </c>
      <c r="L95" s="24">
        <v>143</v>
      </c>
      <c r="M95" s="24">
        <v>147</v>
      </c>
      <c r="N95" s="24">
        <v>159</v>
      </c>
      <c r="O95" s="24">
        <v>146</v>
      </c>
      <c r="P95" s="24">
        <v>142</v>
      </c>
      <c r="Q95" s="24">
        <v>142</v>
      </c>
    </row>
    <row r="96" spans="1:20" ht="21.75" customHeight="1">
      <c r="A96" s="9" t="s">
        <v>29</v>
      </c>
      <c r="B96" s="18">
        <v>68</v>
      </c>
      <c r="C96" s="18">
        <v>65</v>
      </c>
      <c r="D96" s="18">
        <v>88</v>
      </c>
      <c r="E96" s="18">
        <v>92</v>
      </c>
      <c r="F96" s="18">
        <v>132</v>
      </c>
      <c r="G96" s="18">
        <v>132</v>
      </c>
      <c r="H96" s="18">
        <v>145</v>
      </c>
      <c r="I96" s="18">
        <v>136</v>
      </c>
      <c r="J96" s="18">
        <v>99</v>
      </c>
      <c r="K96" s="18">
        <v>99</v>
      </c>
      <c r="L96" s="24">
        <v>105</v>
      </c>
      <c r="M96" s="24">
        <v>122</v>
      </c>
      <c r="N96" s="24">
        <v>127</v>
      </c>
      <c r="O96" s="24">
        <v>141</v>
      </c>
      <c r="P96" s="24">
        <v>142</v>
      </c>
      <c r="Q96" s="24">
        <v>138</v>
      </c>
    </row>
    <row r="97" spans="1:17" ht="21.75" customHeight="1">
      <c r="A97" s="10" t="s">
        <v>31</v>
      </c>
      <c r="B97" s="19">
        <v>56</v>
      </c>
      <c r="C97" s="19">
        <v>66</v>
      </c>
      <c r="D97" s="19">
        <v>61</v>
      </c>
      <c r="E97" s="19">
        <v>84</v>
      </c>
      <c r="F97" s="19">
        <v>87</v>
      </c>
      <c r="G97" s="19">
        <v>122</v>
      </c>
      <c r="H97" s="19">
        <v>128</v>
      </c>
      <c r="I97" s="19">
        <v>147</v>
      </c>
      <c r="J97" s="19">
        <v>151</v>
      </c>
      <c r="K97" s="19">
        <v>146</v>
      </c>
      <c r="L97" s="25">
        <v>135</v>
      </c>
      <c r="M97" s="25">
        <v>118</v>
      </c>
      <c r="N97" s="25">
        <v>109</v>
      </c>
      <c r="O97" s="25">
        <v>94</v>
      </c>
      <c r="P97" s="25">
        <v>97</v>
      </c>
      <c r="Q97" s="25">
        <v>102</v>
      </c>
    </row>
    <row r="98" spans="1:17" ht="21.75" customHeight="1">
      <c r="A98" s="10" t="s">
        <v>32</v>
      </c>
      <c r="B98" s="19">
        <v>34</v>
      </c>
      <c r="C98" s="19">
        <v>46</v>
      </c>
      <c r="D98" s="19">
        <v>57</v>
      </c>
      <c r="E98" s="19">
        <v>58</v>
      </c>
      <c r="F98" s="19">
        <v>72</v>
      </c>
      <c r="G98" s="19">
        <v>85</v>
      </c>
      <c r="H98" s="19">
        <v>110</v>
      </c>
      <c r="I98" s="19">
        <v>114</v>
      </c>
      <c r="J98" s="19">
        <v>110</v>
      </c>
      <c r="K98" s="19">
        <v>115</v>
      </c>
      <c r="L98" s="25">
        <v>135</v>
      </c>
      <c r="M98" s="25">
        <v>150</v>
      </c>
      <c r="N98" s="25">
        <v>140</v>
      </c>
      <c r="O98" s="25">
        <v>139</v>
      </c>
      <c r="P98" s="25">
        <v>130</v>
      </c>
      <c r="Q98" s="25">
        <v>122</v>
      </c>
    </row>
    <row r="99" spans="1:17" ht="21.75" customHeight="1">
      <c r="A99" s="10" t="s">
        <v>25</v>
      </c>
      <c r="B99" s="19">
        <v>26</v>
      </c>
      <c r="C99" s="19">
        <v>25</v>
      </c>
      <c r="D99" s="19">
        <v>37</v>
      </c>
      <c r="E99" s="19">
        <v>44</v>
      </c>
      <c r="F99" s="19">
        <v>41</v>
      </c>
      <c r="G99" s="19">
        <v>56</v>
      </c>
      <c r="H99" s="19">
        <v>73</v>
      </c>
      <c r="I99" s="19">
        <v>100</v>
      </c>
      <c r="J99" s="19">
        <v>118</v>
      </c>
      <c r="K99" s="19">
        <v>115</v>
      </c>
      <c r="L99" s="25">
        <v>94</v>
      </c>
      <c r="M99" s="25">
        <v>85</v>
      </c>
      <c r="N99" s="25">
        <v>89</v>
      </c>
      <c r="O99" s="25">
        <v>97</v>
      </c>
      <c r="P99" s="25">
        <v>107</v>
      </c>
      <c r="Q99" s="25">
        <v>122</v>
      </c>
    </row>
    <row r="100" spans="1:17" ht="21.75" customHeight="1">
      <c r="A100" s="10" t="s">
        <v>35</v>
      </c>
      <c r="B100" s="19">
        <v>5</v>
      </c>
      <c r="C100" s="19">
        <v>18</v>
      </c>
      <c r="D100" s="19">
        <v>14</v>
      </c>
      <c r="E100" s="19">
        <v>28</v>
      </c>
      <c r="F100" s="19">
        <v>37</v>
      </c>
      <c r="G100" s="19">
        <v>24</v>
      </c>
      <c r="H100" s="19">
        <v>36</v>
      </c>
      <c r="I100" s="19">
        <v>63</v>
      </c>
      <c r="J100" s="19">
        <v>68</v>
      </c>
      <c r="K100" s="19">
        <v>75</v>
      </c>
      <c r="L100" s="25">
        <v>85</v>
      </c>
      <c r="M100" s="25">
        <v>88</v>
      </c>
      <c r="N100" s="25">
        <v>96</v>
      </c>
      <c r="O100" s="25">
        <v>88</v>
      </c>
      <c r="P100" s="25">
        <v>88</v>
      </c>
      <c r="Q100" s="25">
        <v>83</v>
      </c>
    </row>
    <row r="101" spans="1:17" ht="21.75" customHeight="1">
      <c r="A101" s="10" t="s">
        <v>36</v>
      </c>
      <c r="B101" s="19">
        <v>3</v>
      </c>
      <c r="C101" s="19">
        <v>1</v>
      </c>
      <c r="D101" s="19">
        <v>7</v>
      </c>
      <c r="E101" s="19">
        <v>7</v>
      </c>
      <c r="F101" s="19">
        <v>15</v>
      </c>
      <c r="G101" s="19">
        <v>26</v>
      </c>
      <c r="H101" s="19">
        <v>18</v>
      </c>
      <c r="I101" s="19">
        <v>21</v>
      </c>
      <c r="J101" s="19">
        <v>38</v>
      </c>
      <c r="K101" s="19">
        <v>43</v>
      </c>
      <c r="L101" s="25">
        <v>43</v>
      </c>
      <c r="M101" s="25">
        <v>44</v>
      </c>
      <c r="N101" s="25">
        <v>39</v>
      </c>
      <c r="O101" s="25">
        <v>43</v>
      </c>
      <c r="P101" s="25">
        <v>47</v>
      </c>
      <c r="Q101" s="25">
        <v>52</v>
      </c>
    </row>
    <row r="102" spans="1:17" ht="21.75" customHeight="1">
      <c r="A102" s="10" t="s">
        <v>20</v>
      </c>
      <c r="B102" s="19">
        <v>0</v>
      </c>
      <c r="C102" s="19">
        <v>1</v>
      </c>
      <c r="D102" s="19">
        <v>1</v>
      </c>
      <c r="E102" s="19">
        <v>2</v>
      </c>
      <c r="F102" s="19">
        <v>3</v>
      </c>
      <c r="G102" s="19">
        <v>7</v>
      </c>
      <c r="H102" s="19">
        <v>9</v>
      </c>
      <c r="I102" s="19">
        <v>8</v>
      </c>
      <c r="J102" s="19">
        <v>13</v>
      </c>
      <c r="K102" s="19">
        <v>11</v>
      </c>
      <c r="L102" s="25">
        <v>11</v>
      </c>
      <c r="M102" s="25">
        <v>12</v>
      </c>
      <c r="N102" s="25">
        <v>12</v>
      </c>
      <c r="O102" s="25">
        <v>18</v>
      </c>
      <c r="P102" s="25">
        <v>21</v>
      </c>
      <c r="Q102" s="25">
        <v>20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1</v>
      </c>
      <c r="H103" s="19">
        <v>2</v>
      </c>
      <c r="I103" s="19">
        <v>0</v>
      </c>
      <c r="J103" s="19">
        <v>1</v>
      </c>
      <c r="K103" s="19">
        <v>2</v>
      </c>
      <c r="L103" s="25">
        <v>1</v>
      </c>
      <c r="M103" s="25">
        <v>3</v>
      </c>
      <c r="N103" s="25">
        <v>2</v>
      </c>
      <c r="O103" s="25">
        <v>3</v>
      </c>
      <c r="P103" s="25">
        <v>2</v>
      </c>
      <c r="Q103" s="25">
        <v>1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1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1670</v>
      </c>
      <c r="C105" s="20">
        <f t="shared" si="9"/>
        <v>1568</v>
      </c>
      <c r="D105" s="20">
        <f t="shared" si="9"/>
        <v>1794</v>
      </c>
      <c r="E105" s="20">
        <f t="shared" si="9"/>
        <v>1933</v>
      </c>
      <c r="F105" s="20">
        <f t="shared" si="9"/>
        <v>1887</v>
      </c>
      <c r="G105" s="20">
        <f t="shared" si="9"/>
        <v>2035</v>
      </c>
      <c r="H105" s="20">
        <f t="shared" si="9"/>
        <v>2027</v>
      </c>
      <c r="I105" s="20">
        <f t="shared" si="9"/>
        <v>2099</v>
      </c>
      <c r="J105" s="20">
        <f t="shared" si="9"/>
        <v>2041</v>
      </c>
      <c r="K105" s="20">
        <f t="shared" si="9"/>
        <v>2034</v>
      </c>
      <c r="L105" s="20">
        <f t="shared" si="9"/>
        <v>2003</v>
      </c>
      <c r="M105" s="20">
        <f t="shared" si="9"/>
        <v>1966</v>
      </c>
      <c r="N105" s="20">
        <f t="shared" si="9"/>
        <v>1922</v>
      </c>
      <c r="O105" s="20">
        <f t="shared" si="9"/>
        <v>1900</v>
      </c>
      <c r="P105" s="20">
        <f t="shared" si="9"/>
        <v>1886</v>
      </c>
      <c r="Q105" s="20">
        <f t="shared" si="9"/>
        <v>1856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80</v>
      </c>
      <c r="B110" s="17">
        <f t="shared" ref="B110:Q110" si="10">SUM(B84:B86)</f>
        <v>445</v>
      </c>
      <c r="C110" s="17">
        <f t="shared" si="10"/>
        <v>359</v>
      </c>
      <c r="D110" s="17">
        <f t="shared" si="10"/>
        <v>367</v>
      </c>
      <c r="E110" s="17">
        <f t="shared" si="10"/>
        <v>374</v>
      </c>
      <c r="F110" s="17">
        <f t="shared" si="10"/>
        <v>349</v>
      </c>
      <c r="G110" s="17">
        <f t="shared" si="10"/>
        <v>370</v>
      </c>
      <c r="H110" s="17">
        <f t="shared" si="10"/>
        <v>331</v>
      </c>
      <c r="I110" s="17">
        <f t="shared" si="10"/>
        <v>309</v>
      </c>
      <c r="J110" s="17">
        <f t="shared" si="10"/>
        <v>254</v>
      </c>
      <c r="K110" s="17">
        <f t="shared" si="10"/>
        <v>255</v>
      </c>
      <c r="L110" s="17">
        <f t="shared" si="10"/>
        <v>243</v>
      </c>
      <c r="M110" s="17">
        <f t="shared" si="10"/>
        <v>233</v>
      </c>
      <c r="N110" s="17">
        <f t="shared" si="10"/>
        <v>216</v>
      </c>
      <c r="O110" s="17">
        <f t="shared" si="10"/>
        <v>197</v>
      </c>
      <c r="P110" s="17">
        <f t="shared" si="10"/>
        <v>197</v>
      </c>
      <c r="Q110" s="17">
        <f t="shared" si="10"/>
        <v>183</v>
      </c>
    </row>
    <row r="111" spans="1:17" ht="21.75" customHeight="1">
      <c r="A111" s="9" t="s">
        <v>100</v>
      </c>
      <c r="B111" s="18">
        <f t="shared" ref="B111:Q111" si="11">SUM(B87:B96)</f>
        <v>1101</v>
      </c>
      <c r="C111" s="18">
        <f t="shared" si="11"/>
        <v>1052</v>
      </c>
      <c r="D111" s="18">
        <f t="shared" si="11"/>
        <v>1250</v>
      </c>
      <c r="E111" s="18">
        <f t="shared" si="11"/>
        <v>1336</v>
      </c>
      <c r="F111" s="18">
        <f t="shared" si="11"/>
        <v>1283</v>
      </c>
      <c r="G111" s="18">
        <f t="shared" si="11"/>
        <v>1344</v>
      </c>
      <c r="H111" s="18">
        <f t="shared" si="11"/>
        <v>1320</v>
      </c>
      <c r="I111" s="18">
        <f t="shared" si="11"/>
        <v>1336</v>
      </c>
      <c r="J111" s="18">
        <f t="shared" si="11"/>
        <v>1288</v>
      </c>
      <c r="K111" s="18">
        <f t="shared" si="11"/>
        <v>1272</v>
      </c>
      <c r="L111" s="18">
        <f t="shared" si="11"/>
        <v>1256</v>
      </c>
      <c r="M111" s="18">
        <f t="shared" si="11"/>
        <v>1233</v>
      </c>
      <c r="N111" s="18">
        <f t="shared" si="11"/>
        <v>1219</v>
      </c>
      <c r="O111" s="18">
        <f t="shared" si="11"/>
        <v>1221</v>
      </c>
      <c r="P111" s="18">
        <f t="shared" si="11"/>
        <v>1197</v>
      </c>
      <c r="Q111" s="18">
        <f t="shared" si="11"/>
        <v>1171</v>
      </c>
    </row>
    <row r="112" spans="1:17" ht="21.75" customHeight="1">
      <c r="A112" s="10" t="s">
        <v>101</v>
      </c>
      <c r="B112" s="19">
        <f t="shared" ref="B112:Q112" si="12">SUM(B97:B104)</f>
        <v>124</v>
      </c>
      <c r="C112" s="19">
        <f t="shared" si="12"/>
        <v>157</v>
      </c>
      <c r="D112" s="19">
        <f t="shared" si="12"/>
        <v>177</v>
      </c>
      <c r="E112" s="19">
        <f t="shared" si="12"/>
        <v>223</v>
      </c>
      <c r="F112" s="19">
        <f t="shared" si="12"/>
        <v>255</v>
      </c>
      <c r="G112" s="19">
        <f t="shared" si="12"/>
        <v>321</v>
      </c>
      <c r="H112" s="19">
        <f t="shared" si="12"/>
        <v>376</v>
      </c>
      <c r="I112" s="19">
        <f t="shared" si="12"/>
        <v>454</v>
      </c>
      <c r="J112" s="19">
        <f t="shared" si="12"/>
        <v>499</v>
      </c>
      <c r="K112" s="19">
        <f t="shared" si="12"/>
        <v>507</v>
      </c>
      <c r="L112" s="19">
        <f t="shared" si="12"/>
        <v>504</v>
      </c>
      <c r="M112" s="19">
        <f t="shared" si="12"/>
        <v>500</v>
      </c>
      <c r="N112" s="19">
        <f t="shared" si="12"/>
        <v>487</v>
      </c>
      <c r="O112" s="19">
        <f t="shared" si="12"/>
        <v>482</v>
      </c>
      <c r="P112" s="19">
        <f t="shared" si="12"/>
        <v>492</v>
      </c>
      <c r="Q112" s="19">
        <f t="shared" si="12"/>
        <v>502</v>
      </c>
    </row>
    <row r="113" spans="1:17" ht="21.75" customHeight="1">
      <c r="A113" s="7" t="s">
        <v>102</v>
      </c>
      <c r="B113" s="20">
        <f t="shared" ref="B113:Q113" si="13">SUM(B110:B112)</f>
        <v>1670</v>
      </c>
      <c r="C113" s="20">
        <f t="shared" si="13"/>
        <v>1568</v>
      </c>
      <c r="D113" s="20">
        <f t="shared" si="13"/>
        <v>1794</v>
      </c>
      <c r="E113" s="20">
        <f t="shared" si="13"/>
        <v>1933</v>
      </c>
      <c r="F113" s="20">
        <f t="shared" si="13"/>
        <v>1887</v>
      </c>
      <c r="G113" s="20">
        <f t="shared" si="13"/>
        <v>2035</v>
      </c>
      <c r="H113" s="20">
        <f t="shared" si="13"/>
        <v>2027</v>
      </c>
      <c r="I113" s="20">
        <f t="shared" si="13"/>
        <v>2099</v>
      </c>
      <c r="J113" s="20">
        <f t="shared" si="13"/>
        <v>2041</v>
      </c>
      <c r="K113" s="20">
        <f t="shared" si="13"/>
        <v>2034</v>
      </c>
      <c r="L113" s="20">
        <f t="shared" si="13"/>
        <v>2003</v>
      </c>
      <c r="M113" s="20">
        <f t="shared" si="13"/>
        <v>1966</v>
      </c>
      <c r="N113" s="20">
        <f t="shared" si="13"/>
        <v>1922</v>
      </c>
      <c r="O113" s="20">
        <f t="shared" si="13"/>
        <v>1900</v>
      </c>
      <c r="P113" s="20">
        <f t="shared" si="13"/>
        <v>1886</v>
      </c>
      <c r="Q113" s="20">
        <f t="shared" si="13"/>
        <v>1856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80</v>
      </c>
      <c r="B118" s="35">
        <f t="shared" ref="B118:Q118" si="14">ROUND(B110/B113*100,1)</f>
        <v>26.6</v>
      </c>
      <c r="C118" s="35">
        <f t="shared" si="14"/>
        <v>22.9</v>
      </c>
      <c r="D118" s="35">
        <f t="shared" si="14"/>
        <v>20.5</v>
      </c>
      <c r="E118" s="35">
        <f t="shared" si="14"/>
        <v>19.3</v>
      </c>
      <c r="F118" s="35">
        <f t="shared" si="14"/>
        <v>18.5</v>
      </c>
      <c r="G118" s="35">
        <f t="shared" si="14"/>
        <v>18.2</v>
      </c>
      <c r="H118" s="35">
        <f t="shared" si="14"/>
        <v>16.3</v>
      </c>
      <c r="I118" s="35">
        <f t="shared" si="14"/>
        <v>14.7</v>
      </c>
      <c r="J118" s="35">
        <f t="shared" si="14"/>
        <v>12.4</v>
      </c>
      <c r="K118" s="35">
        <f t="shared" si="14"/>
        <v>12.5</v>
      </c>
      <c r="L118" s="35">
        <f t="shared" si="14"/>
        <v>12.1</v>
      </c>
      <c r="M118" s="35">
        <f t="shared" si="14"/>
        <v>11.9</v>
      </c>
      <c r="N118" s="35">
        <f t="shared" si="14"/>
        <v>11.2</v>
      </c>
      <c r="O118" s="35">
        <f t="shared" si="14"/>
        <v>10.4</v>
      </c>
      <c r="P118" s="35">
        <f t="shared" si="14"/>
        <v>10.4</v>
      </c>
      <c r="Q118" s="35">
        <f t="shared" si="14"/>
        <v>9.9</v>
      </c>
    </row>
    <row r="119" spans="1:17" ht="21.75" customHeight="1">
      <c r="A119" s="9" t="s">
        <v>100</v>
      </c>
      <c r="B119" s="36">
        <f t="shared" ref="B119:Q119" si="15">ROUND(B111/B113*100,1)</f>
        <v>65.900000000000006</v>
      </c>
      <c r="C119" s="36">
        <f t="shared" si="15"/>
        <v>67.099999999999994</v>
      </c>
      <c r="D119" s="36">
        <f t="shared" si="15"/>
        <v>69.7</v>
      </c>
      <c r="E119" s="36">
        <f t="shared" si="15"/>
        <v>69.099999999999994</v>
      </c>
      <c r="F119" s="36">
        <f t="shared" si="15"/>
        <v>68</v>
      </c>
      <c r="G119" s="36">
        <f t="shared" si="15"/>
        <v>66</v>
      </c>
      <c r="H119" s="36">
        <f t="shared" si="15"/>
        <v>65.099999999999994</v>
      </c>
      <c r="I119" s="36">
        <f t="shared" si="15"/>
        <v>63.6</v>
      </c>
      <c r="J119" s="36">
        <f t="shared" si="15"/>
        <v>63.1</v>
      </c>
      <c r="K119" s="36">
        <f t="shared" si="15"/>
        <v>62.5</v>
      </c>
      <c r="L119" s="36">
        <f t="shared" si="15"/>
        <v>62.7</v>
      </c>
      <c r="M119" s="36">
        <f t="shared" si="15"/>
        <v>62.7</v>
      </c>
      <c r="N119" s="36">
        <f t="shared" si="15"/>
        <v>63.4</v>
      </c>
      <c r="O119" s="36">
        <f t="shared" si="15"/>
        <v>64.3</v>
      </c>
      <c r="P119" s="36">
        <f t="shared" si="15"/>
        <v>63.5</v>
      </c>
      <c r="Q119" s="36">
        <f t="shared" si="15"/>
        <v>63.1</v>
      </c>
    </row>
    <row r="120" spans="1:17" ht="21.75" customHeight="1">
      <c r="A120" s="10" t="s">
        <v>101</v>
      </c>
      <c r="B120" s="37">
        <f t="shared" ref="B120:Q120" si="16">ROUND(B112/B113*100,1)</f>
        <v>7.4</v>
      </c>
      <c r="C120" s="37">
        <f t="shared" si="16"/>
        <v>10</v>
      </c>
      <c r="D120" s="37">
        <f t="shared" si="16"/>
        <v>9.9</v>
      </c>
      <c r="E120" s="37">
        <f t="shared" si="16"/>
        <v>11.5</v>
      </c>
      <c r="F120" s="37">
        <f t="shared" si="16"/>
        <v>13.5</v>
      </c>
      <c r="G120" s="37">
        <f t="shared" si="16"/>
        <v>15.8</v>
      </c>
      <c r="H120" s="37">
        <f t="shared" si="16"/>
        <v>18.5</v>
      </c>
      <c r="I120" s="37">
        <f t="shared" si="16"/>
        <v>21.6</v>
      </c>
      <c r="J120" s="37">
        <f t="shared" si="16"/>
        <v>24.4</v>
      </c>
      <c r="K120" s="37">
        <f t="shared" si="16"/>
        <v>24.9</v>
      </c>
      <c r="L120" s="37">
        <f t="shared" si="16"/>
        <v>25.2</v>
      </c>
      <c r="M120" s="37">
        <f t="shared" si="16"/>
        <v>25.4</v>
      </c>
      <c r="N120" s="37">
        <f t="shared" si="16"/>
        <v>25.3</v>
      </c>
      <c r="O120" s="37">
        <f t="shared" si="16"/>
        <v>25.4</v>
      </c>
      <c r="P120" s="37">
        <f t="shared" si="16"/>
        <v>26.1</v>
      </c>
      <c r="Q120" s="37">
        <f t="shared" si="16"/>
        <v>27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95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130</v>
      </c>
      <c r="C130" s="17">
        <v>85</v>
      </c>
      <c r="D130" s="17">
        <v>136</v>
      </c>
      <c r="E130" s="17">
        <v>146</v>
      </c>
      <c r="F130" s="17">
        <v>105</v>
      </c>
      <c r="G130" s="17">
        <v>131</v>
      </c>
      <c r="H130" s="17">
        <v>95</v>
      </c>
      <c r="I130" s="17">
        <v>106</v>
      </c>
      <c r="J130" s="17">
        <v>85</v>
      </c>
      <c r="K130" s="17">
        <v>88</v>
      </c>
      <c r="L130" s="23">
        <v>85</v>
      </c>
      <c r="M130" s="23">
        <v>74</v>
      </c>
      <c r="N130" s="23">
        <v>71</v>
      </c>
      <c r="O130" s="23">
        <v>67</v>
      </c>
      <c r="P130" s="23">
        <v>69</v>
      </c>
      <c r="Q130" s="23">
        <v>62</v>
      </c>
    </row>
    <row r="131" spans="1:17" ht="21.75" customHeight="1">
      <c r="A131" s="8" t="s">
        <v>7</v>
      </c>
      <c r="B131" s="17">
        <v>153</v>
      </c>
      <c r="C131" s="17">
        <v>109</v>
      </c>
      <c r="D131" s="17">
        <v>99</v>
      </c>
      <c r="E131" s="17">
        <v>126</v>
      </c>
      <c r="F131" s="17">
        <v>104</v>
      </c>
      <c r="G131" s="17">
        <v>123</v>
      </c>
      <c r="H131" s="17">
        <v>129</v>
      </c>
      <c r="I131" s="17">
        <v>97</v>
      </c>
      <c r="J131" s="17">
        <v>93</v>
      </c>
      <c r="K131" s="17">
        <v>84</v>
      </c>
      <c r="L131" s="23">
        <v>79</v>
      </c>
      <c r="M131" s="23">
        <v>81</v>
      </c>
      <c r="N131" s="23">
        <v>80</v>
      </c>
      <c r="O131" s="23">
        <v>73</v>
      </c>
      <c r="P131" s="23">
        <v>76</v>
      </c>
      <c r="Q131" s="23">
        <v>70</v>
      </c>
    </row>
    <row r="132" spans="1:17" ht="21.75" customHeight="1">
      <c r="A132" s="8" t="s">
        <v>10</v>
      </c>
      <c r="B132" s="17">
        <v>132</v>
      </c>
      <c r="C132" s="17">
        <v>143</v>
      </c>
      <c r="D132" s="17">
        <v>113</v>
      </c>
      <c r="E132" s="17">
        <v>114</v>
      </c>
      <c r="F132" s="17">
        <v>110</v>
      </c>
      <c r="G132" s="17">
        <v>108</v>
      </c>
      <c r="H132" s="17">
        <v>118</v>
      </c>
      <c r="I132" s="17">
        <v>132</v>
      </c>
      <c r="J132" s="17">
        <v>101</v>
      </c>
      <c r="K132" s="17">
        <v>96</v>
      </c>
      <c r="L132" s="23">
        <v>89</v>
      </c>
      <c r="M132" s="23">
        <v>87</v>
      </c>
      <c r="N132" s="23">
        <v>78</v>
      </c>
      <c r="O132" s="23">
        <v>84</v>
      </c>
      <c r="P132" s="23">
        <v>77</v>
      </c>
      <c r="Q132" s="23">
        <v>73</v>
      </c>
    </row>
    <row r="133" spans="1:17" ht="21.75" customHeight="1">
      <c r="A133" s="9" t="s">
        <v>14</v>
      </c>
      <c r="B133" s="18">
        <v>105</v>
      </c>
      <c r="C133" s="18">
        <v>127</v>
      </c>
      <c r="D133" s="18">
        <v>152</v>
      </c>
      <c r="E133" s="18">
        <v>123</v>
      </c>
      <c r="F133" s="18">
        <v>111</v>
      </c>
      <c r="G133" s="18">
        <v>112</v>
      </c>
      <c r="H133" s="18">
        <v>99</v>
      </c>
      <c r="I133" s="18">
        <v>115</v>
      </c>
      <c r="J133" s="18">
        <v>132</v>
      </c>
      <c r="K133" s="18">
        <v>130</v>
      </c>
      <c r="L133" s="24">
        <v>131</v>
      </c>
      <c r="M133" s="24">
        <v>113</v>
      </c>
      <c r="N133" s="24">
        <v>113</v>
      </c>
      <c r="O133" s="24">
        <v>102</v>
      </c>
      <c r="P133" s="24">
        <v>98</v>
      </c>
      <c r="Q133" s="24">
        <v>92</v>
      </c>
    </row>
    <row r="134" spans="1:17" ht="21.75" customHeight="1">
      <c r="A134" s="9" t="s">
        <v>15</v>
      </c>
      <c r="B134" s="18">
        <v>91</v>
      </c>
      <c r="C134" s="18">
        <v>85</v>
      </c>
      <c r="D134" s="18">
        <v>146</v>
      </c>
      <c r="E134" s="18">
        <v>160</v>
      </c>
      <c r="F134" s="18">
        <v>123</v>
      </c>
      <c r="G134" s="18">
        <v>108</v>
      </c>
      <c r="H134" s="18">
        <v>98</v>
      </c>
      <c r="I134" s="18">
        <v>96</v>
      </c>
      <c r="J134" s="18">
        <v>92</v>
      </c>
      <c r="K134" s="18">
        <v>90</v>
      </c>
      <c r="L134" s="24">
        <v>99</v>
      </c>
      <c r="M134" s="24">
        <v>120</v>
      </c>
      <c r="N134" s="24">
        <v>107</v>
      </c>
      <c r="O134" s="24">
        <v>119</v>
      </c>
      <c r="P134" s="24">
        <v>117</v>
      </c>
      <c r="Q134" s="24">
        <v>104</v>
      </c>
    </row>
    <row r="135" spans="1:17" ht="21.75" customHeight="1">
      <c r="A135" s="9" t="s">
        <v>6</v>
      </c>
      <c r="B135" s="18">
        <v>144</v>
      </c>
      <c r="C135" s="18">
        <v>72</v>
      </c>
      <c r="D135" s="18">
        <v>184</v>
      </c>
      <c r="E135" s="18">
        <v>170</v>
      </c>
      <c r="F135" s="18">
        <v>168</v>
      </c>
      <c r="G135" s="18">
        <v>155</v>
      </c>
      <c r="H135" s="18">
        <v>112</v>
      </c>
      <c r="I135" s="18">
        <v>124</v>
      </c>
      <c r="J135" s="18">
        <v>98</v>
      </c>
      <c r="K135" s="18">
        <v>99</v>
      </c>
      <c r="L135" s="24">
        <v>94</v>
      </c>
      <c r="M135" s="24">
        <v>86</v>
      </c>
      <c r="N135" s="24">
        <v>90</v>
      </c>
      <c r="O135" s="24">
        <v>101</v>
      </c>
      <c r="P135" s="24">
        <v>103</v>
      </c>
      <c r="Q135" s="24">
        <v>119</v>
      </c>
    </row>
    <row r="136" spans="1:17" ht="21.75" customHeight="1">
      <c r="A136" s="9" t="s">
        <v>17</v>
      </c>
      <c r="B136" s="18">
        <v>191</v>
      </c>
      <c r="C136" s="18">
        <v>119</v>
      </c>
      <c r="D136" s="18">
        <v>104</v>
      </c>
      <c r="E136" s="18">
        <v>178</v>
      </c>
      <c r="F136" s="18">
        <v>152</v>
      </c>
      <c r="G136" s="18">
        <v>180</v>
      </c>
      <c r="H136" s="18">
        <v>142</v>
      </c>
      <c r="I136" s="18">
        <v>117</v>
      </c>
      <c r="J136" s="18">
        <v>122</v>
      </c>
      <c r="K136" s="18">
        <v>122</v>
      </c>
      <c r="L136" s="24">
        <v>107</v>
      </c>
      <c r="M136" s="24">
        <v>78</v>
      </c>
      <c r="N136" s="24">
        <v>81</v>
      </c>
      <c r="O136" s="24">
        <v>73</v>
      </c>
      <c r="P136" s="24">
        <v>76</v>
      </c>
      <c r="Q136" s="24">
        <v>87</v>
      </c>
    </row>
    <row r="137" spans="1:17" ht="21.75" customHeight="1">
      <c r="A137" s="9" t="s">
        <v>18</v>
      </c>
      <c r="B137" s="18">
        <v>149</v>
      </c>
      <c r="C137" s="18">
        <v>174</v>
      </c>
      <c r="D137" s="18">
        <v>132</v>
      </c>
      <c r="E137" s="18">
        <v>117</v>
      </c>
      <c r="F137" s="18">
        <v>146</v>
      </c>
      <c r="G137" s="18">
        <v>170</v>
      </c>
      <c r="H137" s="18">
        <v>174</v>
      </c>
      <c r="I137" s="18">
        <v>150</v>
      </c>
      <c r="J137" s="18">
        <v>110</v>
      </c>
      <c r="K137" s="18">
        <v>101</v>
      </c>
      <c r="L137" s="24">
        <v>109</v>
      </c>
      <c r="M137" s="24">
        <v>112</v>
      </c>
      <c r="N137" s="24">
        <v>105</v>
      </c>
      <c r="O137" s="24">
        <v>99</v>
      </c>
      <c r="P137" s="24">
        <v>97</v>
      </c>
      <c r="Q137" s="24">
        <v>80</v>
      </c>
    </row>
    <row r="138" spans="1:17" ht="21.75" customHeight="1">
      <c r="A138" s="9" t="s">
        <v>19</v>
      </c>
      <c r="B138" s="18">
        <v>112</v>
      </c>
      <c r="C138" s="18">
        <v>138</v>
      </c>
      <c r="D138" s="18">
        <v>179</v>
      </c>
      <c r="E138" s="18">
        <v>147</v>
      </c>
      <c r="F138" s="18">
        <v>117</v>
      </c>
      <c r="G138" s="18">
        <v>158</v>
      </c>
      <c r="H138" s="18">
        <v>160</v>
      </c>
      <c r="I138" s="18">
        <v>186</v>
      </c>
      <c r="J138" s="18">
        <v>160</v>
      </c>
      <c r="K138" s="18">
        <v>152</v>
      </c>
      <c r="L138" s="24">
        <v>138</v>
      </c>
      <c r="M138" s="24">
        <v>127</v>
      </c>
      <c r="N138" s="24">
        <v>114</v>
      </c>
      <c r="O138" s="24">
        <v>105</v>
      </c>
      <c r="P138" s="24">
        <v>101</v>
      </c>
      <c r="Q138" s="24">
        <v>111</v>
      </c>
    </row>
    <row r="139" spans="1:17" ht="21.75" customHeight="1">
      <c r="A139" s="9" t="s">
        <v>21</v>
      </c>
      <c r="B139" s="18">
        <v>116</v>
      </c>
      <c r="C139" s="18">
        <v>108</v>
      </c>
      <c r="D139" s="18">
        <v>139</v>
      </c>
      <c r="E139" s="18">
        <v>189</v>
      </c>
      <c r="F139" s="18">
        <v>146</v>
      </c>
      <c r="G139" s="18">
        <v>119</v>
      </c>
      <c r="H139" s="18">
        <v>143</v>
      </c>
      <c r="I139" s="18">
        <v>168</v>
      </c>
      <c r="J139" s="18">
        <v>185</v>
      </c>
      <c r="K139" s="18">
        <v>184</v>
      </c>
      <c r="L139" s="24">
        <v>181</v>
      </c>
      <c r="M139" s="24">
        <v>181</v>
      </c>
      <c r="N139" s="24">
        <v>171</v>
      </c>
      <c r="O139" s="24">
        <v>155</v>
      </c>
      <c r="P139" s="24">
        <v>145</v>
      </c>
      <c r="Q139" s="24">
        <v>133</v>
      </c>
    </row>
    <row r="140" spans="1:17" ht="21.75" customHeight="1">
      <c r="A140" s="9" t="s">
        <v>26</v>
      </c>
      <c r="B140" s="18">
        <v>115</v>
      </c>
      <c r="C140" s="18">
        <v>108</v>
      </c>
      <c r="D140" s="18">
        <v>115</v>
      </c>
      <c r="E140" s="18">
        <v>151</v>
      </c>
      <c r="F140" s="18">
        <v>178</v>
      </c>
      <c r="G140" s="18">
        <v>142</v>
      </c>
      <c r="H140" s="18">
        <v>122</v>
      </c>
      <c r="I140" s="18">
        <v>146</v>
      </c>
      <c r="J140" s="18">
        <v>157</v>
      </c>
      <c r="K140" s="18">
        <v>168</v>
      </c>
      <c r="L140" s="24">
        <v>161</v>
      </c>
      <c r="M140" s="24">
        <v>160</v>
      </c>
      <c r="N140" s="24">
        <v>168</v>
      </c>
      <c r="O140" s="24">
        <v>179</v>
      </c>
      <c r="P140" s="24">
        <v>184</v>
      </c>
      <c r="Q140" s="24">
        <v>185</v>
      </c>
    </row>
    <row r="141" spans="1:17" ht="21.75" customHeight="1">
      <c r="A141" s="9" t="s">
        <v>27</v>
      </c>
      <c r="B141" s="18">
        <v>89</v>
      </c>
      <c r="C141" s="18">
        <v>102</v>
      </c>
      <c r="D141" s="18">
        <v>116</v>
      </c>
      <c r="E141" s="18">
        <v>131</v>
      </c>
      <c r="F141" s="18">
        <v>151</v>
      </c>
      <c r="G141" s="18">
        <v>183</v>
      </c>
      <c r="H141" s="18">
        <v>144</v>
      </c>
      <c r="I141" s="18">
        <v>121</v>
      </c>
      <c r="J141" s="18">
        <v>132</v>
      </c>
      <c r="K141" s="18">
        <v>129</v>
      </c>
      <c r="L141" s="24">
        <v>146</v>
      </c>
      <c r="M141" s="24">
        <v>142</v>
      </c>
      <c r="N141" s="24">
        <v>151</v>
      </c>
      <c r="O141" s="24">
        <v>157</v>
      </c>
      <c r="P141" s="24">
        <v>162</v>
      </c>
      <c r="Q141" s="24">
        <v>157</v>
      </c>
    </row>
    <row r="142" spans="1:17" ht="21.75" customHeight="1">
      <c r="A142" s="9" t="s">
        <v>29</v>
      </c>
      <c r="B142" s="18">
        <v>78</v>
      </c>
      <c r="C142" s="18">
        <v>88</v>
      </c>
      <c r="D142" s="18">
        <v>108</v>
      </c>
      <c r="E142" s="18">
        <v>120</v>
      </c>
      <c r="F142" s="18">
        <v>126</v>
      </c>
      <c r="G142" s="18">
        <v>156</v>
      </c>
      <c r="H142" s="18">
        <v>177</v>
      </c>
      <c r="I142" s="18">
        <v>145</v>
      </c>
      <c r="J142" s="18">
        <v>123</v>
      </c>
      <c r="K142" s="18">
        <v>126</v>
      </c>
      <c r="L142" s="24">
        <v>116</v>
      </c>
      <c r="M142" s="24">
        <v>132</v>
      </c>
      <c r="N142" s="24">
        <v>128</v>
      </c>
      <c r="O142" s="24">
        <v>128</v>
      </c>
      <c r="P142" s="24">
        <v>125</v>
      </c>
      <c r="Q142" s="24">
        <v>136</v>
      </c>
    </row>
    <row r="143" spans="1:17" ht="21.75" customHeight="1">
      <c r="A143" s="10" t="s">
        <v>31</v>
      </c>
      <c r="B143" s="19">
        <v>62</v>
      </c>
      <c r="C143" s="19">
        <v>71</v>
      </c>
      <c r="D143" s="19">
        <v>84</v>
      </c>
      <c r="E143" s="19">
        <v>105</v>
      </c>
      <c r="F143" s="19">
        <v>120</v>
      </c>
      <c r="G143" s="19">
        <v>125</v>
      </c>
      <c r="H143" s="19">
        <v>161</v>
      </c>
      <c r="I143" s="19">
        <v>179</v>
      </c>
      <c r="J143" s="19">
        <v>170</v>
      </c>
      <c r="K143" s="19">
        <v>149</v>
      </c>
      <c r="L143" s="25">
        <v>142</v>
      </c>
      <c r="M143" s="25">
        <v>126</v>
      </c>
      <c r="N143" s="25">
        <v>119</v>
      </c>
      <c r="O143" s="25">
        <v>116</v>
      </c>
      <c r="P143" s="25">
        <v>123</v>
      </c>
      <c r="Q143" s="25">
        <v>112</v>
      </c>
    </row>
    <row r="144" spans="1:17" ht="21.75" customHeight="1">
      <c r="A144" s="10" t="s">
        <v>32</v>
      </c>
      <c r="B144" s="19">
        <v>53</v>
      </c>
      <c r="C144" s="19">
        <v>54</v>
      </c>
      <c r="D144" s="19">
        <v>62</v>
      </c>
      <c r="E144" s="19">
        <v>84</v>
      </c>
      <c r="F144" s="19">
        <v>101</v>
      </c>
      <c r="G144" s="19">
        <v>120</v>
      </c>
      <c r="H144" s="19">
        <v>126</v>
      </c>
      <c r="I144" s="19">
        <v>151</v>
      </c>
      <c r="J144" s="19">
        <v>154</v>
      </c>
      <c r="K144" s="19">
        <v>164</v>
      </c>
      <c r="L144" s="25">
        <v>180</v>
      </c>
      <c r="M144" s="25">
        <v>187</v>
      </c>
      <c r="N144" s="25">
        <v>164</v>
      </c>
      <c r="O144" s="25">
        <v>161</v>
      </c>
      <c r="P144" s="25">
        <v>145</v>
      </c>
      <c r="Q144" s="25">
        <v>139</v>
      </c>
    </row>
    <row r="145" spans="1:17" ht="21.75" customHeight="1">
      <c r="A145" s="10" t="s">
        <v>25</v>
      </c>
      <c r="B145" s="19">
        <v>40</v>
      </c>
      <c r="C145" s="19">
        <v>43</v>
      </c>
      <c r="D145" s="19">
        <v>47</v>
      </c>
      <c r="E145" s="19">
        <v>68</v>
      </c>
      <c r="F145" s="19">
        <v>72</v>
      </c>
      <c r="G145" s="19">
        <v>93</v>
      </c>
      <c r="H145" s="19">
        <v>108</v>
      </c>
      <c r="I145" s="19">
        <v>125</v>
      </c>
      <c r="J145" s="19">
        <v>153</v>
      </c>
      <c r="K145" s="19">
        <v>169</v>
      </c>
      <c r="L145" s="25">
        <v>152</v>
      </c>
      <c r="M145" s="25">
        <v>134</v>
      </c>
      <c r="N145" s="25">
        <v>151</v>
      </c>
      <c r="O145" s="25">
        <v>145</v>
      </c>
      <c r="P145" s="25">
        <v>153</v>
      </c>
      <c r="Q145" s="25">
        <v>165</v>
      </c>
    </row>
    <row r="146" spans="1:17" ht="21.75" customHeight="1">
      <c r="A146" s="10" t="s">
        <v>35</v>
      </c>
      <c r="B146" s="19">
        <v>13</v>
      </c>
      <c r="C146" s="19">
        <v>25</v>
      </c>
      <c r="D146" s="19">
        <v>37</v>
      </c>
      <c r="E146" s="19">
        <v>46</v>
      </c>
      <c r="F146" s="19">
        <v>53</v>
      </c>
      <c r="G146" s="19">
        <v>63</v>
      </c>
      <c r="H146" s="19">
        <v>78</v>
      </c>
      <c r="I146" s="19">
        <v>92</v>
      </c>
      <c r="J146" s="19">
        <v>101</v>
      </c>
      <c r="K146" s="19">
        <v>99</v>
      </c>
      <c r="L146" s="25">
        <v>111</v>
      </c>
      <c r="M146" s="25">
        <v>118</v>
      </c>
      <c r="N146" s="25">
        <v>135</v>
      </c>
      <c r="O146" s="25">
        <v>134</v>
      </c>
      <c r="P146" s="25">
        <v>144</v>
      </c>
      <c r="Q146" s="25">
        <v>134</v>
      </c>
    </row>
    <row r="147" spans="1:17" ht="21.75" customHeight="1">
      <c r="A147" s="10" t="s">
        <v>36</v>
      </c>
      <c r="B147" s="19">
        <v>2</v>
      </c>
      <c r="C147" s="19">
        <v>7</v>
      </c>
      <c r="D147" s="19">
        <v>17</v>
      </c>
      <c r="E147" s="19">
        <v>21</v>
      </c>
      <c r="F147" s="19">
        <v>29</v>
      </c>
      <c r="G147" s="19">
        <v>38</v>
      </c>
      <c r="H147" s="19">
        <v>47</v>
      </c>
      <c r="I147" s="19">
        <v>55</v>
      </c>
      <c r="J147" s="19">
        <v>63</v>
      </c>
      <c r="K147" s="19">
        <v>66</v>
      </c>
      <c r="L147" s="25">
        <v>69</v>
      </c>
      <c r="M147" s="25">
        <v>74</v>
      </c>
      <c r="N147" s="25">
        <v>72</v>
      </c>
      <c r="O147" s="25">
        <v>77</v>
      </c>
      <c r="P147" s="25">
        <v>79</v>
      </c>
      <c r="Q147" s="25">
        <v>85</v>
      </c>
    </row>
    <row r="148" spans="1:17" ht="21.75" customHeight="1">
      <c r="A148" s="10" t="s">
        <v>20</v>
      </c>
      <c r="B148" s="19">
        <v>0</v>
      </c>
      <c r="C148" s="19">
        <v>1</v>
      </c>
      <c r="D148" s="19">
        <v>3</v>
      </c>
      <c r="E148" s="19">
        <v>8</v>
      </c>
      <c r="F148" s="19">
        <v>15</v>
      </c>
      <c r="G148" s="19">
        <v>16</v>
      </c>
      <c r="H148" s="19">
        <v>22</v>
      </c>
      <c r="I148" s="19">
        <v>25</v>
      </c>
      <c r="J148" s="19">
        <v>46</v>
      </c>
      <c r="K148" s="19">
        <v>44</v>
      </c>
      <c r="L148" s="25">
        <v>36</v>
      </c>
      <c r="M148" s="25">
        <v>37</v>
      </c>
      <c r="N148" s="25">
        <v>40</v>
      </c>
      <c r="O148" s="25">
        <v>37</v>
      </c>
      <c r="P148" s="25">
        <v>38</v>
      </c>
      <c r="Q148" s="25">
        <v>41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0</v>
      </c>
      <c r="E149" s="19">
        <v>1</v>
      </c>
      <c r="F149" s="19">
        <v>1</v>
      </c>
      <c r="G149" s="19">
        <v>5</v>
      </c>
      <c r="H149" s="19">
        <v>7</v>
      </c>
      <c r="I149" s="19">
        <v>10</v>
      </c>
      <c r="J149" s="19">
        <v>8</v>
      </c>
      <c r="K149" s="19">
        <v>10</v>
      </c>
      <c r="L149" s="25">
        <v>13</v>
      </c>
      <c r="M149" s="25">
        <v>15</v>
      </c>
      <c r="N149" s="25">
        <v>12</v>
      </c>
      <c r="O149" s="25">
        <v>17</v>
      </c>
      <c r="P149" s="25">
        <v>13</v>
      </c>
      <c r="Q149" s="25">
        <v>10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2</v>
      </c>
      <c r="I150" s="19">
        <v>5</v>
      </c>
      <c r="J150" s="19">
        <v>0</v>
      </c>
      <c r="K150" s="19">
        <v>1</v>
      </c>
      <c r="L150" s="25">
        <v>3</v>
      </c>
      <c r="M150" s="25">
        <v>2</v>
      </c>
      <c r="N150" s="25">
        <v>0</v>
      </c>
      <c r="O150" s="25">
        <v>2</v>
      </c>
      <c r="P150" s="25">
        <v>3</v>
      </c>
      <c r="Q150" s="25">
        <v>2</v>
      </c>
    </row>
    <row r="151" spans="1:17" ht="21.75" customHeight="1">
      <c r="A151" s="7" t="s">
        <v>8</v>
      </c>
      <c r="B151" s="20">
        <f t="shared" ref="B151:Q151" si="17">SUM(B130:B150)</f>
        <v>1775</v>
      </c>
      <c r="C151" s="20">
        <f t="shared" si="17"/>
        <v>1659</v>
      </c>
      <c r="D151" s="20">
        <f t="shared" si="17"/>
        <v>1973</v>
      </c>
      <c r="E151" s="20">
        <f t="shared" si="17"/>
        <v>2205</v>
      </c>
      <c r="F151" s="20">
        <f t="shared" si="17"/>
        <v>2128</v>
      </c>
      <c r="G151" s="20">
        <f t="shared" si="17"/>
        <v>2305</v>
      </c>
      <c r="H151" s="20">
        <f t="shared" si="17"/>
        <v>2264</v>
      </c>
      <c r="I151" s="20">
        <f t="shared" si="17"/>
        <v>2345</v>
      </c>
      <c r="J151" s="20">
        <f t="shared" si="17"/>
        <v>2285</v>
      </c>
      <c r="K151" s="20">
        <f t="shared" si="17"/>
        <v>2271</v>
      </c>
      <c r="L151" s="20">
        <f t="shared" si="17"/>
        <v>2241</v>
      </c>
      <c r="M151" s="20">
        <f t="shared" si="17"/>
        <v>2186</v>
      </c>
      <c r="N151" s="20">
        <f t="shared" si="17"/>
        <v>2150</v>
      </c>
      <c r="O151" s="20">
        <f t="shared" si="17"/>
        <v>2131</v>
      </c>
      <c r="P151" s="20">
        <f t="shared" si="17"/>
        <v>2128</v>
      </c>
      <c r="Q151" s="20">
        <f t="shared" si="17"/>
        <v>2097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80</v>
      </c>
      <c r="B156" s="17">
        <f t="shared" ref="B156:Q156" si="18">SUM(B130:B132)</f>
        <v>415</v>
      </c>
      <c r="C156" s="17">
        <f t="shared" si="18"/>
        <v>337</v>
      </c>
      <c r="D156" s="17">
        <f t="shared" si="18"/>
        <v>348</v>
      </c>
      <c r="E156" s="17">
        <f t="shared" si="18"/>
        <v>386</v>
      </c>
      <c r="F156" s="17">
        <f t="shared" si="18"/>
        <v>319</v>
      </c>
      <c r="G156" s="17">
        <f t="shared" si="18"/>
        <v>362</v>
      </c>
      <c r="H156" s="17">
        <f t="shared" si="18"/>
        <v>342</v>
      </c>
      <c r="I156" s="17">
        <f t="shared" si="18"/>
        <v>335</v>
      </c>
      <c r="J156" s="17">
        <f t="shared" si="18"/>
        <v>279</v>
      </c>
      <c r="K156" s="17">
        <f t="shared" si="18"/>
        <v>268</v>
      </c>
      <c r="L156" s="17">
        <f t="shared" si="18"/>
        <v>253</v>
      </c>
      <c r="M156" s="17">
        <f t="shared" si="18"/>
        <v>242</v>
      </c>
      <c r="N156" s="17">
        <f t="shared" si="18"/>
        <v>229</v>
      </c>
      <c r="O156" s="17">
        <f t="shared" si="18"/>
        <v>224</v>
      </c>
      <c r="P156" s="17">
        <f t="shared" si="18"/>
        <v>222</v>
      </c>
      <c r="Q156" s="17">
        <f t="shared" si="18"/>
        <v>205</v>
      </c>
    </row>
    <row r="157" spans="1:17" ht="21.75" customHeight="1">
      <c r="A157" s="9" t="s">
        <v>100</v>
      </c>
      <c r="B157" s="18">
        <f t="shared" ref="B157:Q157" si="19">SUM(B133:B142)</f>
        <v>1190</v>
      </c>
      <c r="C157" s="18">
        <f t="shared" si="19"/>
        <v>1121</v>
      </c>
      <c r="D157" s="18">
        <f t="shared" si="19"/>
        <v>1375</v>
      </c>
      <c r="E157" s="18">
        <f t="shared" si="19"/>
        <v>1486</v>
      </c>
      <c r="F157" s="18">
        <f t="shared" si="19"/>
        <v>1418</v>
      </c>
      <c r="G157" s="18">
        <f t="shared" si="19"/>
        <v>1483</v>
      </c>
      <c r="H157" s="18">
        <f t="shared" si="19"/>
        <v>1371</v>
      </c>
      <c r="I157" s="18">
        <f t="shared" si="19"/>
        <v>1368</v>
      </c>
      <c r="J157" s="18">
        <f t="shared" si="19"/>
        <v>1311</v>
      </c>
      <c r="K157" s="18">
        <f t="shared" si="19"/>
        <v>1301</v>
      </c>
      <c r="L157" s="18">
        <f t="shared" si="19"/>
        <v>1282</v>
      </c>
      <c r="M157" s="18">
        <f t="shared" si="19"/>
        <v>1251</v>
      </c>
      <c r="N157" s="18">
        <f t="shared" si="19"/>
        <v>1228</v>
      </c>
      <c r="O157" s="18">
        <f t="shared" si="19"/>
        <v>1218</v>
      </c>
      <c r="P157" s="18">
        <f t="shared" si="19"/>
        <v>1208</v>
      </c>
      <c r="Q157" s="18">
        <f t="shared" si="19"/>
        <v>1204</v>
      </c>
    </row>
    <row r="158" spans="1:17" ht="21.75" customHeight="1">
      <c r="A158" s="10" t="s">
        <v>101</v>
      </c>
      <c r="B158" s="19">
        <f t="shared" ref="B158:Q158" si="20">SUM(B143:B150)</f>
        <v>170</v>
      </c>
      <c r="C158" s="19">
        <f t="shared" si="20"/>
        <v>201</v>
      </c>
      <c r="D158" s="19">
        <f t="shared" si="20"/>
        <v>250</v>
      </c>
      <c r="E158" s="19">
        <f t="shared" si="20"/>
        <v>333</v>
      </c>
      <c r="F158" s="19">
        <f t="shared" si="20"/>
        <v>391</v>
      </c>
      <c r="G158" s="19">
        <f t="shared" si="20"/>
        <v>460</v>
      </c>
      <c r="H158" s="19">
        <f t="shared" si="20"/>
        <v>551</v>
      </c>
      <c r="I158" s="19">
        <f t="shared" si="20"/>
        <v>642</v>
      </c>
      <c r="J158" s="19">
        <f t="shared" si="20"/>
        <v>695</v>
      </c>
      <c r="K158" s="19">
        <f t="shared" si="20"/>
        <v>702</v>
      </c>
      <c r="L158" s="19">
        <f t="shared" si="20"/>
        <v>706</v>
      </c>
      <c r="M158" s="19">
        <f t="shared" si="20"/>
        <v>693</v>
      </c>
      <c r="N158" s="19">
        <f t="shared" si="20"/>
        <v>693</v>
      </c>
      <c r="O158" s="19">
        <f t="shared" si="20"/>
        <v>689</v>
      </c>
      <c r="P158" s="19">
        <f t="shared" si="20"/>
        <v>698</v>
      </c>
      <c r="Q158" s="19">
        <f t="shared" si="20"/>
        <v>688</v>
      </c>
    </row>
    <row r="159" spans="1:17" ht="21.75" customHeight="1">
      <c r="A159" s="7" t="s">
        <v>102</v>
      </c>
      <c r="B159" s="20">
        <f t="shared" ref="B159:Q159" si="21">SUM(B156:B158)</f>
        <v>1775</v>
      </c>
      <c r="C159" s="20">
        <f t="shared" si="21"/>
        <v>1659</v>
      </c>
      <c r="D159" s="20">
        <f t="shared" si="21"/>
        <v>1973</v>
      </c>
      <c r="E159" s="20">
        <f t="shared" si="21"/>
        <v>2205</v>
      </c>
      <c r="F159" s="20">
        <f t="shared" si="21"/>
        <v>2128</v>
      </c>
      <c r="G159" s="20">
        <f t="shared" si="21"/>
        <v>2305</v>
      </c>
      <c r="H159" s="20">
        <f t="shared" si="21"/>
        <v>2264</v>
      </c>
      <c r="I159" s="20">
        <f t="shared" si="21"/>
        <v>2345</v>
      </c>
      <c r="J159" s="20">
        <f t="shared" si="21"/>
        <v>2285</v>
      </c>
      <c r="K159" s="20">
        <f t="shared" si="21"/>
        <v>2271</v>
      </c>
      <c r="L159" s="20">
        <f t="shared" si="21"/>
        <v>2241</v>
      </c>
      <c r="M159" s="20">
        <f t="shared" si="21"/>
        <v>2186</v>
      </c>
      <c r="N159" s="20">
        <f t="shared" si="21"/>
        <v>2150</v>
      </c>
      <c r="O159" s="20">
        <f t="shared" si="21"/>
        <v>2131</v>
      </c>
      <c r="P159" s="20">
        <f t="shared" si="21"/>
        <v>2128</v>
      </c>
      <c r="Q159" s="20">
        <f t="shared" si="21"/>
        <v>2097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80</v>
      </c>
      <c r="B164" s="35">
        <f t="shared" ref="B164:Q164" si="22">ROUND(B156/B159*100,1)</f>
        <v>23.4</v>
      </c>
      <c r="C164" s="35">
        <f t="shared" si="22"/>
        <v>20.3</v>
      </c>
      <c r="D164" s="35">
        <f t="shared" si="22"/>
        <v>17.600000000000001</v>
      </c>
      <c r="E164" s="35">
        <f t="shared" si="22"/>
        <v>17.5</v>
      </c>
      <c r="F164" s="35">
        <f t="shared" si="22"/>
        <v>15</v>
      </c>
      <c r="G164" s="35">
        <f t="shared" si="22"/>
        <v>15.7</v>
      </c>
      <c r="H164" s="35">
        <f t="shared" si="22"/>
        <v>15.1</v>
      </c>
      <c r="I164" s="35">
        <f t="shared" si="22"/>
        <v>14.3</v>
      </c>
      <c r="J164" s="35">
        <f t="shared" si="22"/>
        <v>12.2</v>
      </c>
      <c r="K164" s="35">
        <f t="shared" si="22"/>
        <v>11.8</v>
      </c>
      <c r="L164" s="35">
        <f t="shared" si="22"/>
        <v>11.3</v>
      </c>
      <c r="M164" s="35">
        <f t="shared" si="22"/>
        <v>11.1</v>
      </c>
      <c r="N164" s="35">
        <f t="shared" si="22"/>
        <v>10.7</v>
      </c>
      <c r="O164" s="35">
        <f t="shared" si="22"/>
        <v>10.5</v>
      </c>
      <c r="P164" s="35">
        <f t="shared" si="22"/>
        <v>10.4</v>
      </c>
      <c r="Q164" s="35">
        <f t="shared" si="22"/>
        <v>9.8000000000000007</v>
      </c>
    </row>
    <row r="165" spans="1:20" ht="21.75" customHeight="1">
      <c r="A165" s="9" t="s">
        <v>100</v>
      </c>
      <c r="B165" s="36">
        <f t="shared" ref="B165:Q165" si="23">ROUND(B157/B159*100,1)</f>
        <v>67</v>
      </c>
      <c r="C165" s="36">
        <f t="shared" si="23"/>
        <v>67.599999999999994</v>
      </c>
      <c r="D165" s="36">
        <f t="shared" si="23"/>
        <v>69.7</v>
      </c>
      <c r="E165" s="36">
        <f t="shared" si="23"/>
        <v>67.400000000000006</v>
      </c>
      <c r="F165" s="36">
        <f t="shared" si="23"/>
        <v>66.599999999999994</v>
      </c>
      <c r="G165" s="36">
        <f t="shared" si="23"/>
        <v>64.3</v>
      </c>
      <c r="H165" s="36">
        <f t="shared" si="23"/>
        <v>60.6</v>
      </c>
      <c r="I165" s="36">
        <f t="shared" si="23"/>
        <v>58.3</v>
      </c>
      <c r="J165" s="36">
        <f t="shared" si="23"/>
        <v>57.4</v>
      </c>
      <c r="K165" s="36">
        <f t="shared" si="23"/>
        <v>57.3</v>
      </c>
      <c r="L165" s="36">
        <f t="shared" si="23"/>
        <v>57.2</v>
      </c>
      <c r="M165" s="36">
        <f t="shared" si="23"/>
        <v>57.2</v>
      </c>
      <c r="N165" s="36">
        <f t="shared" si="23"/>
        <v>57.1</v>
      </c>
      <c r="O165" s="36">
        <f t="shared" si="23"/>
        <v>57.2</v>
      </c>
      <c r="P165" s="36">
        <f t="shared" si="23"/>
        <v>56.8</v>
      </c>
      <c r="Q165" s="36">
        <f t="shared" si="23"/>
        <v>57.4</v>
      </c>
    </row>
    <row r="166" spans="1:20" ht="21.75" customHeight="1">
      <c r="A166" s="10" t="s">
        <v>101</v>
      </c>
      <c r="B166" s="37">
        <f t="shared" ref="B166:Q166" si="24">ROUND(B158/B159*100,1)</f>
        <v>9.6</v>
      </c>
      <c r="C166" s="37">
        <f t="shared" si="24"/>
        <v>12.1</v>
      </c>
      <c r="D166" s="37">
        <f t="shared" si="24"/>
        <v>12.7</v>
      </c>
      <c r="E166" s="37">
        <f t="shared" si="24"/>
        <v>15.1</v>
      </c>
      <c r="F166" s="37">
        <f t="shared" si="24"/>
        <v>18.399999999999999</v>
      </c>
      <c r="G166" s="37">
        <f t="shared" si="24"/>
        <v>20</v>
      </c>
      <c r="H166" s="37">
        <f t="shared" si="24"/>
        <v>24.3</v>
      </c>
      <c r="I166" s="37">
        <f t="shared" si="24"/>
        <v>27.4</v>
      </c>
      <c r="J166" s="37">
        <f t="shared" si="24"/>
        <v>30.4</v>
      </c>
      <c r="K166" s="37">
        <f t="shared" si="24"/>
        <v>30.9</v>
      </c>
      <c r="L166" s="37">
        <f t="shared" si="24"/>
        <v>31.5</v>
      </c>
      <c r="M166" s="37">
        <f t="shared" si="24"/>
        <v>31.7</v>
      </c>
      <c r="N166" s="37">
        <f t="shared" si="24"/>
        <v>32.200000000000003</v>
      </c>
      <c r="O166" s="37">
        <f t="shared" si="24"/>
        <v>32.299999999999997</v>
      </c>
      <c r="P166" s="37">
        <f t="shared" si="24"/>
        <v>32.799999999999997</v>
      </c>
      <c r="Q166" s="37">
        <f t="shared" si="24"/>
        <v>32.799999999999997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3"/>
  <dimension ref="A1:U179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431</v>
      </c>
      <c r="C5" s="17">
        <f t="shared" si="0"/>
        <v>255</v>
      </c>
      <c r="D5" s="17">
        <f t="shared" si="0"/>
        <v>199</v>
      </c>
      <c r="E5" s="17">
        <f t="shared" si="0"/>
        <v>169</v>
      </c>
      <c r="F5" s="17">
        <f t="shared" si="0"/>
        <v>144</v>
      </c>
      <c r="G5" s="17">
        <f t="shared" si="0"/>
        <v>111</v>
      </c>
      <c r="H5" s="17">
        <f t="shared" si="0"/>
        <v>101</v>
      </c>
      <c r="I5" s="17">
        <f t="shared" si="0"/>
        <v>83</v>
      </c>
      <c r="J5" s="17">
        <f t="shared" si="0"/>
        <v>85</v>
      </c>
      <c r="K5" s="17">
        <f t="shared" si="0"/>
        <v>77</v>
      </c>
      <c r="L5" s="17">
        <f t="shared" si="0"/>
        <v>82</v>
      </c>
      <c r="M5" s="17">
        <f t="shared" si="0"/>
        <v>71</v>
      </c>
      <c r="N5" s="17">
        <f t="shared" si="0"/>
        <v>64</v>
      </c>
      <c r="O5" s="17">
        <f t="shared" si="0"/>
        <v>70</v>
      </c>
      <c r="P5" s="17">
        <f t="shared" si="0"/>
        <v>68</v>
      </c>
      <c r="Q5" s="17">
        <f t="shared" si="0"/>
        <v>68</v>
      </c>
    </row>
    <row r="6" spans="1:20" ht="23.25" customHeight="1">
      <c r="A6" s="8" t="s">
        <v>7</v>
      </c>
      <c r="B6" s="17">
        <f t="shared" si="0"/>
        <v>561</v>
      </c>
      <c r="C6" s="17">
        <f t="shared" si="0"/>
        <v>394</v>
      </c>
      <c r="D6" s="17">
        <f t="shared" si="0"/>
        <v>248</v>
      </c>
      <c r="E6" s="17">
        <f t="shared" si="0"/>
        <v>209</v>
      </c>
      <c r="F6" s="17">
        <f t="shared" si="0"/>
        <v>169</v>
      </c>
      <c r="G6" s="17">
        <f t="shared" si="0"/>
        <v>146</v>
      </c>
      <c r="H6" s="17">
        <f t="shared" si="0"/>
        <v>117</v>
      </c>
      <c r="I6" s="17">
        <f t="shared" si="0"/>
        <v>85</v>
      </c>
      <c r="J6" s="17">
        <f t="shared" si="0"/>
        <v>93</v>
      </c>
      <c r="K6" s="17">
        <f t="shared" si="0"/>
        <v>94</v>
      </c>
      <c r="L6" s="17">
        <f t="shared" si="0"/>
        <v>81</v>
      </c>
      <c r="M6" s="17">
        <f t="shared" si="0"/>
        <v>76</v>
      </c>
      <c r="N6" s="17">
        <f t="shared" si="0"/>
        <v>77</v>
      </c>
      <c r="O6" s="17">
        <f t="shared" si="0"/>
        <v>77</v>
      </c>
      <c r="P6" s="17">
        <f t="shared" si="0"/>
        <v>76</v>
      </c>
      <c r="Q6" s="17">
        <f t="shared" si="0"/>
        <v>76</v>
      </c>
    </row>
    <row r="7" spans="1:20" ht="23.25" customHeight="1">
      <c r="A7" s="8" t="s">
        <v>10</v>
      </c>
      <c r="B7" s="17">
        <f t="shared" si="0"/>
        <v>490</v>
      </c>
      <c r="C7" s="17">
        <f t="shared" si="0"/>
        <v>512</v>
      </c>
      <c r="D7" s="17">
        <f t="shared" si="0"/>
        <v>387</v>
      </c>
      <c r="E7" s="17">
        <f t="shared" si="0"/>
        <v>262</v>
      </c>
      <c r="F7" s="17">
        <f t="shared" si="0"/>
        <v>188</v>
      </c>
      <c r="G7" s="17">
        <f t="shared" si="0"/>
        <v>156</v>
      </c>
      <c r="H7" s="17">
        <f t="shared" si="0"/>
        <v>149</v>
      </c>
      <c r="I7" s="17">
        <f t="shared" si="0"/>
        <v>116</v>
      </c>
      <c r="J7" s="17">
        <f t="shared" si="0"/>
        <v>91</v>
      </c>
      <c r="K7" s="17">
        <f t="shared" si="0"/>
        <v>88</v>
      </c>
      <c r="L7" s="17">
        <f t="shared" si="0"/>
        <v>91</v>
      </c>
      <c r="M7" s="17">
        <f t="shared" si="0"/>
        <v>96</v>
      </c>
      <c r="N7" s="17">
        <f t="shared" si="0"/>
        <v>98</v>
      </c>
      <c r="O7" s="17">
        <f t="shared" si="0"/>
        <v>95</v>
      </c>
      <c r="P7" s="17">
        <f t="shared" si="0"/>
        <v>99</v>
      </c>
      <c r="Q7" s="17">
        <f t="shared" si="0"/>
        <v>90</v>
      </c>
    </row>
    <row r="8" spans="1:20" ht="23.25" customHeight="1">
      <c r="A8" s="9" t="s">
        <v>14</v>
      </c>
      <c r="B8" s="18">
        <f t="shared" si="0"/>
        <v>482</v>
      </c>
      <c r="C8" s="18">
        <f t="shared" si="0"/>
        <v>429</v>
      </c>
      <c r="D8" s="18">
        <f t="shared" si="0"/>
        <v>469</v>
      </c>
      <c r="E8" s="18">
        <f t="shared" si="0"/>
        <v>354</v>
      </c>
      <c r="F8" s="18">
        <f t="shared" si="0"/>
        <v>228</v>
      </c>
      <c r="G8" s="18">
        <f t="shared" si="0"/>
        <v>173</v>
      </c>
      <c r="H8" s="18">
        <f t="shared" si="0"/>
        <v>145</v>
      </c>
      <c r="I8" s="18">
        <f t="shared" si="0"/>
        <v>146</v>
      </c>
      <c r="J8" s="18">
        <f t="shared" si="0"/>
        <v>134</v>
      </c>
      <c r="K8" s="18">
        <f t="shared" si="0"/>
        <v>124</v>
      </c>
      <c r="L8" s="18">
        <f t="shared" si="0"/>
        <v>109</v>
      </c>
      <c r="M8" s="18">
        <f t="shared" si="0"/>
        <v>98</v>
      </c>
      <c r="N8" s="18">
        <f t="shared" si="0"/>
        <v>92</v>
      </c>
      <c r="O8" s="18">
        <f t="shared" si="0"/>
        <v>92</v>
      </c>
      <c r="P8" s="18">
        <f t="shared" si="0"/>
        <v>95</v>
      </c>
      <c r="Q8" s="18">
        <f t="shared" si="0"/>
        <v>95</v>
      </c>
    </row>
    <row r="9" spans="1:20" ht="23.25" customHeight="1">
      <c r="A9" s="9" t="s">
        <v>15</v>
      </c>
      <c r="B9" s="18">
        <f t="shared" si="0"/>
        <v>367</v>
      </c>
      <c r="C9" s="18">
        <f t="shared" si="0"/>
        <v>370</v>
      </c>
      <c r="D9" s="18">
        <f t="shared" si="0"/>
        <v>345</v>
      </c>
      <c r="E9" s="18">
        <f t="shared" si="0"/>
        <v>362</v>
      </c>
      <c r="F9" s="18">
        <f t="shared" si="0"/>
        <v>304</v>
      </c>
      <c r="G9" s="18">
        <f t="shared" si="0"/>
        <v>175</v>
      </c>
      <c r="H9" s="18">
        <f t="shared" si="0"/>
        <v>139</v>
      </c>
      <c r="I9" s="18">
        <f t="shared" si="0"/>
        <v>138</v>
      </c>
      <c r="J9" s="18">
        <f t="shared" si="0"/>
        <v>137</v>
      </c>
      <c r="K9" s="18">
        <f t="shared" si="0"/>
        <v>126</v>
      </c>
      <c r="L9" s="18">
        <f t="shared" si="0"/>
        <v>127</v>
      </c>
      <c r="M9" s="18">
        <f t="shared" si="0"/>
        <v>123</v>
      </c>
      <c r="N9" s="18">
        <f t="shared" si="0"/>
        <v>121</v>
      </c>
      <c r="O9" s="18">
        <f t="shared" si="0"/>
        <v>118</v>
      </c>
      <c r="P9" s="18">
        <f t="shared" si="0"/>
        <v>116</v>
      </c>
      <c r="Q9" s="18">
        <f t="shared" si="0"/>
        <v>115</v>
      </c>
    </row>
    <row r="10" spans="1:20" ht="23.25" customHeight="1">
      <c r="A10" s="9" t="s">
        <v>6</v>
      </c>
      <c r="B10" s="18">
        <f t="shared" si="0"/>
        <v>398</v>
      </c>
      <c r="C10" s="18">
        <f t="shared" si="0"/>
        <v>261</v>
      </c>
      <c r="D10" s="18">
        <f t="shared" si="0"/>
        <v>326</v>
      </c>
      <c r="E10" s="18">
        <f t="shared" si="0"/>
        <v>270</v>
      </c>
      <c r="F10" s="18">
        <f t="shared" si="0"/>
        <v>289</v>
      </c>
      <c r="G10" s="18">
        <f t="shared" si="0"/>
        <v>233</v>
      </c>
      <c r="H10" s="18">
        <f t="shared" si="0"/>
        <v>148</v>
      </c>
      <c r="I10" s="18">
        <f t="shared" si="0"/>
        <v>132</v>
      </c>
      <c r="J10" s="18">
        <f t="shared" si="0"/>
        <v>132</v>
      </c>
      <c r="K10" s="18">
        <f t="shared" si="0"/>
        <v>116</v>
      </c>
      <c r="L10" s="18">
        <f t="shared" si="0"/>
        <v>111</v>
      </c>
      <c r="M10" s="18">
        <f t="shared" si="0"/>
        <v>117</v>
      </c>
      <c r="N10" s="18">
        <f t="shared" si="0"/>
        <v>107</v>
      </c>
      <c r="O10" s="18">
        <f t="shared" si="0"/>
        <v>118</v>
      </c>
      <c r="P10" s="18">
        <f t="shared" si="0"/>
        <v>116</v>
      </c>
      <c r="Q10" s="18">
        <f t="shared" si="0"/>
        <v>124</v>
      </c>
    </row>
    <row r="11" spans="1:20" ht="23.25" customHeight="1">
      <c r="A11" s="9" t="s">
        <v>17</v>
      </c>
      <c r="B11" s="18">
        <f t="shared" si="0"/>
        <v>619</v>
      </c>
      <c r="C11" s="18">
        <f t="shared" si="0"/>
        <v>316</v>
      </c>
      <c r="D11" s="18">
        <f t="shared" si="0"/>
        <v>202</v>
      </c>
      <c r="E11" s="18">
        <f t="shared" si="0"/>
        <v>284</v>
      </c>
      <c r="F11" s="18">
        <f t="shared" si="0"/>
        <v>231</v>
      </c>
      <c r="G11" s="18">
        <f t="shared" si="0"/>
        <v>235</v>
      </c>
      <c r="H11" s="18">
        <f t="shared" si="0"/>
        <v>212</v>
      </c>
      <c r="I11" s="18">
        <f t="shared" si="0"/>
        <v>129</v>
      </c>
      <c r="J11" s="18">
        <f t="shared" si="0"/>
        <v>135</v>
      </c>
      <c r="K11" s="18">
        <f t="shared" si="0"/>
        <v>131</v>
      </c>
      <c r="L11" s="18">
        <f t="shared" si="0"/>
        <v>124</v>
      </c>
      <c r="M11" s="18">
        <f t="shared" si="0"/>
        <v>127</v>
      </c>
      <c r="N11" s="18">
        <f t="shared" si="0"/>
        <v>121</v>
      </c>
      <c r="O11" s="18">
        <f t="shared" si="0"/>
        <v>118</v>
      </c>
      <c r="P11" s="18">
        <f t="shared" si="0"/>
        <v>113</v>
      </c>
      <c r="Q11" s="18">
        <f t="shared" si="0"/>
        <v>105</v>
      </c>
    </row>
    <row r="12" spans="1:20" ht="23.25" customHeight="1">
      <c r="A12" s="9" t="s">
        <v>18</v>
      </c>
      <c r="B12" s="18">
        <f t="shared" si="0"/>
        <v>515</v>
      </c>
      <c r="C12" s="18">
        <f t="shared" si="0"/>
        <v>578</v>
      </c>
      <c r="D12" s="18">
        <f t="shared" si="0"/>
        <v>308</v>
      </c>
      <c r="E12" s="18">
        <f t="shared" si="0"/>
        <v>211</v>
      </c>
      <c r="F12" s="18">
        <f t="shared" si="0"/>
        <v>245</v>
      </c>
      <c r="G12" s="18">
        <f t="shared" si="0"/>
        <v>206</v>
      </c>
      <c r="H12" s="18">
        <f t="shared" si="0"/>
        <v>223</v>
      </c>
      <c r="I12" s="18">
        <f t="shared" si="0"/>
        <v>192</v>
      </c>
      <c r="J12" s="18">
        <f t="shared" si="0"/>
        <v>136</v>
      </c>
      <c r="K12" s="18">
        <f t="shared" si="0"/>
        <v>124</v>
      </c>
      <c r="L12" s="18">
        <f t="shared" si="0"/>
        <v>118</v>
      </c>
      <c r="M12" s="18">
        <f t="shared" si="0"/>
        <v>112</v>
      </c>
      <c r="N12" s="18">
        <f t="shared" si="0"/>
        <v>115</v>
      </c>
      <c r="O12" s="18">
        <f t="shared" si="0"/>
        <v>119</v>
      </c>
      <c r="P12" s="18">
        <f t="shared" si="0"/>
        <v>125</v>
      </c>
      <c r="Q12" s="18">
        <f t="shared" si="0"/>
        <v>106</v>
      </c>
    </row>
    <row r="13" spans="1:20" ht="23.25" customHeight="1">
      <c r="A13" s="9" t="s">
        <v>19</v>
      </c>
      <c r="B13" s="18">
        <f t="shared" si="0"/>
        <v>495</v>
      </c>
      <c r="C13" s="18">
        <f t="shared" si="0"/>
        <v>464</v>
      </c>
      <c r="D13" s="18">
        <f t="shared" si="0"/>
        <v>529</v>
      </c>
      <c r="E13" s="18">
        <f t="shared" si="0"/>
        <v>300</v>
      </c>
      <c r="F13" s="18">
        <f t="shared" si="0"/>
        <v>202</v>
      </c>
      <c r="G13" s="18">
        <f t="shared" si="0"/>
        <v>236</v>
      </c>
      <c r="H13" s="18">
        <f t="shared" si="0"/>
        <v>194</v>
      </c>
      <c r="I13" s="18">
        <f t="shared" si="0"/>
        <v>212</v>
      </c>
      <c r="J13" s="18">
        <f t="shared" si="0"/>
        <v>228</v>
      </c>
      <c r="K13" s="18">
        <f t="shared" si="0"/>
        <v>202</v>
      </c>
      <c r="L13" s="18">
        <f t="shared" si="0"/>
        <v>190</v>
      </c>
      <c r="M13" s="18">
        <f t="shared" si="0"/>
        <v>182</v>
      </c>
      <c r="N13" s="18">
        <f t="shared" si="0"/>
        <v>153</v>
      </c>
      <c r="O13" s="18">
        <f t="shared" si="0"/>
        <v>131</v>
      </c>
      <c r="P13" s="18">
        <f t="shared" si="0"/>
        <v>127</v>
      </c>
      <c r="Q13" s="18">
        <f t="shared" si="0"/>
        <v>119</v>
      </c>
    </row>
    <row r="14" spans="1:20" ht="23.25" customHeight="1">
      <c r="A14" s="9" t="s">
        <v>21</v>
      </c>
      <c r="B14" s="18">
        <f t="shared" si="0"/>
        <v>529</v>
      </c>
      <c r="C14" s="18">
        <f t="shared" si="0"/>
        <v>443</v>
      </c>
      <c r="D14" s="18">
        <f t="shared" si="0"/>
        <v>439</v>
      </c>
      <c r="E14" s="18">
        <f t="shared" si="0"/>
        <v>493</v>
      </c>
      <c r="F14" s="18">
        <f t="shared" si="0"/>
        <v>287</v>
      </c>
      <c r="G14" s="18">
        <f t="shared" si="0"/>
        <v>183</v>
      </c>
      <c r="H14" s="18">
        <f t="shared" si="0"/>
        <v>224</v>
      </c>
      <c r="I14" s="18">
        <f t="shared" si="0"/>
        <v>199</v>
      </c>
      <c r="J14" s="18">
        <f t="shared" si="0"/>
        <v>214</v>
      </c>
      <c r="K14" s="18">
        <f t="shared" si="0"/>
        <v>225</v>
      </c>
      <c r="L14" s="18">
        <f t="shared" si="0"/>
        <v>213</v>
      </c>
      <c r="M14" s="18">
        <f t="shared" si="0"/>
        <v>202</v>
      </c>
      <c r="N14" s="18">
        <f t="shared" si="0"/>
        <v>206</v>
      </c>
      <c r="O14" s="18">
        <f t="shared" si="0"/>
        <v>231</v>
      </c>
      <c r="P14" s="18">
        <f t="shared" si="0"/>
        <v>210</v>
      </c>
      <c r="Q14" s="18">
        <f t="shared" si="0"/>
        <v>201</v>
      </c>
    </row>
    <row r="15" spans="1:20" ht="23.25" customHeight="1">
      <c r="A15" s="9" t="s">
        <v>26</v>
      </c>
      <c r="B15" s="18">
        <f t="shared" si="0"/>
        <v>508</v>
      </c>
      <c r="C15" s="18">
        <f t="shared" si="0"/>
        <v>471</v>
      </c>
      <c r="D15" s="18">
        <f t="shared" si="0"/>
        <v>411</v>
      </c>
      <c r="E15" s="18">
        <f t="shared" si="0"/>
        <v>424</v>
      </c>
      <c r="F15" s="18">
        <f t="shared" si="0"/>
        <v>476</v>
      </c>
      <c r="G15" s="18">
        <f t="shared" si="0"/>
        <v>273</v>
      </c>
      <c r="H15" s="18">
        <f t="shared" si="0"/>
        <v>172</v>
      </c>
      <c r="I15" s="18">
        <f t="shared" si="0"/>
        <v>211</v>
      </c>
      <c r="J15" s="18">
        <f t="shared" si="0"/>
        <v>204</v>
      </c>
      <c r="K15" s="18">
        <f t="shared" si="0"/>
        <v>197</v>
      </c>
      <c r="L15" s="18">
        <f t="shared" si="0"/>
        <v>205</v>
      </c>
      <c r="M15" s="18">
        <f t="shared" si="0"/>
        <v>205</v>
      </c>
      <c r="N15" s="18">
        <f t="shared" si="0"/>
        <v>220</v>
      </c>
      <c r="O15" s="18">
        <f t="shared" si="0"/>
        <v>222</v>
      </c>
      <c r="P15" s="18">
        <f t="shared" si="0"/>
        <v>224</v>
      </c>
      <c r="Q15" s="18">
        <f t="shared" si="0"/>
        <v>210</v>
      </c>
    </row>
    <row r="16" spans="1:20" ht="23.25" customHeight="1">
      <c r="A16" s="9" t="s">
        <v>27</v>
      </c>
      <c r="B16" s="18">
        <f t="shared" si="0"/>
        <v>474</v>
      </c>
      <c r="C16" s="18">
        <f t="shared" si="0"/>
        <v>454</v>
      </c>
      <c r="D16" s="18">
        <f t="shared" si="0"/>
        <v>422</v>
      </c>
      <c r="E16" s="18">
        <f t="shared" si="0"/>
        <v>384</v>
      </c>
      <c r="F16" s="18">
        <f t="shared" si="0"/>
        <v>395</v>
      </c>
      <c r="G16" s="18">
        <f t="shared" si="0"/>
        <v>435</v>
      </c>
      <c r="H16" s="18">
        <f t="shared" si="0"/>
        <v>264</v>
      </c>
      <c r="I16" s="18">
        <f t="shared" si="0"/>
        <v>168</v>
      </c>
      <c r="J16" s="18">
        <f t="shared" si="0"/>
        <v>193</v>
      </c>
      <c r="K16" s="18">
        <f t="shared" si="0"/>
        <v>206</v>
      </c>
      <c r="L16" s="18">
        <f t="shared" si="0"/>
        <v>216</v>
      </c>
      <c r="M16" s="18">
        <f t="shared" si="0"/>
        <v>221</v>
      </c>
      <c r="N16" s="18">
        <f t="shared" si="0"/>
        <v>211</v>
      </c>
      <c r="O16" s="18">
        <f t="shared" si="0"/>
        <v>206</v>
      </c>
      <c r="P16" s="18">
        <f t="shared" si="0"/>
        <v>210</v>
      </c>
      <c r="Q16" s="18">
        <f t="shared" si="0"/>
        <v>208</v>
      </c>
    </row>
    <row r="17" spans="1:17" ht="23.25" customHeight="1">
      <c r="A17" s="9" t="s">
        <v>29</v>
      </c>
      <c r="B17" s="18">
        <f t="shared" si="0"/>
        <v>441</v>
      </c>
      <c r="C17" s="18">
        <f t="shared" si="0"/>
        <v>425</v>
      </c>
      <c r="D17" s="18">
        <f t="shared" si="0"/>
        <v>405</v>
      </c>
      <c r="E17" s="18">
        <f t="shared" si="0"/>
        <v>386</v>
      </c>
      <c r="F17" s="18">
        <f t="shared" si="0"/>
        <v>348</v>
      </c>
      <c r="G17" s="18">
        <f t="shared" si="0"/>
        <v>352</v>
      </c>
      <c r="H17" s="18">
        <f t="shared" si="0"/>
        <v>419</v>
      </c>
      <c r="I17" s="18">
        <f t="shared" si="0"/>
        <v>252</v>
      </c>
      <c r="J17" s="18">
        <f t="shared" si="0"/>
        <v>170</v>
      </c>
      <c r="K17" s="18">
        <f t="shared" si="0"/>
        <v>165</v>
      </c>
      <c r="L17" s="18">
        <f t="shared" si="0"/>
        <v>164</v>
      </c>
      <c r="M17" s="18">
        <f t="shared" si="0"/>
        <v>157</v>
      </c>
      <c r="N17" s="18">
        <f t="shared" si="0"/>
        <v>166</v>
      </c>
      <c r="O17" s="18">
        <f t="shared" si="0"/>
        <v>183</v>
      </c>
      <c r="P17" s="18">
        <f t="shared" si="0"/>
        <v>201</v>
      </c>
      <c r="Q17" s="18">
        <f t="shared" si="0"/>
        <v>216</v>
      </c>
    </row>
    <row r="18" spans="1:17" ht="23.25" customHeight="1">
      <c r="A18" s="10" t="s">
        <v>31</v>
      </c>
      <c r="B18" s="19">
        <f t="shared" si="0"/>
        <v>403</v>
      </c>
      <c r="C18" s="19">
        <f t="shared" si="0"/>
        <v>407</v>
      </c>
      <c r="D18" s="19">
        <f t="shared" si="0"/>
        <v>382</v>
      </c>
      <c r="E18" s="19">
        <f t="shared" si="0"/>
        <v>367</v>
      </c>
      <c r="F18" s="19">
        <f t="shared" si="0"/>
        <v>359</v>
      </c>
      <c r="G18" s="19">
        <f t="shared" si="0"/>
        <v>333</v>
      </c>
      <c r="H18" s="19">
        <f t="shared" si="0"/>
        <v>333</v>
      </c>
      <c r="I18" s="19">
        <f t="shared" si="0"/>
        <v>388</v>
      </c>
      <c r="J18" s="19">
        <f t="shared" si="0"/>
        <v>316</v>
      </c>
      <c r="K18" s="19">
        <f t="shared" si="0"/>
        <v>262</v>
      </c>
      <c r="L18" s="19">
        <f t="shared" si="0"/>
        <v>235</v>
      </c>
      <c r="M18" s="19">
        <f t="shared" si="0"/>
        <v>222</v>
      </c>
      <c r="N18" s="19">
        <f t="shared" si="0"/>
        <v>191</v>
      </c>
      <c r="O18" s="19">
        <f t="shared" si="0"/>
        <v>168</v>
      </c>
      <c r="P18" s="19">
        <f t="shared" si="0"/>
        <v>158</v>
      </c>
      <c r="Q18" s="19">
        <f t="shared" si="0"/>
        <v>150</v>
      </c>
    </row>
    <row r="19" spans="1:17" ht="23.25" customHeight="1">
      <c r="A19" s="10" t="s">
        <v>32</v>
      </c>
      <c r="B19" s="19">
        <f t="shared" si="0"/>
        <v>305</v>
      </c>
      <c r="C19" s="19">
        <f t="shared" si="0"/>
        <v>330</v>
      </c>
      <c r="D19" s="19">
        <f t="shared" si="0"/>
        <v>352</v>
      </c>
      <c r="E19" s="19">
        <f t="shared" si="0"/>
        <v>334</v>
      </c>
      <c r="F19" s="19">
        <f t="shared" si="0"/>
        <v>327</v>
      </c>
      <c r="G19" s="19">
        <f t="shared" si="0"/>
        <v>320</v>
      </c>
      <c r="H19" s="19">
        <f t="shared" si="0"/>
        <v>311</v>
      </c>
      <c r="I19" s="19">
        <f t="shared" si="0"/>
        <v>320</v>
      </c>
      <c r="J19" s="19">
        <f t="shared" si="0"/>
        <v>338</v>
      </c>
      <c r="K19" s="19">
        <f t="shared" si="0"/>
        <v>363</v>
      </c>
      <c r="L19" s="19">
        <f t="shared" si="0"/>
        <v>369</v>
      </c>
      <c r="M19" s="19">
        <f t="shared" si="0"/>
        <v>371</v>
      </c>
      <c r="N19" s="19">
        <f t="shared" si="0"/>
        <v>322</v>
      </c>
      <c r="O19" s="19">
        <f t="shared" si="0"/>
        <v>290</v>
      </c>
      <c r="P19" s="19">
        <f t="shared" si="0"/>
        <v>242</v>
      </c>
      <c r="Q19" s="19">
        <f t="shared" si="0"/>
        <v>214</v>
      </c>
    </row>
    <row r="20" spans="1:17" ht="23.25" customHeight="1">
      <c r="A20" s="10" t="s">
        <v>25</v>
      </c>
      <c r="B20" s="19">
        <f t="shared" si="0"/>
        <v>203</v>
      </c>
      <c r="C20" s="19">
        <f t="shared" si="0"/>
        <v>211</v>
      </c>
      <c r="D20" s="19">
        <f t="shared" si="0"/>
        <v>259</v>
      </c>
      <c r="E20" s="19">
        <f t="shared" si="0"/>
        <v>278</v>
      </c>
      <c r="F20" s="19">
        <f t="shared" si="0"/>
        <v>285</v>
      </c>
      <c r="G20" s="19">
        <f t="shared" si="0"/>
        <v>275</v>
      </c>
      <c r="H20" s="19">
        <f t="shared" si="0"/>
        <v>278</v>
      </c>
      <c r="I20" s="19">
        <f t="shared" si="0"/>
        <v>273</v>
      </c>
      <c r="J20" s="19">
        <f t="shared" si="0"/>
        <v>274</v>
      </c>
      <c r="K20" s="19">
        <f t="shared" si="0"/>
        <v>281</v>
      </c>
      <c r="L20" s="19">
        <f t="shared" si="0"/>
        <v>289</v>
      </c>
      <c r="M20" s="19">
        <f t="shared" si="0"/>
        <v>263</v>
      </c>
      <c r="N20" s="19">
        <f t="shared" si="0"/>
        <v>297</v>
      </c>
      <c r="O20" s="19">
        <f t="shared" si="0"/>
        <v>310</v>
      </c>
      <c r="P20" s="19">
        <f t="shared" si="0"/>
        <v>335</v>
      </c>
      <c r="Q20" s="19">
        <f t="shared" si="0"/>
        <v>338</v>
      </c>
    </row>
    <row r="21" spans="1:17" ht="23.25" customHeight="1">
      <c r="A21" s="10" t="s">
        <v>35</v>
      </c>
      <c r="B21" s="19">
        <f t="shared" si="0"/>
        <v>82</v>
      </c>
      <c r="C21" s="19">
        <f t="shared" si="0"/>
        <v>129</v>
      </c>
      <c r="D21" s="19">
        <f t="shared" si="0"/>
        <v>148</v>
      </c>
      <c r="E21" s="19">
        <f t="shared" si="0"/>
        <v>183</v>
      </c>
      <c r="F21" s="19">
        <f t="shared" si="0"/>
        <v>197</v>
      </c>
      <c r="G21" s="19">
        <f t="shared" si="0"/>
        <v>224</v>
      </c>
      <c r="H21" s="19">
        <f t="shared" si="0"/>
        <v>218</v>
      </c>
      <c r="I21" s="19">
        <f t="shared" si="0"/>
        <v>233</v>
      </c>
      <c r="J21" s="19">
        <f t="shared" si="0"/>
        <v>247</v>
      </c>
      <c r="K21" s="19">
        <f t="shared" si="0"/>
        <v>236</v>
      </c>
      <c r="L21" s="19">
        <f t="shared" si="0"/>
        <v>225</v>
      </c>
      <c r="M21" s="19">
        <f t="shared" si="0"/>
        <v>219</v>
      </c>
      <c r="N21" s="19">
        <f t="shared" si="0"/>
        <v>220</v>
      </c>
      <c r="O21" s="19">
        <f t="shared" si="0"/>
        <v>224</v>
      </c>
      <c r="P21" s="19">
        <f t="shared" si="0"/>
        <v>227</v>
      </c>
      <c r="Q21" s="19">
        <f t="shared" si="0"/>
        <v>239</v>
      </c>
    </row>
    <row r="22" spans="1:17" ht="23.25" customHeight="1">
      <c r="A22" s="10" t="s">
        <v>36</v>
      </c>
      <c r="B22" s="19">
        <f t="shared" si="0"/>
        <v>30</v>
      </c>
      <c r="C22" s="19">
        <f t="shared" si="0"/>
        <v>34</v>
      </c>
      <c r="D22" s="19">
        <f t="shared" si="0"/>
        <v>68</v>
      </c>
      <c r="E22" s="19">
        <f t="shared" si="0"/>
        <v>93</v>
      </c>
      <c r="F22" s="19">
        <f t="shared" si="0"/>
        <v>111</v>
      </c>
      <c r="G22" s="19">
        <f t="shared" si="0"/>
        <v>128</v>
      </c>
      <c r="H22" s="19">
        <f t="shared" si="0"/>
        <v>155</v>
      </c>
      <c r="I22" s="19">
        <f t="shared" si="0"/>
        <v>152</v>
      </c>
      <c r="J22" s="19">
        <f t="shared" si="0"/>
        <v>149</v>
      </c>
      <c r="K22" s="19">
        <f t="shared" si="0"/>
        <v>156</v>
      </c>
      <c r="L22" s="19">
        <f t="shared" si="0"/>
        <v>169</v>
      </c>
      <c r="M22" s="19">
        <f t="shared" si="0"/>
        <v>185</v>
      </c>
      <c r="N22" s="19">
        <f t="shared" si="0"/>
        <v>183</v>
      </c>
      <c r="O22" s="19">
        <f t="shared" si="0"/>
        <v>179</v>
      </c>
      <c r="P22" s="19">
        <f t="shared" si="0"/>
        <v>164</v>
      </c>
      <c r="Q22" s="19">
        <f t="shared" si="0"/>
        <v>152</v>
      </c>
    </row>
    <row r="23" spans="1:17" ht="23.25" customHeight="1">
      <c r="A23" s="10" t="s">
        <v>20</v>
      </c>
      <c r="B23" s="19">
        <f t="shared" si="0"/>
        <v>7</v>
      </c>
      <c r="C23" s="19">
        <f t="shared" si="0"/>
        <v>16</v>
      </c>
      <c r="D23" s="19">
        <f t="shared" si="0"/>
        <v>11</v>
      </c>
      <c r="E23" s="19">
        <f t="shared" si="0"/>
        <v>28</v>
      </c>
      <c r="F23" s="19">
        <f t="shared" si="0"/>
        <v>40</v>
      </c>
      <c r="G23" s="19">
        <f t="shared" si="0"/>
        <v>63</v>
      </c>
      <c r="H23" s="19">
        <f t="shared" si="0"/>
        <v>77</v>
      </c>
      <c r="I23" s="19">
        <f t="shared" si="0"/>
        <v>80</v>
      </c>
      <c r="J23" s="19">
        <f t="shared" si="0"/>
        <v>93</v>
      </c>
      <c r="K23" s="19">
        <f t="shared" si="0"/>
        <v>92</v>
      </c>
      <c r="L23" s="19">
        <f t="shared" si="0"/>
        <v>77</v>
      </c>
      <c r="M23" s="19">
        <f t="shared" si="0"/>
        <v>73</v>
      </c>
      <c r="N23" s="19">
        <f t="shared" si="0"/>
        <v>87</v>
      </c>
      <c r="O23" s="19">
        <f t="shared" si="0"/>
        <v>90</v>
      </c>
      <c r="P23" s="19">
        <f t="shared" si="0"/>
        <v>92</v>
      </c>
      <c r="Q23" s="19">
        <f t="shared" si="0"/>
        <v>92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2</v>
      </c>
      <c r="D24" s="19">
        <f t="shared" si="0"/>
        <v>5</v>
      </c>
      <c r="E24" s="19">
        <f t="shared" si="0"/>
        <v>3</v>
      </c>
      <c r="F24" s="19">
        <f t="shared" si="0"/>
        <v>12</v>
      </c>
      <c r="G24" s="19">
        <f t="shared" si="0"/>
        <v>17</v>
      </c>
      <c r="H24" s="19">
        <f t="shared" si="0"/>
        <v>25</v>
      </c>
      <c r="I24" s="19">
        <f t="shared" si="0"/>
        <v>27</v>
      </c>
      <c r="J24" s="19">
        <f t="shared" si="0"/>
        <v>26</v>
      </c>
      <c r="K24" s="19">
        <f t="shared" si="0"/>
        <v>34</v>
      </c>
      <c r="L24" s="19">
        <f t="shared" si="0"/>
        <v>26</v>
      </c>
      <c r="M24" s="19">
        <f t="shared" si="0"/>
        <v>26</v>
      </c>
      <c r="N24" s="19">
        <f t="shared" si="0"/>
        <v>30</v>
      </c>
      <c r="O24" s="19">
        <f t="shared" si="0"/>
        <v>26</v>
      </c>
      <c r="P24" s="19">
        <f t="shared" si="0"/>
        <v>26</v>
      </c>
      <c r="Q24" s="19">
        <f t="shared" si="0"/>
        <v>25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2</v>
      </c>
      <c r="F25" s="19">
        <f t="shared" si="0"/>
        <v>1</v>
      </c>
      <c r="G25" s="19">
        <f t="shared" si="0"/>
        <v>2</v>
      </c>
      <c r="H25" s="19">
        <f t="shared" si="0"/>
        <v>2</v>
      </c>
      <c r="I25" s="19">
        <f t="shared" si="0"/>
        <v>5</v>
      </c>
      <c r="J25" s="19">
        <f t="shared" si="0"/>
        <v>0</v>
      </c>
      <c r="K25" s="19">
        <f t="shared" si="0"/>
        <v>1</v>
      </c>
      <c r="L25" s="19">
        <f t="shared" si="0"/>
        <v>6</v>
      </c>
      <c r="M25" s="19">
        <f t="shared" si="0"/>
        <v>4</v>
      </c>
      <c r="N25" s="19">
        <f t="shared" si="0"/>
        <v>6</v>
      </c>
      <c r="O25" s="19">
        <f t="shared" si="0"/>
        <v>7</v>
      </c>
      <c r="P25" s="19">
        <f t="shared" si="0"/>
        <v>8</v>
      </c>
      <c r="Q25" s="19">
        <f t="shared" si="0"/>
        <v>7</v>
      </c>
    </row>
    <row r="26" spans="1:17" ht="23.25" customHeight="1">
      <c r="A26" s="7" t="s">
        <v>38</v>
      </c>
      <c r="B26" s="20">
        <f t="shared" ref="B26:Q26" si="1">SUM(B5:B25)</f>
        <v>7340</v>
      </c>
      <c r="C26" s="20">
        <f t="shared" si="1"/>
        <v>6501</v>
      </c>
      <c r="D26" s="20">
        <f t="shared" si="1"/>
        <v>5915</v>
      </c>
      <c r="E26" s="20">
        <f t="shared" si="1"/>
        <v>5396</v>
      </c>
      <c r="F26" s="20">
        <f t="shared" si="1"/>
        <v>4838</v>
      </c>
      <c r="G26" s="20">
        <f t="shared" si="1"/>
        <v>4276</v>
      </c>
      <c r="H26" s="20">
        <f t="shared" si="1"/>
        <v>3906</v>
      </c>
      <c r="I26" s="20">
        <f t="shared" si="1"/>
        <v>3541</v>
      </c>
      <c r="J26" s="20">
        <f t="shared" si="1"/>
        <v>3395</v>
      </c>
      <c r="K26" s="20">
        <f t="shared" si="1"/>
        <v>3300</v>
      </c>
      <c r="L26" s="20">
        <f t="shared" si="1"/>
        <v>3227</v>
      </c>
      <c r="M26" s="20">
        <f t="shared" si="1"/>
        <v>3150</v>
      </c>
      <c r="N26" s="20">
        <f t="shared" si="1"/>
        <v>3087</v>
      </c>
      <c r="O26" s="20">
        <f t="shared" si="1"/>
        <v>3074</v>
      </c>
      <c r="P26" s="20">
        <f t="shared" si="1"/>
        <v>3032</v>
      </c>
      <c r="Q26" s="20">
        <f t="shared" si="1"/>
        <v>2950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1482</v>
      </c>
      <c r="C31" s="23">
        <f t="shared" si="2"/>
        <v>1161</v>
      </c>
      <c r="D31" s="23">
        <f t="shared" si="2"/>
        <v>834</v>
      </c>
      <c r="E31" s="23">
        <f t="shared" si="2"/>
        <v>640</v>
      </c>
      <c r="F31" s="23">
        <f t="shared" si="2"/>
        <v>501</v>
      </c>
      <c r="G31" s="23">
        <f t="shared" si="2"/>
        <v>413</v>
      </c>
      <c r="H31" s="23">
        <f t="shared" si="2"/>
        <v>367</v>
      </c>
      <c r="I31" s="23">
        <f t="shared" si="2"/>
        <v>284</v>
      </c>
      <c r="J31" s="23">
        <f t="shared" si="2"/>
        <v>269</v>
      </c>
      <c r="K31" s="23">
        <f t="shared" si="2"/>
        <v>259</v>
      </c>
      <c r="L31" s="23">
        <f t="shared" si="2"/>
        <v>254</v>
      </c>
      <c r="M31" s="23">
        <f t="shared" si="2"/>
        <v>243</v>
      </c>
      <c r="N31" s="23">
        <f t="shared" si="2"/>
        <v>239</v>
      </c>
      <c r="O31" s="23">
        <f t="shared" si="2"/>
        <v>242</v>
      </c>
      <c r="P31" s="23">
        <f t="shared" si="2"/>
        <v>243</v>
      </c>
      <c r="Q31" s="23">
        <f t="shared" si="2"/>
        <v>234</v>
      </c>
    </row>
    <row r="32" spans="1:17" ht="23.25" customHeight="1">
      <c r="A32" s="9" t="s">
        <v>42</v>
      </c>
      <c r="B32" s="24">
        <f t="shared" ref="B32:Q32" si="3">SUM(B8:B17)</f>
        <v>4828</v>
      </c>
      <c r="C32" s="24">
        <f t="shared" si="3"/>
        <v>4211</v>
      </c>
      <c r="D32" s="24">
        <f t="shared" si="3"/>
        <v>3856</v>
      </c>
      <c r="E32" s="24">
        <f t="shared" si="3"/>
        <v>3468</v>
      </c>
      <c r="F32" s="24">
        <f t="shared" si="3"/>
        <v>3005</v>
      </c>
      <c r="G32" s="24">
        <f t="shared" si="3"/>
        <v>2501</v>
      </c>
      <c r="H32" s="24">
        <f t="shared" si="3"/>
        <v>2140</v>
      </c>
      <c r="I32" s="24">
        <f t="shared" si="3"/>
        <v>1779</v>
      </c>
      <c r="J32" s="24">
        <f t="shared" si="3"/>
        <v>1683</v>
      </c>
      <c r="K32" s="24">
        <f t="shared" si="3"/>
        <v>1616</v>
      </c>
      <c r="L32" s="24">
        <f t="shared" si="3"/>
        <v>1577</v>
      </c>
      <c r="M32" s="24">
        <f t="shared" si="3"/>
        <v>1544</v>
      </c>
      <c r="N32" s="24">
        <f t="shared" si="3"/>
        <v>1512</v>
      </c>
      <c r="O32" s="24">
        <f t="shared" si="3"/>
        <v>1538</v>
      </c>
      <c r="P32" s="24">
        <f t="shared" si="3"/>
        <v>1537</v>
      </c>
      <c r="Q32" s="24">
        <f t="shared" si="3"/>
        <v>1499</v>
      </c>
    </row>
    <row r="33" spans="1:21" ht="23.25" customHeight="1">
      <c r="A33" s="10" t="s">
        <v>43</v>
      </c>
      <c r="B33" s="25">
        <f t="shared" ref="B33:Q33" si="4">SUM(B18:B25)</f>
        <v>1030</v>
      </c>
      <c r="C33" s="25">
        <f t="shared" si="4"/>
        <v>1129</v>
      </c>
      <c r="D33" s="25">
        <f t="shared" si="4"/>
        <v>1225</v>
      </c>
      <c r="E33" s="25">
        <f t="shared" si="4"/>
        <v>1288</v>
      </c>
      <c r="F33" s="25">
        <f t="shared" si="4"/>
        <v>1332</v>
      </c>
      <c r="G33" s="25">
        <f t="shared" si="4"/>
        <v>1362</v>
      </c>
      <c r="H33" s="25">
        <f t="shared" si="4"/>
        <v>1399</v>
      </c>
      <c r="I33" s="25">
        <f t="shared" si="4"/>
        <v>1478</v>
      </c>
      <c r="J33" s="25">
        <f t="shared" si="4"/>
        <v>1443</v>
      </c>
      <c r="K33" s="25">
        <f t="shared" si="4"/>
        <v>1425</v>
      </c>
      <c r="L33" s="25">
        <f t="shared" si="4"/>
        <v>1396</v>
      </c>
      <c r="M33" s="25">
        <f t="shared" si="4"/>
        <v>1363</v>
      </c>
      <c r="N33" s="25">
        <f t="shared" si="4"/>
        <v>1336</v>
      </c>
      <c r="O33" s="25">
        <f t="shared" si="4"/>
        <v>1294</v>
      </c>
      <c r="P33" s="25">
        <f t="shared" si="4"/>
        <v>1252</v>
      </c>
      <c r="Q33" s="25">
        <f t="shared" si="4"/>
        <v>1217</v>
      </c>
    </row>
    <row r="34" spans="1:21" ht="23.25" customHeight="1">
      <c r="A34" s="7" t="s">
        <v>44</v>
      </c>
      <c r="B34" s="26">
        <f t="shared" ref="B34:Q34" si="5">SUM(B31:B33)</f>
        <v>7340</v>
      </c>
      <c r="C34" s="26">
        <f t="shared" si="5"/>
        <v>6501</v>
      </c>
      <c r="D34" s="26">
        <f t="shared" si="5"/>
        <v>5915</v>
      </c>
      <c r="E34" s="26">
        <f t="shared" si="5"/>
        <v>5396</v>
      </c>
      <c r="F34" s="26">
        <f t="shared" si="5"/>
        <v>4838</v>
      </c>
      <c r="G34" s="26">
        <f t="shared" si="5"/>
        <v>4276</v>
      </c>
      <c r="H34" s="26">
        <f t="shared" si="5"/>
        <v>3906</v>
      </c>
      <c r="I34" s="26">
        <f t="shared" si="5"/>
        <v>3541</v>
      </c>
      <c r="J34" s="26">
        <f t="shared" si="5"/>
        <v>3395</v>
      </c>
      <c r="K34" s="26">
        <f t="shared" si="5"/>
        <v>3300</v>
      </c>
      <c r="L34" s="26">
        <f t="shared" si="5"/>
        <v>3227</v>
      </c>
      <c r="M34" s="26">
        <f t="shared" si="5"/>
        <v>3150</v>
      </c>
      <c r="N34" s="26">
        <f t="shared" si="5"/>
        <v>3087</v>
      </c>
      <c r="O34" s="26">
        <f t="shared" si="5"/>
        <v>3074</v>
      </c>
      <c r="P34" s="26">
        <f t="shared" si="5"/>
        <v>3032</v>
      </c>
      <c r="Q34" s="26">
        <f t="shared" si="5"/>
        <v>2950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20.2</v>
      </c>
      <c r="C39" s="30">
        <f t="shared" si="6"/>
        <v>17.899999999999999</v>
      </c>
      <c r="D39" s="30">
        <f t="shared" si="6"/>
        <v>14.1</v>
      </c>
      <c r="E39" s="30">
        <f t="shared" si="6"/>
        <v>11.9</v>
      </c>
      <c r="F39" s="30">
        <f t="shared" si="6"/>
        <v>10.4</v>
      </c>
      <c r="G39" s="30">
        <f t="shared" si="6"/>
        <v>9.6999999999999993</v>
      </c>
      <c r="H39" s="30">
        <f t="shared" si="6"/>
        <v>9.4</v>
      </c>
      <c r="I39" s="30">
        <f t="shared" si="6"/>
        <v>8</v>
      </c>
      <c r="J39" s="30">
        <f t="shared" si="6"/>
        <v>7.9</v>
      </c>
      <c r="K39" s="30">
        <f t="shared" si="6"/>
        <v>7.8</v>
      </c>
      <c r="L39" s="30">
        <f t="shared" si="6"/>
        <v>7.9</v>
      </c>
      <c r="M39" s="30">
        <f t="shared" si="6"/>
        <v>7.7</v>
      </c>
      <c r="N39" s="30">
        <f t="shared" si="6"/>
        <v>7.7</v>
      </c>
      <c r="O39" s="30">
        <f t="shared" si="6"/>
        <v>7.9</v>
      </c>
      <c r="P39" s="30">
        <f t="shared" si="6"/>
        <v>8</v>
      </c>
      <c r="Q39" s="30">
        <f t="shared" si="6"/>
        <v>7.9</v>
      </c>
    </row>
    <row r="40" spans="1:21" ht="23.25" customHeight="1">
      <c r="A40" s="9" t="s">
        <v>42</v>
      </c>
      <c r="B40" s="31">
        <f t="shared" ref="B40:Q40" si="7">ROUND(B32/B34*100,1)</f>
        <v>65.8</v>
      </c>
      <c r="C40" s="31">
        <f t="shared" si="7"/>
        <v>64.8</v>
      </c>
      <c r="D40" s="31">
        <f t="shared" si="7"/>
        <v>65.2</v>
      </c>
      <c r="E40" s="31">
        <f t="shared" si="7"/>
        <v>64.3</v>
      </c>
      <c r="F40" s="31">
        <f t="shared" si="7"/>
        <v>62.1</v>
      </c>
      <c r="G40" s="31">
        <f t="shared" si="7"/>
        <v>58.5</v>
      </c>
      <c r="H40" s="31">
        <f t="shared" si="7"/>
        <v>54.8</v>
      </c>
      <c r="I40" s="31">
        <f t="shared" si="7"/>
        <v>50.2</v>
      </c>
      <c r="J40" s="31">
        <f t="shared" si="7"/>
        <v>49.6</v>
      </c>
      <c r="K40" s="31">
        <f t="shared" si="7"/>
        <v>49</v>
      </c>
      <c r="L40" s="31">
        <f t="shared" si="7"/>
        <v>48.9</v>
      </c>
      <c r="M40" s="31">
        <f t="shared" si="7"/>
        <v>49</v>
      </c>
      <c r="N40" s="31">
        <f t="shared" si="7"/>
        <v>49</v>
      </c>
      <c r="O40" s="31">
        <f t="shared" si="7"/>
        <v>50</v>
      </c>
      <c r="P40" s="31">
        <f t="shared" si="7"/>
        <v>50.7</v>
      </c>
      <c r="Q40" s="31">
        <f t="shared" si="7"/>
        <v>50.8</v>
      </c>
    </row>
    <row r="41" spans="1:21" ht="23.25" customHeight="1">
      <c r="A41" s="10" t="s">
        <v>43</v>
      </c>
      <c r="B41" s="32">
        <f t="shared" ref="B41:Q41" si="8">ROUND(B33/B34*100,1)</f>
        <v>14</v>
      </c>
      <c r="C41" s="32">
        <f t="shared" si="8"/>
        <v>17.399999999999999</v>
      </c>
      <c r="D41" s="32">
        <f t="shared" si="8"/>
        <v>20.7</v>
      </c>
      <c r="E41" s="32">
        <f t="shared" si="8"/>
        <v>23.9</v>
      </c>
      <c r="F41" s="32">
        <f t="shared" si="8"/>
        <v>27.5</v>
      </c>
      <c r="G41" s="32">
        <f t="shared" si="8"/>
        <v>31.9</v>
      </c>
      <c r="H41" s="32">
        <f t="shared" si="8"/>
        <v>35.799999999999997</v>
      </c>
      <c r="I41" s="32">
        <f t="shared" si="8"/>
        <v>41.7</v>
      </c>
      <c r="J41" s="32">
        <f t="shared" si="8"/>
        <v>42.5</v>
      </c>
      <c r="K41" s="32">
        <f t="shared" si="8"/>
        <v>43.2</v>
      </c>
      <c r="L41" s="32">
        <f t="shared" si="8"/>
        <v>43.3</v>
      </c>
      <c r="M41" s="32">
        <f t="shared" si="8"/>
        <v>43.3</v>
      </c>
      <c r="N41" s="32">
        <f t="shared" si="8"/>
        <v>43.3</v>
      </c>
      <c r="O41" s="32">
        <f t="shared" si="8"/>
        <v>42.1</v>
      </c>
      <c r="P41" s="32">
        <f t="shared" si="8"/>
        <v>41.3</v>
      </c>
      <c r="Q41" s="32">
        <f t="shared" si="8"/>
        <v>41.3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G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105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226</v>
      </c>
      <c r="C84" s="17">
        <v>120</v>
      </c>
      <c r="D84" s="17">
        <v>94</v>
      </c>
      <c r="E84" s="17">
        <v>96</v>
      </c>
      <c r="F84" s="17">
        <v>78</v>
      </c>
      <c r="G84" s="17">
        <v>61</v>
      </c>
      <c r="H84" s="17">
        <v>55</v>
      </c>
      <c r="I84" s="17">
        <v>46</v>
      </c>
      <c r="J84" s="17">
        <v>40</v>
      </c>
      <c r="K84" s="17">
        <v>36</v>
      </c>
      <c r="L84" s="23">
        <v>36</v>
      </c>
      <c r="M84" s="23">
        <v>33</v>
      </c>
      <c r="N84" s="23">
        <v>29</v>
      </c>
      <c r="O84" s="23">
        <v>34</v>
      </c>
      <c r="P84" s="23">
        <v>33</v>
      </c>
      <c r="Q84" s="23">
        <v>33</v>
      </c>
    </row>
    <row r="85" spans="1:20" ht="21.75" customHeight="1">
      <c r="A85" s="8" t="s">
        <v>7</v>
      </c>
      <c r="B85" s="17">
        <v>283</v>
      </c>
      <c r="C85" s="17">
        <v>206</v>
      </c>
      <c r="D85" s="17">
        <v>127</v>
      </c>
      <c r="E85" s="17">
        <v>94</v>
      </c>
      <c r="F85" s="17">
        <v>97</v>
      </c>
      <c r="G85" s="17">
        <v>78</v>
      </c>
      <c r="H85" s="17">
        <v>65</v>
      </c>
      <c r="I85" s="17">
        <v>46</v>
      </c>
      <c r="J85" s="17">
        <v>46</v>
      </c>
      <c r="K85" s="17">
        <v>48</v>
      </c>
      <c r="L85" s="23">
        <v>40</v>
      </c>
      <c r="M85" s="23">
        <v>37</v>
      </c>
      <c r="N85" s="23">
        <v>37</v>
      </c>
      <c r="O85" s="23">
        <v>34</v>
      </c>
      <c r="P85" s="23">
        <v>34</v>
      </c>
      <c r="Q85" s="23">
        <v>31</v>
      </c>
    </row>
    <row r="86" spans="1:20" ht="21.75" customHeight="1">
      <c r="A86" s="8" t="s">
        <v>10</v>
      </c>
      <c r="B86" s="17">
        <v>257</v>
      </c>
      <c r="C86" s="17">
        <v>253</v>
      </c>
      <c r="D86" s="17">
        <v>208</v>
      </c>
      <c r="E86" s="17">
        <v>140</v>
      </c>
      <c r="F86" s="17">
        <v>87</v>
      </c>
      <c r="G86" s="17">
        <v>83</v>
      </c>
      <c r="H86" s="17">
        <v>83</v>
      </c>
      <c r="I86" s="17">
        <v>63</v>
      </c>
      <c r="J86" s="17">
        <v>48</v>
      </c>
      <c r="K86" s="17">
        <v>45</v>
      </c>
      <c r="L86" s="23">
        <v>50</v>
      </c>
      <c r="M86" s="23">
        <v>50</v>
      </c>
      <c r="N86" s="23">
        <v>48</v>
      </c>
      <c r="O86" s="23">
        <v>48</v>
      </c>
      <c r="P86" s="23">
        <v>51</v>
      </c>
      <c r="Q86" s="23">
        <v>45</v>
      </c>
    </row>
    <row r="87" spans="1:20" ht="21.75" customHeight="1">
      <c r="A87" s="9" t="s">
        <v>14</v>
      </c>
      <c r="B87" s="18">
        <v>279</v>
      </c>
      <c r="C87" s="18">
        <v>222</v>
      </c>
      <c r="D87" s="18">
        <v>234</v>
      </c>
      <c r="E87" s="18">
        <v>195</v>
      </c>
      <c r="F87" s="18">
        <v>120</v>
      </c>
      <c r="G87" s="18">
        <v>81</v>
      </c>
      <c r="H87" s="18">
        <v>79</v>
      </c>
      <c r="I87" s="18">
        <v>81</v>
      </c>
      <c r="J87" s="18">
        <v>72</v>
      </c>
      <c r="K87" s="18">
        <v>65</v>
      </c>
      <c r="L87" s="24">
        <v>57</v>
      </c>
      <c r="M87" s="24">
        <v>53</v>
      </c>
      <c r="N87" s="24">
        <v>46</v>
      </c>
      <c r="O87" s="24">
        <v>46</v>
      </c>
      <c r="P87" s="24">
        <v>47</v>
      </c>
      <c r="Q87" s="24">
        <v>49</v>
      </c>
    </row>
    <row r="88" spans="1:20" ht="21.75" customHeight="1">
      <c r="A88" s="9" t="s">
        <v>15</v>
      </c>
      <c r="B88" s="18">
        <v>153</v>
      </c>
      <c r="C88" s="18">
        <v>215</v>
      </c>
      <c r="D88" s="18">
        <v>182</v>
      </c>
      <c r="E88" s="18">
        <v>184</v>
      </c>
      <c r="F88" s="18">
        <v>156</v>
      </c>
      <c r="G88" s="18">
        <v>92</v>
      </c>
      <c r="H88" s="18">
        <v>60</v>
      </c>
      <c r="I88" s="18">
        <v>76</v>
      </c>
      <c r="J88" s="18">
        <v>82</v>
      </c>
      <c r="K88" s="18">
        <v>73</v>
      </c>
      <c r="L88" s="24">
        <v>68</v>
      </c>
      <c r="M88" s="24">
        <v>65</v>
      </c>
      <c r="N88" s="24">
        <v>67</v>
      </c>
      <c r="O88" s="24">
        <v>60</v>
      </c>
      <c r="P88" s="24">
        <v>58</v>
      </c>
      <c r="Q88" s="24">
        <v>61</v>
      </c>
    </row>
    <row r="89" spans="1:20" ht="21.75" customHeight="1">
      <c r="A89" s="9" t="s">
        <v>6</v>
      </c>
      <c r="B89" s="18">
        <v>192</v>
      </c>
      <c r="C89" s="18">
        <v>131</v>
      </c>
      <c r="D89" s="18">
        <v>194</v>
      </c>
      <c r="E89" s="18">
        <v>151</v>
      </c>
      <c r="F89" s="18">
        <v>140</v>
      </c>
      <c r="G89" s="18">
        <v>122</v>
      </c>
      <c r="H89" s="18">
        <v>85</v>
      </c>
      <c r="I89" s="18">
        <v>62</v>
      </c>
      <c r="J89" s="18">
        <v>83</v>
      </c>
      <c r="K89" s="18">
        <v>68</v>
      </c>
      <c r="L89" s="24">
        <v>69</v>
      </c>
      <c r="M89" s="24">
        <v>68</v>
      </c>
      <c r="N89" s="24">
        <v>66</v>
      </c>
      <c r="O89" s="24">
        <v>65</v>
      </c>
      <c r="P89" s="24">
        <v>61</v>
      </c>
      <c r="Q89" s="24">
        <v>65</v>
      </c>
    </row>
    <row r="90" spans="1:20" ht="21.75" customHeight="1">
      <c r="A90" s="9" t="s">
        <v>17</v>
      </c>
      <c r="B90" s="18">
        <v>308</v>
      </c>
      <c r="C90" s="18">
        <v>147</v>
      </c>
      <c r="D90" s="18">
        <v>103</v>
      </c>
      <c r="E90" s="18">
        <v>163</v>
      </c>
      <c r="F90" s="18">
        <v>131</v>
      </c>
      <c r="G90" s="18">
        <v>126</v>
      </c>
      <c r="H90" s="18">
        <v>111</v>
      </c>
      <c r="I90" s="18">
        <v>71</v>
      </c>
      <c r="J90" s="18">
        <v>56</v>
      </c>
      <c r="K90" s="18">
        <v>64</v>
      </c>
      <c r="L90" s="24">
        <v>59</v>
      </c>
      <c r="M90" s="24">
        <v>69</v>
      </c>
      <c r="N90" s="24">
        <v>70</v>
      </c>
      <c r="O90" s="24">
        <v>69</v>
      </c>
      <c r="P90" s="24">
        <v>65</v>
      </c>
      <c r="Q90" s="24">
        <v>63</v>
      </c>
    </row>
    <row r="91" spans="1:20" ht="21.75" customHeight="1">
      <c r="A91" s="9" t="s">
        <v>18</v>
      </c>
      <c r="B91" s="18">
        <v>259</v>
      </c>
      <c r="C91" s="18">
        <v>298</v>
      </c>
      <c r="D91" s="18">
        <v>141</v>
      </c>
      <c r="E91" s="18">
        <v>104</v>
      </c>
      <c r="F91" s="18">
        <v>140</v>
      </c>
      <c r="G91" s="18">
        <v>115</v>
      </c>
      <c r="H91" s="18">
        <v>124</v>
      </c>
      <c r="I91" s="18">
        <v>103</v>
      </c>
      <c r="J91" s="18">
        <v>78</v>
      </c>
      <c r="K91" s="18">
        <v>68</v>
      </c>
      <c r="L91" s="24">
        <v>66</v>
      </c>
      <c r="M91" s="24">
        <v>56</v>
      </c>
      <c r="N91" s="24">
        <v>54</v>
      </c>
      <c r="O91" s="24">
        <v>53</v>
      </c>
      <c r="P91" s="24">
        <v>61</v>
      </c>
      <c r="Q91" s="24">
        <v>51</v>
      </c>
    </row>
    <row r="92" spans="1:20" ht="21.75" customHeight="1">
      <c r="A92" s="9" t="s">
        <v>19</v>
      </c>
      <c r="B92" s="18">
        <v>238</v>
      </c>
      <c r="C92" s="18">
        <v>226</v>
      </c>
      <c r="D92" s="18">
        <v>272</v>
      </c>
      <c r="E92" s="18">
        <v>134</v>
      </c>
      <c r="F92" s="18">
        <v>99</v>
      </c>
      <c r="G92" s="18">
        <v>128</v>
      </c>
      <c r="H92" s="18">
        <v>113</v>
      </c>
      <c r="I92" s="18">
        <v>115</v>
      </c>
      <c r="J92" s="18">
        <v>129</v>
      </c>
      <c r="K92" s="18">
        <v>115</v>
      </c>
      <c r="L92" s="24">
        <v>103</v>
      </c>
      <c r="M92" s="24">
        <v>100</v>
      </c>
      <c r="N92" s="24">
        <v>90</v>
      </c>
      <c r="O92" s="24">
        <v>70</v>
      </c>
      <c r="P92" s="24">
        <v>66</v>
      </c>
      <c r="Q92" s="24">
        <v>66</v>
      </c>
    </row>
    <row r="93" spans="1:20" ht="21.75" customHeight="1">
      <c r="A93" s="9" t="s">
        <v>21</v>
      </c>
      <c r="B93" s="18">
        <v>259</v>
      </c>
      <c r="C93" s="18">
        <v>222</v>
      </c>
      <c r="D93" s="18">
        <v>214</v>
      </c>
      <c r="E93" s="18">
        <v>254</v>
      </c>
      <c r="F93" s="18">
        <v>131</v>
      </c>
      <c r="G93" s="18">
        <v>89</v>
      </c>
      <c r="H93" s="18">
        <v>122</v>
      </c>
      <c r="I93" s="18">
        <v>112</v>
      </c>
      <c r="J93" s="18">
        <v>116</v>
      </c>
      <c r="K93" s="18">
        <v>115</v>
      </c>
      <c r="L93" s="24">
        <v>110</v>
      </c>
      <c r="M93" s="24">
        <v>106</v>
      </c>
      <c r="N93" s="24">
        <v>108</v>
      </c>
      <c r="O93" s="24">
        <v>124</v>
      </c>
      <c r="P93" s="24">
        <v>117</v>
      </c>
      <c r="Q93" s="24">
        <v>107</v>
      </c>
    </row>
    <row r="94" spans="1:20" ht="21.75" customHeight="1">
      <c r="A94" s="9" t="s">
        <v>26</v>
      </c>
      <c r="B94" s="18">
        <v>239</v>
      </c>
      <c r="C94" s="18">
        <v>225</v>
      </c>
      <c r="D94" s="18">
        <v>207</v>
      </c>
      <c r="E94" s="18">
        <v>208</v>
      </c>
      <c r="F94" s="18">
        <v>249</v>
      </c>
      <c r="G94" s="18">
        <v>124</v>
      </c>
      <c r="H94" s="18">
        <v>83</v>
      </c>
      <c r="I94" s="18">
        <v>110</v>
      </c>
      <c r="J94" s="18">
        <v>118</v>
      </c>
      <c r="K94" s="18">
        <v>112</v>
      </c>
      <c r="L94" s="24">
        <v>111</v>
      </c>
      <c r="M94" s="24">
        <v>107</v>
      </c>
      <c r="N94" s="24">
        <v>113</v>
      </c>
      <c r="O94" s="24">
        <v>118</v>
      </c>
      <c r="P94" s="24">
        <v>112</v>
      </c>
      <c r="Q94" s="24">
        <v>106</v>
      </c>
    </row>
    <row r="95" spans="1:20" ht="21.75" customHeight="1">
      <c r="A95" s="9" t="s">
        <v>27</v>
      </c>
      <c r="B95" s="18">
        <v>200</v>
      </c>
      <c r="C95" s="18">
        <v>211</v>
      </c>
      <c r="D95" s="18">
        <v>206</v>
      </c>
      <c r="E95" s="18">
        <v>195</v>
      </c>
      <c r="F95" s="18">
        <v>186</v>
      </c>
      <c r="G95" s="18">
        <v>223</v>
      </c>
      <c r="H95" s="18">
        <v>118</v>
      </c>
      <c r="I95" s="18">
        <v>84</v>
      </c>
      <c r="J95" s="18">
        <v>87</v>
      </c>
      <c r="K95" s="18">
        <v>105</v>
      </c>
      <c r="L95" s="24">
        <v>117</v>
      </c>
      <c r="M95" s="24">
        <v>124</v>
      </c>
      <c r="N95" s="24">
        <v>113</v>
      </c>
      <c r="O95" s="24">
        <v>116</v>
      </c>
      <c r="P95" s="24">
        <v>117</v>
      </c>
      <c r="Q95" s="24">
        <v>113</v>
      </c>
    </row>
    <row r="96" spans="1:20" ht="21.75" customHeight="1">
      <c r="A96" s="9" t="s">
        <v>29</v>
      </c>
      <c r="B96" s="18">
        <v>203</v>
      </c>
      <c r="C96" s="18">
        <v>169</v>
      </c>
      <c r="D96" s="18">
        <v>184</v>
      </c>
      <c r="E96" s="18">
        <v>179</v>
      </c>
      <c r="F96" s="18">
        <v>169</v>
      </c>
      <c r="G96" s="18">
        <v>156</v>
      </c>
      <c r="H96" s="18">
        <v>210</v>
      </c>
      <c r="I96" s="18">
        <v>109</v>
      </c>
      <c r="J96" s="18">
        <v>82</v>
      </c>
      <c r="K96" s="18">
        <v>80</v>
      </c>
      <c r="L96" s="24">
        <v>82</v>
      </c>
      <c r="M96" s="24">
        <v>70</v>
      </c>
      <c r="N96" s="24">
        <v>82</v>
      </c>
      <c r="O96" s="24">
        <v>88</v>
      </c>
      <c r="P96" s="24">
        <v>105</v>
      </c>
      <c r="Q96" s="24">
        <v>113</v>
      </c>
    </row>
    <row r="97" spans="1:17" ht="21.75" customHeight="1">
      <c r="A97" s="10" t="s">
        <v>31</v>
      </c>
      <c r="B97" s="19">
        <v>175</v>
      </c>
      <c r="C97" s="19">
        <v>184</v>
      </c>
      <c r="D97" s="19">
        <v>144</v>
      </c>
      <c r="E97" s="19">
        <v>160</v>
      </c>
      <c r="F97" s="19">
        <v>160</v>
      </c>
      <c r="G97" s="19">
        <v>157</v>
      </c>
      <c r="H97" s="19">
        <v>145</v>
      </c>
      <c r="I97" s="19">
        <v>188</v>
      </c>
      <c r="J97" s="19">
        <v>141</v>
      </c>
      <c r="K97" s="19">
        <v>110</v>
      </c>
      <c r="L97" s="25">
        <v>101</v>
      </c>
      <c r="M97" s="25">
        <v>99</v>
      </c>
      <c r="N97" s="25">
        <v>86</v>
      </c>
      <c r="O97" s="25">
        <v>80</v>
      </c>
      <c r="P97" s="25">
        <v>75</v>
      </c>
      <c r="Q97" s="25">
        <v>73</v>
      </c>
    </row>
    <row r="98" spans="1:17" ht="21.75" customHeight="1">
      <c r="A98" s="10" t="s">
        <v>32</v>
      </c>
      <c r="B98" s="19">
        <v>128</v>
      </c>
      <c r="C98" s="19">
        <v>134</v>
      </c>
      <c r="D98" s="19">
        <v>153</v>
      </c>
      <c r="E98" s="19">
        <v>122</v>
      </c>
      <c r="F98" s="19">
        <v>132</v>
      </c>
      <c r="G98" s="19">
        <v>130</v>
      </c>
      <c r="H98" s="19">
        <v>141</v>
      </c>
      <c r="I98" s="19">
        <v>131</v>
      </c>
      <c r="J98" s="19">
        <v>151</v>
      </c>
      <c r="K98" s="19">
        <v>167</v>
      </c>
      <c r="L98" s="25">
        <v>174</v>
      </c>
      <c r="M98" s="25">
        <v>174</v>
      </c>
      <c r="N98" s="25">
        <v>148</v>
      </c>
      <c r="O98" s="25">
        <v>123</v>
      </c>
      <c r="P98" s="25">
        <v>96</v>
      </c>
      <c r="Q98" s="25">
        <v>89</v>
      </c>
    </row>
    <row r="99" spans="1:17" ht="21.75" customHeight="1">
      <c r="A99" s="10" t="s">
        <v>25</v>
      </c>
      <c r="B99" s="19">
        <v>87</v>
      </c>
      <c r="C99" s="19">
        <v>76</v>
      </c>
      <c r="D99" s="19">
        <v>97</v>
      </c>
      <c r="E99" s="19">
        <v>117</v>
      </c>
      <c r="F99" s="19">
        <v>100</v>
      </c>
      <c r="G99" s="19">
        <v>100</v>
      </c>
      <c r="H99" s="19">
        <v>104</v>
      </c>
      <c r="I99" s="19">
        <v>113</v>
      </c>
      <c r="J99" s="19">
        <v>108</v>
      </c>
      <c r="K99" s="19">
        <v>112</v>
      </c>
      <c r="L99" s="25">
        <v>111</v>
      </c>
      <c r="M99" s="25">
        <v>103</v>
      </c>
      <c r="N99" s="25">
        <v>122</v>
      </c>
      <c r="O99" s="25">
        <v>130</v>
      </c>
      <c r="P99" s="25">
        <v>149</v>
      </c>
      <c r="Q99" s="25">
        <v>149</v>
      </c>
    </row>
    <row r="100" spans="1:17" ht="21.75" customHeight="1">
      <c r="A100" s="10" t="s">
        <v>35</v>
      </c>
      <c r="B100" s="19">
        <v>41</v>
      </c>
      <c r="C100" s="19">
        <v>50</v>
      </c>
      <c r="D100" s="19">
        <v>46</v>
      </c>
      <c r="E100" s="19">
        <v>60</v>
      </c>
      <c r="F100" s="19">
        <v>75</v>
      </c>
      <c r="G100" s="19">
        <v>72</v>
      </c>
      <c r="H100" s="19">
        <v>70</v>
      </c>
      <c r="I100" s="19">
        <v>82</v>
      </c>
      <c r="J100" s="19">
        <v>93</v>
      </c>
      <c r="K100" s="19">
        <v>89</v>
      </c>
      <c r="L100" s="25">
        <v>83</v>
      </c>
      <c r="M100" s="25">
        <v>78</v>
      </c>
      <c r="N100" s="25">
        <v>75</v>
      </c>
      <c r="O100" s="25">
        <v>84</v>
      </c>
      <c r="P100" s="25">
        <v>85</v>
      </c>
      <c r="Q100" s="25">
        <v>85</v>
      </c>
    </row>
    <row r="101" spans="1:17" ht="21.75" customHeight="1">
      <c r="A101" s="10" t="s">
        <v>36</v>
      </c>
      <c r="B101" s="19">
        <v>7</v>
      </c>
      <c r="C101" s="19">
        <v>17</v>
      </c>
      <c r="D101" s="19">
        <v>27</v>
      </c>
      <c r="E101" s="19">
        <v>24</v>
      </c>
      <c r="F101" s="19">
        <v>35</v>
      </c>
      <c r="G101" s="19">
        <v>45</v>
      </c>
      <c r="H101" s="19">
        <v>44</v>
      </c>
      <c r="I101" s="19">
        <v>42</v>
      </c>
      <c r="J101" s="19">
        <v>44</v>
      </c>
      <c r="K101" s="19">
        <v>48</v>
      </c>
      <c r="L101" s="25">
        <v>54</v>
      </c>
      <c r="M101" s="25">
        <v>63</v>
      </c>
      <c r="N101" s="25">
        <v>62</v>
      </c>
      <c r="O101" s="25">
        <v>62</v>
      </c>
      <c r="P101" s="25">
        <v>54</v>
      </c>
      <c r="Q101" s="25">
        <v>49</v>
      </c>
    </row>
    <row r="102" spans="1:17" ht="21.75" customHeight="1">
      <c r="A102" s="10" t="s">
        <v>20</v>
      </c>
      <c r="B102" s="19">
        <v>1</v>
      </c>
      <c r="C102" s="19">
        <v>2</v>
      </c>
      <c r="D102" s="19">
        <v>6</v>
      </c>
      <c r="E102" s="19">
        <v>8</v>
      </c>
      <c r="F102" s="19">
        <v>7</v>
      </c>
      <c r="G102" s="19">
        <v>18</v>
      </c>
      <c r="H102" s="19">
        <v>24</v>
      </c>
      <c r="I102" s="19">
        <v>18</v>
      </c>
      <c r="J102" s="19">
        <v>18</v>
      </c>
      <c r="K102" s="19">
        <v>20</v>
      </c>
      <c r="L102" s="25">
        <v>12</v>
      </c>
      <c r="M102" s="25">
        <v>16</v>
      </c>
      <c r="N102" s="25">
        <v>22</v>
      </c>
      <c r="O102" s="25">
        <v>24</v>
      </c>
      <c r="P102" s="25">
        <v>25</v>
      </c>
      <c r="Q102" s="25">
        <v>25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1</v>
      </c>
      <c r="E103" s="19">
        <v>1</v>
      </c>
      <c r="F103" s="19">
        <v>4</v>
      </c>
      <c r="G103" s="19">
        <v>1</v>
      </c>
      <c r="H103" s="19">
        <v>4</v>
      </c>
      <c r="I103" s="19">
        <v>8</v>
      </c>
      <c r="J103" s="19">
        <v>3</v>
      </c>
      <c r="K103" s="19">
        <v>8</v>
      </c>
      <c r="L103" s="25">
        <v>5</v>
      </c>
      <c r="M103" s="25">
        <v>2</v>
      </c>
      <c r="N103" s="25">
        <v>3</v>
      </c>
      <c r="O103" s="25">
        <v>2</v>
      </c>
      <c r="P103" s="25">
        <v>0</v>
      </c>
      <c r="Q103" s="25">
        <v>1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1</v>
      </c>
      <c r="F104" s="19">
        <v>1</v>
      </c>
      <c r="G104" s="19">
        <v>0</v>
      </c>
      <c r="H104" s="19">
        <v>0</v>
      </c>
      <c r="I104" s="19">
        <v>1</v>
      </c>
      <c r="J104" s="19">
        <v>0</v>
      </c>
      <c r="K104" s="19">
        <v>0</v>
      </c>
      <c r="L104" s="25">
        <v>0</v>
      </c>
      <c r="M104" s="25">
        <v>0</v>
      </c>
      <c r="N104" s="25">
        <v>1</v>
      </c>
      <c r="O104" s="25">
        <v>1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3535</v>
      </c>
      <c r="C105" s="20">
        <f t="shared" si="9"/>
        <v>3108</v>
      </c>
      <c r="D105" s="20">
        <f t="shared" si="9"/>
        <v>2840</v>
      </c>
      <c r="E105" s="20">
        <f t="shared" si="9"/>
        <v>2590</v>
      </c>
      <c r="F105" s="20">
        <f t="shared" si="9"/>
        <v>2297</v>
      </c>
      <c r="G105" s="20">
        <f t="shared" si="9"/>
        <v>2001</v>
      </c>
      <c r="H105" s="20">
        <f t="shared" si="9"/>
        <v>1840</v>
      </c>
      <c r="I105" s="20">
        <f t="shared" si="9"/>
        <v>1661</v>
      </c>
      <c r="J105" s="20">
        <f t="shared" si="9"/>
        <v>1595</v>
      </c>
      <c r="K105" s="20">
        <f t="shared" si="9"/>
        <v>1548</v>
      </c>
      <c r="L105" s="20">
        <f t="shared" si="9"/>
        <v>1508</v>
      </c>
      <c r="M105" s="20">
        <f t="shared" si="9"/>
        <v>1473</v>
      </c>
      <c r="N105" s="20">
        <f t="shared" si="9"/>
        <v>1442</v>
      </c>
      <c r="O105" s="20">
        <f t="shared" si="9"/>
        <v>1431</v>
      </c>
      <c r="P105" s="20">
        <f t="shared" si="9"/>
        <v>1411</v>
      </c>
      <c r="Q105" s="20">
        <f t="shared" si="9"/>
        <v>1374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766</v>
      </c>
      <c r="C110" s="17">
        <f t="shared" si="10"/>
        <v>579</v>
      </c>
      <c r="D110" s="17">
        <f t="shared" si="10"/>
        <v>429</v>
      </c>
      <c r="E110" s="17">
        <f t="shared" si="10"/>
        <v>330</v>
      </c>
      <c r="F110" s="17">
        <f t="shared" si="10"/>
        <v>262</v>
      </c>
      <c r="G110" s="17">
        <f t="shared" si="10"/>
        <v>222</v>
      </c>
      <c r="H110" s="17">
        <f t="shared" si="10"/>
        <v>203</v>
      </c>
      <c r="I110" s="17">
        <f t="shared" si="10"/>
        <v>155</v>
      </c>
      <c r="J110" s="17">
        <f t="shared" si="10"/>
        <v>134</v>
      </c>
      <c r="K110" s="17">
        <f t="shared" si="10"/>
        <v>129</v>
      </c>
      <c r="L110" s="17">
        <f t="shared" si="10"/>
        <v>126</v>
      </c>
      <c r="M110" s="17">
        <f t="shared" si="10"/>
        <v>120</v>
      </c>
      <c r="N110" s="17">
        <f t="shared" si="10"/>
        <v>114</v>
      </c>
      <c r="O110" s="17">
        <f t="shared" si="10"/>
        <v>116</v>
      </c>
      <c r="P110" s="17">
        <f t="shared" si="10"/>
        <v>118</v>
      </c>
      <c r="Q110" s="17">
        <f t="shared" si="10"/>
        <v>109</v>
      </c>
    </row>
    <row r="111" spans="1:17" ht="21.75" customHeight="1">
      <c r="A111" s="9" t="s">
        <v>42</v>
      </c>
      <c r="B111" s="18">
        <f t="shared" ref="B111:Q111" si="11">SUM(B87:B96)</f>
        <v>2330</v>
      </c>
      <c r="C111" s="18">
        <f t="shared" si="11"/>
        <v>2066</v>
      </c>
      <c r="D111" s="18">
        <f t="shared" si="11"/>
        <v>1937</v>
      </c>
      <c r="E111" s="18">
        <f t="shared" si="11"/>
        <v>1767</v>
      </c>
      <c r="F111" s="18">
        <f t="shared" si="11"/>
        <v>1521</v>
      </c>
      <c r="G111" s="18">
        <f t="shared" si="11"/>
        <v>1256</v>
      </c>
      <c r="H111" s="18">
        <f t="shared" si="11"/>
        <v>1105</v>
      </c>
      <c r="I111" s="18">
        <f t="shared" si="11"/>
        <v>923</v>
      </c>
      <c r="J111" s="18">
        <f t="shared" si="11"/>
        <v>903</v>
      </c>
      <c r="K111" s="18">
        <f t="shared" si="11"/>
        <v>865</v>
      </c>
      <c r="L111" s="18">
        <f t="shared" si="11"/>
        <v>842</v>
      </c>
      <c r="M111" s="18">
        <f t="shared" si="11"/>
        <v>818</v>
      </c>
      <c r="N111" s="18">
        <f t="shared" si="11"/>
        <v>809</v>
      </c>
      <c r="O111" s="18">
        <f t="shared" si="11"/>
        <v>809</v>
      </c>
      <c r="P111" s="18">
        <f t="shared" si="11"/>
        <v>809</v>
      </c>
      <c r="Q111" s="18">
        <f t="shared" si="11"/>
        <v>794</v>
      </c>
    </row>
    <row r="112" spans="1:17" ht="21.75" customHeight="1">
      <c r="A112" s="10" t="s">
        <v>43</v>
      </c>
      <c r="B112" s="19">
        <f t="shared" ref="B112:Q112" si="12">SUM(B97:B104)</f>
        <v>439</v>
      </c>
      <c r="C112" s="19">
        <f t="shared" si="12"/>
        <v>463</v>
      </c>
      <c r="D112" s="19">
        <f t="shared" si="12"/>
        <v>474</v>
      </c>
      <c r="E112" s="19">
        <f t="shared" si="12"/>
        <v>493</v>
      </c>
      <c r="F112" s="19">
        <f t="shared" si="12"/>
        <v>514</v>
      </c>
      <c r="G112" s="19">
        <f t="shared" si="12"/>
        <v>523</v>
      </c>
      <c r="H112" s="19">
        <f t="shared" si="12"/>
        <v>532</v>
      </c>
      <c r="I112" s="19">
        <f t="shared" si="12"/>
        <v>583</v>
      </c>
      <c r="J112" s="19">
        <f t="shared" si="12"/>
        <v>558</v>
      </c>
      <c r="K112" s="19">
        <f t="shared" si="12"/>
        <v>554</v>
      </c>
      <c r="L112" s="19">
        <f t="shared" si="12"/>
        <v>540</v>
      </c>
      <c r="M112" s="19">
        <f t="shared" si="12"/>
        <v>535</v>
      </c>
      <c r="N112" s="19">
        <f t="shared" si="12"/>
        <v>519</v>
      </c>
      <c r="O112" s="19">
        <f t="shared" si="12"/>
        <v>506</v>
      </c>
      <c r="P112" s="19">
        <f t="shared" si="12"/>
        <v>484</v>
      </c>
      <c r="Q112" s="19">
        <f t="shared" si="12"/>
        <v>471</v>
      </c>
    </row>
    <row r="113" spans="1:17" ht="21.75" customHeight="1">
      <c r="A113" s="7" t="s">
        <v>44</v>
      </c>
      <c r="B113" s="20">
        <f t="shared" ref="B113:Q113" si="13">SUM(B110:B112)</f>
        <v>3535</v>
      </c>
      <c r="C113" s="20">
        <f t="shared" si="13"/>
        <v>3108</v>
      </c>
      <c r="D113" s="20">
        <f t="shared" si="13"/>
        <v>2840</v>
      </c>
      <c r="E113" s="20">
        <f t="shared" si="13"/>
        <v>2590</v>
      </c>
      <c r="F113" s="20">
        <f t="shared" si="13"/>
        <v>2297</v>
      </c>
      <c r="G113" s="20">
        <f t="shared" si="13"/>
        <v>2001</v>
      </c>
      <c r="H113" s="20">
        <f t="shared" si="13"/>
        <v>1840</v>
      </c>
      <c r="I113" s="20">
        <f t="shared" si="13"/>
        <v>1661</v>
      </c>
      <c r="J113" s="20">
        <f t="shared" si="13"/>
        <v>1595</v>
      </c>
      <c r="K113" s="20">
        <f t="shared" si="13"/>
        <v>1548</v>
      </c>
      <c r="L113" s="20">
        <f t="shared" si="13"/>
        <v>1508</v>
      </c>
      <c r="M113" s="20">
        <f t="shared" si="13"/>
        <v>1473</v>
      </c>
      <c r="N113" s="20">
        <f t="shared" si="13"/>
        <v>1442</v>
      </c>
      <c r="O113" s="20">
        <f t="shared" si="13"/>
        <v>1431</v>
      </c>
      <c r="P113" s="20">
        <f t="shared" si="13"/>
        <v>1411</v>
      </c>
      <c r="Q113" s="20">
        <f t="shared" si="13"/>
        <v>1374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21.7</v>
      </c>
      <c r="C118" s="35">
        <f t="shared" si="14"/>
        <v>18.600000000000001</v>
      </c>
      <c r="D118" s="35">
        <f t="shared" si="14"/>
        <v>15.1</v>
      </c>
      <c r="E118" s="35">
        <f t="shared" si="14"/>
        <v>12.7</v>
      </c>
      <c r="F118" s="35">
        <f t="shared" si="14"/>
        <v>11.4</v>
      </c>
      <c r="G118" s="35">
        <f t="shared" si="14"/>
        <v>11.1</v>
      </c>
      <c r="H118" s="35">
        <f t="shared" si="14"/>
        <v>11</v>
      </c>
      <c r="I118" s="35">
        <f t="shared" si="14"/>
        <v>9.3000000000000007</v>
      </c>
      <c r="J118" s="35">
        <f t="shared" si="14"/>
        <v>8.4</v>
      </c>
      <c r="K118" s="35">
        <f t="shared" si="14"/>
        <v>8.3000000000000007</v>
      </c>
      <c r="L118" s="35">
        <f t="shared" si="14"/>
        <v>8.4</v>
      </c>
      <c r="M118" s="35">
        <f t="shared" si="14"/>
        <v>8.1</v>
      </c>
      <c r="N118" s="35">
        <f t="shared" si="14"/>
        <v>7.9</v>
      </c>
      <c r="O118" s="35">
        <f t="shared" si="14"/>
        <v>8.1</v>
      </c>
      <c r="P118" s="35">
        <f t="shared" si="14"/>
        <v>8.4</v>
      </c>
      <c r="Q118" s="35">
        <f t="shared" si="14"/>
        <v>7.9</v>
      </c>
    </row>
    <row r="119" spans="1:17" ht="21.75" customHeight="1">
      <c r="A119" s="9" t="s">
        <v>42</v>
      </c>
      <c r="B119" s="36">
        <f t="shared" ref="B119:Q119" si="15">ROUND(B111/B113*100,1)</f>
        <v>65.900000000000006</v>
      </c>
      <c r="C119" s="36">
        <f t="shared" si="15"/>
        <v>66.5</v>
      </c>
      <c r="D119" s="36">
        <f t="shared" si="15"/>
        <v>68.2</v>
      </c>
      <c r="E119" s="36">
        <f t="shared" si="15"/>
        <v>68.2</v>
      </c>
      <c r="F119" s="36">
        <f t="shared" si="15"/>
        <v>66.2</v>
      </c>
      <c r="G119" s="36">
        <f t="shared" si="15"/>
        <v>62.8</v>
      </c>
      <c r="H119" s="36">
        <f t="shared" si="15"/>
        <v>60.1</v>
      </c>
      <c r="I119" s="36">
        <f t="shared" si="15"/>
        <v>55.6</v>
      </c>
      <c r="J119" s="36">
        <f t="shared" si="15"/>
        <v>56.6</v>
      </c>
      <c r="K119" s="36">
        <f t="shared" si="15"/>
        <v>55.9</v>
      </c>
      <c r="L119" s="36">
        <f t="shared" si="15"/>
        <v>55.8</v>
      </c>
      <c r="M119" s="36">
        <f t="shared" si="15"/>
        <v>55.5</v>
      </c>
      <c r="N119" s="36">
        <f t="shared" si="15"/>
        <v>56.1</v>
      </c>
      <c r="O119" s="36">
        <f t="shared" si="15"/>
        <v>56.5</v>
      </c>
      <c r="P119" s="36">
        <f t="shared" si="15"/>
        <v>57.3</v>
      </c>
      <c r="Q119" s="36">
        <f t="shared" si="15"/>
        <v>57.8</v>
      </c>
    </row>
    <row r="120" spans="1:17" ht="21.75" customHeight="1">
      <c r="A120" s="10" t="s">
        <v>43</v>
      </c>
      <c r="B120" s="37">
        <f t="shared" ref="B120:Q120" si="16">ROUND(B112/B113*100,1)</f>
        <v>12.4</v>
      </c>
      <c r="C120" s="37">
        <f t="shared" si="16"/>
        <v>14.9</v>
      </c>
      <c r="D120" s="37">
        <f t="shared" si="16"/>
        <v>16.7</v>
      </c>
      <c r="E120" s="37">
        <f t="shared" si="16"/>
        <v>19</v>
      </c>
      <c r="F120" s="37">
        <f t="shared" si="16"/>
        <v>22.4</v>
      </c>
      <c r="G120" s="37">
        <f t="shared" si="16"/>
        <v>26.1</v>
      </c>
      <c r="H120" s="37">
        <f t="shared" si="16"/>
        <v>28.9</v>
      </c>
      <c r="I120" s="37">
        <f t="shared" si="16"/>
        <v>35.1</v>
      </c>
      <c r="J120" s="37">
        <f t="shared" si="16"/>
        <v>35</v>
      </c>
      <c r="K120" s="37">
        <f t="shared" si="16"/>
        <v>35.799999999999997</v>
      </c>
      <c r="L120" s="37">
        <f t="shared" si="16"/>
        <v>35.799999999999997</v>
      </c>
      <c r="M120" s="37">
        <f t="shared" si="16"/>
        <v>36.299999999999997</v>
      </c>
      <c r="N120" s="37">
        <f t="shared" si="16"/>
        <v>36</v>
      </c>
      <c r="O120" s="37">
        <f t="shared" si="16"/>
        <v>35.4</v>
      </c>
      <c r="P120" s="37">
        <f t="shared" si="16"/>
        <v>34.299999999999997</v>
      </c>
      <c r="Q120" s="37">
        <f t="shared" si="16"/>
        <v>34.299999999999997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106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205</v>
      </c>
      <c r="C130" s="17">
        <v>135</v>
      </c>
      <c r="D130" s="17">
        <v>105</v>
      </c>
      <c r="E130" s="17">
        <v>73</v>
      </c>
      <c r="F130" s="17">
        <v>66</v>
      </c>
      <c r="G130" s="17">
        <v>50</v>
      </c>
      <c r="H130" s="17">
        <v>46</v>
      </c>
      <c r="I130" s="17">
        <v>37</v>
      </c>
      <c r="J130" s="17">
        <v>45</v>
      </c>
      <c r="K130" s="17">
        <v>41</v>
      </c>
      <c r="L130" s="23">
        <v>46</v>
      </c>
      <c r="M130" s="23">
        <v>38</v>
      </c>
      <c r="N130" s="23">
        <v>35</v>
      </c>
      <c r="O130" s="23">
        <v>36</v>
      </c>
      <c r="P130" s="23">
        <v>35</v>
      </c>
      <c r="Q130" s="23">
        <v>35</v>
      </c>
    </row>
    <row r="131" spans="1:17" ht="21.75" customHeight="1">
      <c r="A131" s="8" t="s">
        <v>7</v>
      </c>
      <c r="B131" s="17">
        <v>278</v>
      </c>
      <c r="C131" s="17">
        <v>188</v>
      </c>
      <c r="D131" s="17">
        <v>121</v>
      </c>
      <c r="E131" s="17">
        <v>115</v>
      </c>
      <c r="F131" s="17">
        <v>72</v>
      </c>
      <c r="G131" s="17">
        <v>68</v>
      </c>
      <c r="H131" s="17">
        <v>52</v>
      </c>
      <c r="I131" s="17">
        <v>39</v>
      </c>
      <c r="J131" s="17">
        <v>47</v>
      </c>
      <c r="K131" s="17">
        <v>46</v>
      </c>
      <c r="L131" s="23">
        <v>41</v>
      </c>
      <c r="M131" s="23">
        <v>39</v>
      </c>
      <c r="N131" s="23">
        <v>40</v>
      </c>
      <c r="O131" s="23">
        <v>43</v>
      </c>
      <c r="P131" s="23">
        <v>42</v>
      </c>
      <c r="Q131" s="23">
        <v>45</v>
      </c>
    </row>
    <row r="132" spans="1:17" ht="21.75" customHeight="1">
      <c r="A132" s="8" t="s">
        <v>10</v>
      </c>
      <c r="B132" s="17">
        <v>233</v>
      </c>
      <c r="C132" s="17">
        <v>259</v>
      </c>
      <c r="D132" s="17">
        <v>179</v>
      </c>
      <c r="E132" s="17">
        <v>122</v>
      </c>
      <c r="F132" s="17">
        <v>101</v>
      </c>
      <c r="G132" s="17">
        <v>73</v>
      </c>
      <c r="H132" s="17">
        <v>66</v>
      </c>
      <c r="I132" s="17">
        <v>53</v>
      </c>
      <c r="J132" s="17">
        <v>43</v>
      </c>
      <c r="K132" s="17">
        <v>43</v>
      </c>
      <c r="L132" s="23">
        <v>41</v>
      </c>
      <c r="M132" s="23">
        <v>46</v>
      </c>
      <c r="N132" s="23">
        <v>50</v>
      </c>
      <c r="O132" s="23">
        <v>47</v>
      </c>
      <c r="P132" s="23">
        <v>48</v>
      </c>
      <c r="Q132" s="23">
        <v>45</v>
      </c>
    </row>
    <row r="133" spans="1:17" ht="21.75" customHeight="1">
      <c r="A133" s="9" t="s">
        <v>14</v>
      </c>
      <c r="B133" s="18">
        <v>203</v>
      </c>
      <c r="C133" s="18">
        <v>207</v>
      </c>
      <c r="D133" s="18">
        <v>235</v>
      </c>
      <c r="E133" s="18">
        <v>159</v>
      </c>
      <c r="F133" s="18">
        <v>108</v>
      </c>
      <c r="G133" s="18">
        <v>92</v>
      </c>
      <c r="H133" s="18">
        <v>66</v>
      </c>
      <c r="I133" s="18">
        <v>65</v>
      </c>
      <c r="J133" s="18">
        <v>62</v>
      </c>
      <c r="K133" s="18">
        <v>59</v>
      </c>
      <c r="L133" s="24">
        <v>52</v>
      </c>
      <c r="M133" s="24">
        <v>45</v>
      </c>
      <c r="N133" s="24">
        <v>46</v>
      </c>
      <c r="O133" s="24">
        <v>46</v>
      </c>
      <c r="P133" s="24">
        <v>48</v>
      </c>
      <c r="Q133" s="24">
        <v>46</v>
      </c>
    </row>
    <row r="134" spans="1:17" ht="21.75" customHeight="1">
      <c r="A134" s="9" t="s">
        <v>15</v>
      </c>
      <c r="B134" s="18">
        <v>214</v>
      </c>
      <c r="C134" s="18">
        <v>155</v>
      </c>
      <c r="D134" s="18">
        <v>163</v>
      </c>
      <c r="E134" s="18">
        <v>178</v>
      </c>
      <c r="F134" s="18">
        <v>148</v>
      </c>
      <c r="G134" s="18">
        <v>83</v>
      </c>
      <c r="H134" s="18">
        <v>79</v>
      </c>
      <c r="I134" s="18">
        <v>62</v>
      </c>
      <c r="J134" s="18">
        <v>55</v>
      </c>
      <c r="K134" s="18">
        <v>53</v>
      </c>
      <c r="L134" s="24">
        <v>59</v>
      </c>
      <c r="M134" s="24">
        <v>58</v>
      </c>
      <c r="N134" s="24">
        <v>54</v>
      </c>
      <c r="O134" s="24">
        <v>58</v>
      </c>
      <c r="P134" s="24">
        <v>58</v>
      </c>
      <c r="Q134" s="24">
        <v>54</v>
      </c>
    </row>
    <row r="135" spans="1:17" ht="21.75" customHeight="1">
      <c r="A135" s="9" t="s">
        <v>6</v>
      </c>
      <c r="B135" s="18">
        <v>206</v>
      </c>
      <c r="C135" s="18">
        <v>130</v>
      </c>
      <c r="D135" s="18">
        <v>132</v>
      </c>
      <c r="E135" s="18">
        <v>119</v>
      </c>
      <c r="F135" s="18">
        <v>149</v>
      </c>
      <c r="G135" s="18">
        <v>111</v>
      </c>
      <c r="H135" s="18">
        <v>63</v>
      </c>
      <c r="I135" s="18">
        <v>70</v>
      </c>
      <c r="J135" s="18">
        <v>49</v>
      </c>
      <c r="K135" s="18">
        <v>48</v>
      </c>
      <c r="L135" s="24">
        <v>42</v>
      </c>
      <c r="M135" s="24">
        <v>49</v>
      </c>
      <c r="N135" s="24">
        <v>41</v>
      </c>
      <c r="O135" s="24">
        <v>53</v>
      </c>
      <c r="P135" s="24">
        <v>55</v>
      </c>
      <c r="Q135" s="24">
        <v>59</v>
      </c>
    </row>
    <row r="136" spans="1:17" ht="21.75" customHeight="1">
      <c r="A136" s="9" t="s">
        <v>17</v>
      </c>
      <c r="B136" s="18">
        <v>311</v>
      </c>
      <c r="C136" s="18">
        <v>169</v>
      </c>
      <c r="D136" s="18">
        <v>99</v>
      </c>
      <c r="E136" s="18">
        <v>121</v>
      </c>
      <c r="F136" s="18">
        <v>100</v>
      </c>
      <c r="G136" s="18">
        <v>109</v>
      </c>
      <c r="H136" s="18">
        <v>101</v>
      </c>
      <c r="I136" s="18">
        <v>58</v>
      </c>
      <c r="J136" s="18">
        <v>79</v>
      </c>
      <c r="K136" s="18">
        <v>67</v>
      </c>
      <c r="L136" s="24">
        <v>65</v>
      </c>
      <c r="M136" s="24">
        <v>58</v>
      </c>
      <c r="N136" s="24">
        <v>51</v>
      </c>
      <c r="O136" s="24">
        <v>49</v>
      </c>
      <c r="P136" s="24">
        <v>48</v>
      </c>
      <c r="Q136" s="24">
        <v>42</v>
      </c>
    </row>
    <row r="137" spans="1:17" ht="21.75" customHeight="1">
      <c r="A137" s="9" t="s">
        <v>18</v>
      </c>
      <c r="B137" s="18">
        <v>256</v>
      </c>
      <c r="C137" s="18">
        <v>280</v>
      </c>
      <c r="D137" s="18">
        <v>167</v>
      </c>
      <c r="E137" s="18">
        <v>107</v>
      </c>
      <c r="F137" s="18">
        <v>105</v>
      </c>
      <c r="G137" s="18">
        <v>91</v>
      </c>
      <c r="H137" s="18">
        <v>99</v>
      </c>
      <c r="I137" s="18">
        <v>89</v>
      </c>
      <c r="J137" s="18">
        <v>58</v>
      </c>
      <c r="K137" s="18">
        <v>56</v>
      </c>
      <c r="L137" s="24">
        <v>52</v>
      </c>
      <c r="M137" s="24">
        <v>56</v>
      </c>
      <c r="N137" s="24">
        <v>61</v>
      </c>
      <c r="O137" s="24">
        <v>66</v>
      </c>
      <c r="P137" s="24">
        <v>64</v>
      </c>
      <c r="Q137" s="24">
        <v>55</v>
      </c>
    </row>
    <row r="138" spans="1:17" ht="21.75" customHeight="1">
      <c r="A138" s="9" t="s">
        <v>19</v>
      </c>
      <c r="B138" s="18">
        <v>257</v>
      </c>
      <c r="C138" s="18">
        <v>238</v>
      </c>
      <c r="D138" s="18">
        <v>257</v>
      </c>
      <c r="E138" s="18">
        <v>166</v>
      </c>
      <c r="F138" s="18">
        <v>103</v>
      </c>
      <c r="G138" s="18">
        <v>108</v>
      </c>
      <c r="H138" s="18">
        <v>81</v>
      </c>
      <c r="I138" s="18">
        <v>97</v>
      </c>
      <c r="J138" s="18">
        <v>99</v>
      </c>
      <c r="K138" s="18">
        <v>87</v>
      </c>
      <c r="L138" s="24">
        <v>87</v>
      </c>
      <c r="M138" s="24">
        <v>82</v>
      </c>
      <c r="N138" s="24">
        <v>63</v>
      </c>
      <c r="O138" s="24">
        <v>61</v>
      </c>
      <c r="P138" s="24">
        <v>61</v>
      </c>
      <c r="Q138" s="24">
        <v>53</v>
      </c>
    </row>
    <row r="139" spans="1:17" ht="21.75" customHeight="1">
      <c r="A139" s="9" t="s">
        <v>21</v>
      </c>
      <c r="B139" s="18">
        <v>270</v>
      </c>
      <c r="C139" s="18">
        <v>221</v>
      </c>
      <c r="D139" s="18">
        <v>225</v>
      </c>
      <c r="E139" s="18">
        <v>239</v>
      </c>
      <c r="F139" s="18">
        <v>156</v>
      </c>
      <c r="G139" s="18">
        <v>94</v>
      </c>
      <c r="H139" s="18">
        <v>102</v>
      </c>
      <c r="I139" s="18">
        <v>87</v>
      </c>
      <c r="J139" s="18">
        <v>98</v>
      </c>
      <c r="K139" s="18">
        <v>110</v>
      </c>
      <c r="L139" s="24">
        <v>103</v>
      </c>
      <c r="M139" s="24">
        <v>96</v>
      </c>
      <c r="N139" s="24">
        <v>98</v>
      </c>
      <c r="O139" s="24">
        <v>107</v>
      </c>
      <c r="P139" s="24">
        <v>93</v>
      </c>
      <c r="Q139" s="24">
        <v>94</v>
      </c>
    </row>
    <row r="140" spans="1:17" ht="21.75" customHeight="1">
      <c r="A140" s="9" t="s">
        <v>26</v>
      </c>
      <c r="B140" s="18">
        <v>269</v>
      </c>
      <c r="C140" s="18">
        <v>246</v>
      </c>
      <c r="D140" s="18">
        <v>204</v>
      </c>
      <c r="E140" s="18">
        <v>216</v>
      </c>
      <c r="F140" s="18">
        <v>227</v>
      </c>
      <c r="G140" s="18">
        <v>149</v>
      </c>
      <c r="H140" s="18">
        <v>89</v>
      </c>
      <c r="I140" s="18">
        <v>101</v>
      </c>
      <c r="J140" s="18">
        <v>86</v>
      </c>
      <c r="K140" s="18">
        <v>85</v>
      </c>
      <c r="L140" s="24">
        <v>94</v>
      </c>
      <c r="M140" s="24">
        <v>98</v>
      </c>
      <c r="N140" s="24">
        <v>107</v>
      </c>
      <c r="O140" s="24">
        <v>104</v>
      </c>
      <c r="P140" s="24">
        <v>112</v>
      </c>
      <c r="Q140" s="24">
        <v>104</v>
      </c>
    </row>
    <row r="141" spans="1:17" ht="21.75" customHeight="1">
      <c r="A141" s="9" t="s">
        <v>27</v>
      </c>
      <c r="B141" s="18">
        <v>274</v>
      </c>
      <c r="C141" s="18">
        <v>243</v>
      </c>
      <c r="D141" s="18">
        <v>216</v>
      </c>
      <c r="E141" s="18">
        <v>189</v>
      </c>
      <c r="F141" s="18">
        <v>209</v>
      </c>
      <c r="G141" s="18">
        <v>212</v>
      </c>
      <c r="H141" s="18">
        <v>146</v>
      </c>
      <c r="I141" s="18">
        <v>84</v>
      </c>
      <c r="J141" s="18">
        <v>106</v>
      </c>
      <c r="K141" s="18">
        <v>101</v>
      </c>
      <c r="L141" s="24">
        <v>99</v>
      </c>
      <c r="M141" s="24">
        <v>97</v>
      </c>
      <c r="N141" s="24">
        <v>98</v>
      </c>
      <c r="O141" s="24">
        <v>90</v>
      </c>
      <c r="P141" s="24">
        <v>93</v>
      </c>
      <c r="Q141" s="24">
        <v>95</v>
      </c>
    </row>
    <row r="142" spans="1:17" ht="21.75" customHeight="1">
      <c r="A142" s="9" t="s">
        <v>29</v>
      </c>
      <c r="B142" s="18">
        <v>238</v>
      </c>
      <c r="C142" s="18">
        <v>256</v>
      </c>
      <c r="D142" s="18">
        <v>221</v>
      </c>
      <c r="E142" s="18">
        <v>207</v>
      </c>
      <c r="F142" s="18">
        <v>179</v>
      </c>
      <c r="G142" s="18">
        <v>196</v>
      </c>
      <c r="H142" s="18">
        <v>209</v>
      </c>
      <c r="I142" s="18">
        <v>143</v>
      </c>
      <c r="J142" s="18">
        <v>88</v>
      </c>
      <c r="K142" s="18">
        <v>85</v>
      </c>
      <c r="L142" s="24">
        <v>82</v>
      </c>
      <c r="M142" s="24">
        <v>87</v>
      </c>
      <c r="N142" s="24">
        <v>84</v>
      </c>
      <c r="O142" s="24">
        <v>95</v>
      </c>
      <c r="P142" s="24">
        <v>96</v>
      </c>
      <c r="Q142" s="24">
        <v>103</v>
      </c>
    </row>
    <row r="143" spans="1:17" ht="21.75" customHeight="1">
      <c r="A143" s="10" t="s">
        <v>31</v>
      </c>
      <c r="B143" s="19">
        <v>228</v>
      </c>
      <c r="C143" s="19">
        <v>223</v>
      </c>
      <c r="D143" s="19">
        <v>238</v>
      </c>
      <c r="E143" s="19">
        <v>207</v>
      </c>
      <c r="F143" s="19">
        <v>199</v>
      </c>
      <c r="G143" s="19">
        <v>176</v>
      </c>
      <c r="H143" s="19">
        <v>188</v>
      </c>
      <c r="I143" s="19">
        <v>200</v>
      </c>
      <c r="J143" s="19">
        <v>175</v>
      </c>
      <c r="K143" s="19">
        <v>152</v>
      </c>
      <c r="L143" s="25">
        <v>134</v>
      </c>
      <c r="M143" s="25">
        <v>123</v>
      </c>
      <c r="N143" s="25">
        <v>105</v>
      </c>
      <c r="O143" s="25">
        <v>88</v>
      </c>
      <c r="P143" s="25">
        <v>83</v>
      </c>
      <c r="Q143" s="25">
        <v>77</v>
      </c>
    </row>
    <row r="144" spans="1:17" ht="21.75" customHeight="1">
      <c r="A144" s="10" t="s">
        <v>32</v>
      </c>
      <c r="B144" s="19">
        <v>177</v>
      </c>
      <c r="C144" s="19">
        <v>196</v>
      </c>
      <c r="D144" s="19">
        <v>199</v>
      </c>
      <c r="E144" s="19">
        <v>212</v>
      </c>
      <c r="F144" s="19">
        <v>195</v>
      </c>
      <c r="G144" s="19">
        <v>190</v>
      </c>
      <c r="H144" s="19">
        <v>170</v>
      </c>
      <c r="I144" s="19">
        <v>189</v>
      </c>
      <c r="J144" s="19">
        <v>187</v>
      </c>
      <c r="K144" s="19">
        <v>196</v>
      </c>
      <c r="L144" s="25">
        <v>195</v>
      </c>
      <c r="M144" s="25">
        <v>197</v>
      </c>
      <c r="N144" s="25">
        <v>174</v>
      </c>
      <c r="O144" s="25">
        <v>167</v>
      </c>
      <c r="P144" s="25">
        <v>146</v>
      </c>
      <c r="Q144" s="25">
        <v>125</v>
      </c>
    </row>
    <row r="145" spans="1:17" ht="21.75" customHeight="1">
      <c r="A145" s="10" t="s">
        <v>25</v>
      </c>
      <c r="B145" s="19">
        <v>116</v>
      </c>
      <c r="C145" s="19">
        <v>135</v>
      </c>
      <c r="D145" s="19">
        <v>162</v>
      </c>
      <c r="E145" s="19">
        <v>161</v>
      </c>
      <c r="F145" s="19">
        <v>185</v>
      </c>
      <c r="G145" s="19">
        <v>175</v>
      </c>
      <c r="H145" s="19">
        <v>174</v>
      </c>
      <c r="I145" s="19">
        <v>160</v>
      </c>
      <c r="J145" s="19">
        <v>166</v>
      </c>
      <c r="K145" s="19">
        <v>169</v>
      </c>
      <c r="L145" s="25">
        <v>178</v>
      </c>
      <c r="M145" s="25">
        <v>160</v>
      </c>
      <c r="N145" s="25">
        <v>175</v>
      </c>
      <c r="O145" s="25">
        <v>180</v>
      </c>
      <c r="P145" s="25">
        <v>186</v>
      </c>
      <c r="Q145" s="25">
        <v>189</v>
      </c>
    </row>
    <row r="146" spans="1:17" ht="21.75" customHeight="1">
      <c r="A146" s="10" t="s">
        <v>35</v>
      </c>
      <c r="B146" s="19">
        <v>41</v>
      </c>
      <c r="C146" s="19">
        <v>79</v>
      </c>
      <c r="D146" s="19">
        <v>102</v>
      </c>
      <c r="E146" s="19">
        <v>123</v>
      </c>
      <c r="F146" s="19">
        <v>122</v>
      </c>
      <c r="G146" s="19">
        <v>152</v>
      </c>
      <c r="H146" s="19">
        <v>148</v>
      </c>
      <c r="I146" s="19">
        <v>151</v>
      </c>
      <c r="J146" s="19">
        <v>154</v>
      </c>
      <c r="K146" s="19">
        <v>147</v>
      </c>
      <c r="L146" s="25">
        <v>142</v>
      </c>
      <c r="M146" s="25">
        <v>141</v>
      </c>
      <c r="N146" s="25">
        <v>145</v>
      </c>
      <c r="O146" s="25">
        <v>140</v>
      </c>
      <c r="P146" s="25">
        <v>142</v>
      </c>
      <c r="Q146" s="25">
        <v>154</v>
      </c>
    </row>
    <row r="147" spans="1:17" ht="21.75" customHeight="1">
      <c r="A147" s="10" t="s">
        <v>36</v>
      </c>
      <c r="B147" s="19">
        <v>23</v>
      </c>
      <c r="C147" s="19">
        <v>17</v>
      </c>
      <c r="D147" s="19">
        <v>41</v>
      </c>
      <c r="E147" s="19">
        <v>69</v>
      </c>
      <c r="F147" s="19">
        <v>76</v>
      </c>
      <c r="G147" s="19">
        <v>83</v>
      </c>
      <c r="H147" s="19">
        <v>111</v>
      </c>
      <c r="I147" s="19">
        <v>110</v>
      </c>
      <c r="J147" s="19">
        <v>105</v>
      </c>
      <c r="K147" s="19">
        <v>108</v>
      </c>
      <c r="L147" s="25">
        <v>115</v>
      </c>
      <c r="M147" s="25">
        <v>122</v>
      </c>
      <c r="N147" s="25">
        <v>121</v>
      </c>
      <c r="O147" s="25">
        <v>117</v>
      </c>
      <c r="P147" s="25">
        <v>110</v>
      </c>
      <c r="Q147" s="25">
        <v>103</v>
      </c>
    </row>
    <row r="148" spans="1:17" ht="21.75" customHeight="1">
      <c r="A148" s="10" t="s">
        <v>20</v>
      </c>
      <c r="B148" s="19">
        <v>6</v>
      </c>
      <c r="C148" s="19">
        <v>14</v>
      </c>
      <c r="D148" s="19">
        <v>5</v>
      </c>
      <c r="E148" s="19">
        <v>20</v>
      </c>
      <c r="F148" s="19">
        <v>33</v>
      </c>
      <c r="G148" s="19">
        <v>45</v>
      </c>
      <c r="H148" s="19">
        <v>53</v>
      </c>
      <c r="I148" s="19">
        <v>62</v>
      </c>
      <c r="J148" s="19">
        <v>75</v>
      </c>
      <c r="K148" s="19">
        <v>72</v>
      </c>
      <c r="L148" s="25">
        <v>65</v>
      </c>
      <c r="M148" s="25">
        <v>57</v>
      </c>
      <c r="N148" s="25">
        <v>65</v>
      </c>
      <c r="O148" s="25">
        <v>66</v>
      </c>
      <c r="P148" s="25">
        <v>67</v>
      </c>
      <c r="Q148" s="25">
        <v>67</v>
      </c>
    </row>
    <row r="149" spans="1:17" ht="21.75" customHeight="1">
      <c r="A149" s="10" t="s">
        <v>28</v>
      </c>
      <c r="B149" s="19">
        <v>0</v>
      </c>
      <c r="C149" s="19">
        <v>2</v>
      </c>
      <c r="D149" s="19">
        <v>4</v>
      </c>
      <c r="E149" s="19">
        <v>2</v>
      </c>
      <c r="F149" s="19">
        <v>8</v>
      </c>
      <c r="G149" s="19">
        <v>16</v>
      </c>
      <c r="H149" s="19">
        <v>21</v>
      </c>
      <c r="I149" s="19">
        <v>19</v>
      </c>
      <c r="J149" s="19">
        <v>23</v>
      </c>
      <c r="K149" s="19">
        <v>26</v>
      </c>
      <c r="L149" s="25">
        <v>21</v>
      </c>
      <c r="M149" s="25">
        <v>24</v>
      </c>
      <c r="N149" s="25">
        <v>27</v>
      </c>
      <c r="O149" s="25">
        <v>24</v>
      </c>
      <c r="P149" s="25">
        <v>26</v>
      </c>
      <c r="Q149" s="25">
        <v>24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1</v>
      </c>
      <c r="F150" s="19">
        <v>0</v>
      </c>
      <c r="G150" s="19">
        <v>2</v>
      </c>
      <c r="H150" s="19">
        <v>2</v>
      </c>
      <c r="I150" s="19">
        <v>4</v>
      </c>
      <c r="J150" s="19">
        <v>0</v>
      </c>
      <c r="K150" s="19">
        <v>1</v>
      </c>
      <c r="L150" s="25">
        <v>6</v>
      </c>
      <c r="M150" s="25">
        <v>4</v>
      </c>
      <c r="N150" s="25">
        <v>5</v>
      </c>
      <c r="O150" s="25">
        <v>6</v>
      </c>
      <c r="P150" s="25">
        <v>8</v>
      </c>
      <c r="Q150" s="25">
        <v>7</v>
      </c>
    </row>
    <row r="151" spans="1:17" ht="21.75" customHeight="1">
      <c r="A151" s="7" t="s">
        <v>8</v>
      </c>
      <c r="B151" s="20">
        <f t="shared" ref="B151:Q151" si="17">SUM(B130:B150)</f>
        <v>3805</v>
      </c>
      <c r="C151" s="20">
        <f t="shared" si="17"/>
        <v>3393</v>
      </c>
      <c r="D151" s="20">
        <f t="shared" si="17"/>
        <v>3075</v>
      </c>
      <c r="E151" s="20">
        <f t="shared" si="17"/>
        <v>2806</v>
      </c>
      <c r="F151" s="20">
        <f t="shared" si="17"/>
        <v>2541</v>
      </c>
      <c r="G151" s="20">
        <f t="shared" si="17"/>
        <v>2275</v>
      </c>
      <c r="H151" s="20">
        <f t="shared" si="17"/>
        <v>2066</v>
      </c>
      <c r="I151" s="20">
        <f t="shared" si="17"/>
        <v>1880</v>
      </c>
      <c r="J151" s="20">
        <f t="shared" si="17"/>
        <v>1800</v>
      </c>
      <c r="K151" s="20">
        <f t="shared" si="17"/>
        <v>1752</v>
      </c>
      <c r="L151" s="20">
        <f t="shared" si="17"/>
        <v>1719</v>
      </c>
      <c r="M151" s="20">
        <f t="shared" si="17"/>
        <v>1677</v>
      </c>
      <c r="N151" s="20">
        <f t="shared" si="17"/>
        <v>1645</v>
      </c>
      <c r="O151" s="20">
        <f t="shared" si="17"/>
        <v>1643</v>
      </c>
      <c r="P151" s="20">
        <f t="shared" si="17"/>
        <v>1621</v>
      </c>
      <c r="Q151" s="20">
        <f t="shared" si="17"/>
        <v>1576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716</v>
      </c>
      <c r="C156" s="17">
        <f t="shared" si="18"/>
        <v>582</v>
      </c>
      <c r="D156" s="17">
        <f t="shared" si="18"/>
        <v>405</v>
      </c>
      <c r="E156" s="17">
        <f t="shared" si="18"/>
        <v>310</v>
      </c>
      <c r="F156" s="17">
        <f t="shared" si="18"/>
        <v>239</v>
      </c>
      <c r="G156" s="17">
        <f t="shared" si="18"/>
        <v>191</v>
      </c>
      <c r="H156" s="17">
        <f t="shared" si="18"/>
        <v>164</v>
      </c>
      <c r="I156" s="17">
        <f t="shared" si="18"/>
        <v>129</v>
      </c>
      <c r="J156" s="17">
        <f t="shared" si="18"/>
        <v>135</v>
      </c>
      <c r="K156" s="17">
        <f t="shared" si="18"/>
        <v>130</v>
      </c>
      <c r="L156" s="17">
        <f t="shared" si="18"/>
        <v>128</v>
      </c>
      <c r="M156" s="17">
        <f t="shared" si="18"/>
        <v>123</v>
      </c>
      <c r="N156" s="17">
        <f t="shared" si="18"/>
        <v>125</v>
      </c>
      <c r="O156" s="17">
        <f t="shared" si="18"/>
        <v>126</v>
      </c>
      <c r="P156" s="17">
        <f t="shared" si="18"/>
        <v>125</v>
      </c>
      <c r="Q156" s="17">
        <f t="shared" si="18"/>
        <v>125</v>
      </c>
    </row>
    <row r="157" spans="1:17" ht="21.75" customHeight="1">
      <c r="A157" s="9" t="s">
        <v>42</v>
      </c>
      <c r="B157" s="18">
        <f t="shared" ref="B157:Q157" si="19">SUM(B133:B142)</f>
        <v>2498</v>
      </c>
      <c r="C157" s="18">
        <f t="shared" si="19"/>
        <v>2145</v>
      </c>
      <c r="D157" s="18">
        <f t="shared" si="19"/>
        <v>1919</v>
      </c>
      <c r="E157" s="18">
        <f t="shared" si="19"/>
        <v>1701</v>
      </c>
      <c r="F157" s="18">
        <f t="shared" si="19"/>
        <v>1484</v>
      </c>
      <c r="G157" s="18">
        <f t="shared" si="19"/>
        <v>1245</v>
      </c>
      <c r="H157" s="18">
        <f t="shared" si="19"/>
        <v>1035</v>
      </c>
      <c r="I157" s="18">
        <f t="shared" si="19"/>
        <v>856</v>
      </c>
      <c r="J157" s="18">
        <f t="shared" si="19"/>
        <v>780</v>
      </c>
      <c r="K157" s="18">
        <f t="shared" si="19"/>
        <v>751</v>
      </c>
      <c r="L157" s="18">
        <f t="shared" si="19"/>
        <v>735</v>
      </c>
      <c r="M157" s="18">
        <f t="shared" si="19"/>
        <v>726</v>
      </c>
      <c r="N157" s="18">
        <f t="shared" si="19"/>
        <v>703</v>
      </c>
      <c r="O157" s="18">
        <f t="shared" si="19"/>
        <v>729</v>
      </c>
      <c r="P157" s="18">
        <f t="shared" si="19"/>
        <v>728</v>
      </c>
      <c r="Q157" s="18">
        <f t="shared" si="19"/>
        <v>705</v>
      </c>
    </row>
    <row r="158" spans="1:17" ht="21.75" customHeight="1">
      <c r="A158" s="10" t="s">
        <v>43</v>
      </c>
      <c r="B158" s="19">
        <f t="shared" ref="B158:Q158" si="20">SUM(B143:B150)</f>
        <v>591</v>
      </c>
      <c r="C158" s="19">
        <f t="shared" si="20"/>
        <v>666</v>
      </c>
      <c r="D158" s="19">
        <f t="shared" si="20"/>
        <v>751</v>
      </c>
      <c r="E158" s="19">
        <f t="shared" si="20"/>
        <v>795</v>
      </c>
      <c r="F158" s="19">
        <f t="shared" si="20"/>
        <v>818</v>
      </c>
      <c r="G158" s="19">
        <f t="shared" si="20"/>
        <v>839</v>
      </c>
      <c r="H158" s="19">
        <f t="shared" si="20"/>
        <v>867</v>
      </c>
      <c r="I158" s="19">
        <f t="shared" si="20"/>
        <v>895</v>
      </c>
      <c r="J158" s="19">
        <f t="shared" si="20"/>
        <v>885</v>
      </c>
      <c r="K158" s="19">
        <f t="shared" si="20"/>
        <v>871</v>
      </c>
      <c r="L158" s="19">
        <f t="shared" si="20"/>
        <v>856</v>
      </c>
      <c r="M158" s="19">
        <f t="shared" si="20"/>
        <v>828</v>
      </c>
      <c r="N158" s="19">
        <f t="shared" si="20"/>
        <v>817</v>
      </c>
      <c r="O158" s="19">
        <f t="shared" si="20"/>
        <v>788</v>
      </c>
      <c r="P158" s="19">
        <f t="shared" si="20"/>
        <v>768</v>
      </c>
      <c r="Q158" s="19">
        <f t="shared" si="20"/>
        <v>746</v>
      </c>
    </row>
    <row r="159" spans="1:17" ht="21.75" customHeight="1">
      <c r="A159" s="7" t="s">
        <v>44</v>
      </c>
      <c r="B159" s="20">
        <f t="shared" ref="B159:Q159" si="21">SUM(B156:B158)</f>
        <v>3805</v>
      </c>
      <c r="C159" s="20">
        <f t="shared" si="21"/>
        <v>3393</v>
      </c>
      <c r="D159" s="20">
        <f t="shared" si="21"/>
        <v>3075</v>
      </c>
      <c r="E159" s="20">
        <f t="shared" si="21"/>
        <v>2806</v>
      </c>
      <c r="F159" s="20">
        <f t="shared" si="21"/>
        <v>2541</v>
      </c>
      <c r="G159" s="20">
        <f t="shared" si="21"/>
        <v>2275</v>
      </c>
      <c r="H159" s="20">
        <f t="shared" si="21"/>
        <v>2066</v>
      </c>
      <c r="I159" s="20">
        <f t="shared" si="21"/>
        <v>1880</v>
      </c>
      <c r="J159" s="20">
        <f t="shared" si="21"/>
        <v>1800</v>
      </c>
      <c r="K159" s="20">
        <f t="shared" si="21"/>
        <v>1752</v>
      </c>
      <c r="L159" s="20">
        <f t="shared" si="21"/>
        <v>1719</v>
      </c>
      <c r="M159" s="20">
        <f t="shared" si="21"/>
        <v>1677</v>
      </c>
      <c r="N159" s="20">
        <f t="shared" si="21"/>
        <v>1645</v>
      </c>
      <c r="O159" s="20">
        <f t="shared" si="21"/>
        <v>1643</v>
      </c>
      <c r="P159" s="20">
        <f t="shared" si="21"/>
        <v>1621</v>
      </c>
      <c r="Q159" s="20">
        <f t="shared" si="21"/>
        <v>1576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18.8</v>
      </c>
      <c r="C164" s="35">
        <f t="shared" si="22"/>
        <v>17.2</v>
      </c>
      <c r="D164" s="35">
        <f t="shared" si="22"/>
        <v>13.2</v>
      </c>
      <c r="E164" s="35">
        <f t="shared" si="22"/>
        <v>11</v>
      </c>
      <c r="F164" s="35">
        <f t="shared" si="22"/>
        <v>9.4</v>
      </c>
      <c r="G164" s="35">
        <f t="shared" si="22"/>
        <v>8.4</v>
      </c>
      <c r="H164" s="35">
        <f t="shared" si="22"/>
        <v>7.9</v>
      </c>
      <c r="I164" s="35">
        <f t="shared" si="22"/>
        <v>6.9</v>
      </c>
      <c r="J164" s="35">
        <f t="shared" si="22"/>
        <v>7.5</v>
      </c>
      <c r="K164" s="35">
        <f t="shared" si="22"/>
        <v>7.4</v>
      </c>
      <c r="L164" s="35">
        <f t="shared" si="22"/>
        <v>7.4</v>
      </c>
      <c r="M164" s="35">
        <f t="shared" si="22"/>
        <v>7.3</v>
      </c>
      <c r="N164" s="35">
        <f t="shared" si="22"/>
        <v>7.6</v>
      </c>
      <c r="O164" s="35">
        <f t="shared" si="22"/>
        <v>7.7</v>
      </c>
      <c r="P164" s="35">
        <f t="shared" si="22"/>
        <v>7.7</v>
      </c>
      <c r="Q164" s="35">
        <f t="shared" si="22"/>
        <v>7.9</v>
      </c>
    </row>
    <row r="165" spans="1:20" ht="21.75" customHeight="1">
      <c r="A165" s="9" t="s">
        <v>42</v>
      </c>
      <c r="B165" s="36">
        <f t="shared" ref="B165:Q165" si="23">ROUND(B157/B159*100,1)</f>
        <v>65.7</v>
      </c>
      <c r="C165" s="36">
        <f t="shared" si="23"/>
        <v>63.2</v>
      </c>
      <c r="D165" s="36">
        <f t="shared" si="23"/>
        <v>62.4</v>
      </c>
      <c r="E165" s="36">
        <f t="shared" si="23"/>
        <v>60.6</v>
      </c>
      <c r="F165" s="36">
        <f t="shared" si="23"/>
        <v>58.4</v>
      </c>
      <c r="G165" s="36">
        <f t="shared" si="23"/>
        <v>54.7</v>
      </c>
      <c r="H165" s="36">
        <f t="shared" si="23"/>
        <v>50.1</v>
      </c>
      <c r="I165" s="36">
        <f t="shared" si="23"/>
        <v>45.5</v>
      </c>
      <c r="J165" s="36">
        <f t="shared" si="23"/>
        <v>43.3</v>
      </c>
      <c r="K165" s="36">
        <f t="shared" si="23"/>
        <v>42.9</v>
      </c>
      <c r="L165" s="36">
        <f t="shared" si="23"/>
        <v>42.8</v>
      </c>
      <c r="M165" s="36">
        <f t="shared" si="23"/>
        <v>43.3</v>
      </c>
      <c r="N165" s="36">
        <f t="shared" si="23"/>
        <v>42.7</v>
      </c>
      <c r="O165" s="36">
        <f t="shared" si="23"/>
        <v>44.4</v>
      </c>
      <c r="P165" s="36">
        <f t="shared" si="23"/>
        <v>44.9</v>
      </c>
      <c r="Q165" s="36">
        <f t="shared" si="23"/>
        <v>44.7</v>
      </c>
    </row>
    <row r="166" spans="1:20" ht="21.75" customHeight="1">
      <c r="A166" s="10" t="s">
        <v>43</v>
      </c>
      <c r="B166" s="37">
        <f t="shared" ref="B166:Q166" si="24">ROUND(B158/B159*100,1)</f>
        <v>15.5</v>
      </c>
      <c r="C166" s="37">
        <f t="shared" si="24"/>
        <v>19.600000000000001</v>
      </c>
      <c r="D166" s="37">
        <f t="shared" si="24"/>
        <v>24.4</v>
      </c>
      <c r="E166" s="37">
        <f t="shared" si="24"/>
        <v>28.3</v>
      </c>
      <c r="F166" s="37">
        <f t="shared" si="24"/>
        <v>32.200000000000003</v>
      </c>
      <c r="G166" s="37">
        <f t="shared" si="24"/>
        <v>36.9</v>
      </c>
      <c r="H166" s="37">
        <f t="shared" si="24"/>
        <v>42</v>
      </c>
      <c r="I166" s="37">
        <f t="shared" si="24"/>
        <v>47.6</v>
      </c>
      <c r="J166" s="37">
        <f t="shared" si="24"/>
        <v>49.2</v>
      </c>
      <c r="K166" s="37">
        <f t="shared" si="24"/>
        <v>49.7</v>
      </c>
      <c r="L166" s="37">
        <f t="shared" si="24"/>
        <v>49.8</v>
      </c>
      <c r="M166" s="37">
        <f t="shared" si="24"/>
        <v>49.4</v>
      </c>
      <c r="N166" s="37">
        <f t="shared" si="24"/>
        <v>49.7</v>
      </c>
      <c r="O166" s="37">
        <f t="shared" si="24"/>
        <v>48</v>
      </c>
      <c r="P166" s="37">
        <f t="shared" si="24"/>
        <v>47.4</v>
      </c>
      <c r="Q166" s="37">
        <f t="shared" si="24"/>
        <v>47.3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78" spans="5:6" ht="20.100000000000001" customHeight="1">
      <c r="E178" s="140"/>
      <c r="F178" s="140"/>
    </row>
    <row r="179" spans="5:6" ht="20.100000000000001" customHeight="1">
      <c r="E179" s="140"/>
      <c r="F179" s="140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4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107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413</v>
      </c>
      <c r="C5" s="17">
        <f t="shared" si="0"/>
        <v>435</v>
      </c>
      <c r="D5" s="17">
        <f t="shared" si="0"/>
        <v>384</v>
      </c>
      <c r="E5" s="17">
        <f t="shared" si="0"/>
        <v>369</v>
      </c>
      <c r="F5" s="17">
        <f t="shared" si="0"/>
        <v>320</v>
      </c>
      <c r="G5" s="17">
        <f t="shared" si="0"/>
        <v>272</v>
      </c>
      <c r="H5" s="17">
        <f t="shared" si="0"/>
        <v>277</v>
      </c>
      <c r="I5" s="17">
        <f t="shared" si="0"/>
        <v>213</v>
      </c>
      <c r="J5" s="17">
        <f t="shared" si="0"/>
        <v>221</v>
      </c>
      <c r="K5" s="17">
        <f t="shared" si="0"/>
        <v>205</v>
      </c>
      <c r="L5" s="17">
        <f t="shared" si="0"/>
        <v>189</v>
      </c>
      <c r="M5" s="17">
        <f t="shared" si="0"/>
        <v>184</v>
      </c>
      <c r="N5" s="17">
        <f t="shared" si="0"/>
        <v>193</v>
      </c>
      <c r="O5" s="17">
        <f t="shared" si="0"/>
        <v>204</v>
      </c>
      <c r="P5" s="17">
        <f t="shared" si="0"/>
        <v>195</v>
      </c>
      <c r="Q5" s="17">
        <f t="shared" si="0"/>
        <v>182</v>
      </c>
    </row>
    <row r="6" spans="1:20" ht="23.25" customHeight="1">
      <c r="A6" s="8" t="s">
        <v>7</v>
      </c>
      <c r="B6" s="17">
        <f t="shared" si="0"/>
        <v>487</v>
      </c>
      <c r="C6" s="17">
        <f t="shared" si="0"/>
        <v>431</v>
      </c>
      <c r="D6" s="17">
        <f t="shared" si="0"/>
        <v>404</v>
      </c>
      <c r="E6" s="17">
        <f t="shared" si="0"/>
        <v>347</v>
      </c>
      <c r="F6" s="17">
        <f t="shared" si="0"/>
        <v>304</v>
      </c>
      <c r="G6" s="17">
        <f t="shared" si="0"/>
        <v>311</v>
      </c>
      <c r="H6" s="17">
        <f t="shared" si="0"/>
        <v>282</v>
      </c>
      <c r="I6" s="17">
        <f t="shared" si="0"/>
        <v>236</v>
      </c>
      <c r="J6" s="17">
        <f t="shared" si="0"/>
        <v>225</v>
      </c>
      <c r="K6" s="17">
        <f t="shared" si="0"/>
        <v>221</v>
      </c>
      <c r="L6" s="17">
        <f t="shared" si="0"/>
        <v>229</v>
      </c>
      <c r="M6" s="17">
        <f t="shared" si="0"/>
        <v>243</v>
      </c>
      <c r="N6" s="17">
        <f t="shared" si="0"/>
        <v>222</v>
      </c>
      <c r="O6" s="17">
        <f t="shared" si="0"/>
        <v>216</v>
      </c>
      <c r="P6" s="17">
        <f t="shared" si="0"/>
        <v>204</v>
      </c>
      <c r="Q6" s="17">
        <f t="shared" si="0"/>
        <v>199</v>
      </c>
    </row>
    <row r="7" spans="1:20" ht="23.25" customHeight="1">
      <c r="A7" s="8" t="s">
        <v>10</v>
      </c>
      <c r="B7" s="17">
        <f t="shared" si="0"/>
        <v>441</v>
      </c>
      <c r="C7" s="17">
        <f t="shared" si="0"/>
        <v>470</v>
      </c>
      <c r="D7" s="17">
        <f t="shared" si="0"/>
        <v>448</v>
      </c>
      <c r="E7" s="17">
        <f t="shared" si="0"/>
        <v>398</v>
      </c>
      <c r="F7" s="17">
        <f t="shared" si="0"/>
        <v>321</v>
      </c>
      <c r="G7" s="17">
        <f t="shared" si="0"/>
        <v>287</v>
      </c>
      <c r="H7" s="17">
        <f t="shared" si="0"/>
        <v>301</v>
      </c>
      <c r="I7" s="17">
        <f t="shared" si="0"/>
        <v>272</v>
      </c>
      <c r="J7" s="17">
        <f t="shared" si="0"/>
        <v>258</v>
      </c>
      <c r="K7" s="17">
        <f t="shared" si="0"/>
        <v>243</v>
      </c>
      <c r="L7" s="17">
        <f t="shared" si="0"/>
        <v>243</v>
      </c>
      <c r="M7" s="17">
        <f t="shared" si="0"/>
        <v>225</v>
      </c>
      <c r="N7" s="17">
        <f t="shared" si="0"/>
        <v>237</v>
      </c>
      <c r="O7" s="17">
        <f t="shared" si="0"/>
        <v>228</v>
      </c>
      <c r="P7" s="17">
        <f t="shared" si="0"/>
        <v>232</v>
      </c>
      <c r="Q7" s="17">
        <f t="shared" si="0"/>
        <v>235</v>
      </c>
    </row>
    <row r="8" spans="1:20" ht="23.25" customHeight="1">
      <c r="A8" s="9" t="s">
        <v>14</v>
      </c>
      <c r="B8" s="18">
        <f t="shared" si="0"/>
        <v>360</v>
      </c>
      <c r="C8" s="18">
        <f t="shared" si="0"/>
        <v>414</v>
      </c>
      <c r="D8" s="18">
        <f t="shared" si="0"/>
        <v>482</v>
      </c>
      <c r="E8" s="18">
        <f t="shared" si="0"/>
        <v>440</v>
      </c>
      <c r="F8" s="18">
        <f t="shared" si="0"/>
        <v>381</v>
      </c>
      <c r="G8" s="18">
        <f t="shared" si="0"/>
        <v>300</v>
      </c>
      <c r="H8" s="18">
        <f t="shared" si="0"/>
        <v>285</v>
      </c>
      <c r="I8" s="18">
        <f t="shared" si="0"/>
        <v>287</v>
      </c>
      <c r="J8" s="18">
        <f t="shared" si="0"/>
        <v>265</v>
      </c>
      <c r="K8" s="18">
        <f t="shared" si="0"/>
        <v>277</v>
      </c>
      <c r="L8" s="18">
        <f t="shared" si="0"/>
        <v>262</v>
      </c>
      <c r="M8" s="18">
        <f t="shared" si="0"/>
        <v>253</v>
      </c>
      <c r="N8" s="18">
        <f t="shared" si="0"/>
        <v>242</v>
      </c>
      <c r="O8" s="18">
        <f t="shared" si="0"/>
        <v>248</v>
      </c>
      <c r="P8" s="18">
        <f t="shared" si="0"/>
        <v>244</v>
      </c>
      <c r="Q8" s="18">
        <f t="shared" si="0"/>
        <v>243</v>
      </c>
    </row>
    <row r="9" spans="1:20" ht="23.25" customHeight="1">
      <c r="A9" s="9" t="s">
        <v>15</v>
      </c>
      <c r="B9" s="18">
        <f t="shared" si="0"/>
        <v>294</v>
      </c>
      <c r="C9" s="18">
        <f t="shared" si="0"/>
        <v>335</v>
      </c>
      <c r="D9" s="18">
        <f t="shared" si="0"/>
        <v>409</v>
      </c>
      <c r="E9" s="18">
        <f t="shared" si="0"/>
        <v>440</v>
      </c>
      <c r="F9" s="18">
        <f t="shared" si="0"/>
        <v>383</v>
      </c>
      <c r="G9" s="18">
        <f t="shared" si="0"/>
        <v>343</v>
      </c>
      <c r="H9" s="18">
        <f t="shared" si="0"/>
        <v>299</v>
      </c>
      <c r="I9" s="18">
        <f t="shared" si="0"/>
        <v>249</v>
      </c>
      <c r="J9" s="18">
        <f t="shared" si="0"/>
        <v>283</v>
      </c>
      <c r="K9" s="18">
        <f t="shared" si="0"/>
        <v>270</v>
      </c>
      <c r="L9" s="18">
        <f t="shared" si="0"/>
        <v>254</v>
      </c>
      <c r="M9" s="18">
        <f t="shared" si="0"/>
        <v>257</v>
      </c>
      <c r="N9" s="18">
        <f t="shared" si="0"/>
        <v>248</v>
      </c>
      <c r="O9" s="18">
        <f t="shared" si="0"/>
        <v>239</v>
      </c>
      <c r="P9" s="18">
        <f t="shared" si="0"/>
        <v>256</v>
      </c>
      <c r="Q9" s="18">
        <f t="shared" si="0"/>
        <v>254</v>
      </c>
    </row>
    <row r="10" spans="1:20" ht="23.25" customHeight="1">
      <c r="A10" s="9" t="s">
        <v>6</v>
      </c>
      <c r="B10" s="18">
        <f t="shared" si="0"/>
        <v>425</v>
      </c>
      <c r="C10" s="18">
        <f t="shared" si="0"/>
        <v>421</v>
      </c>
      <c r="D10" s="18">
        <f t="shared" si="0"/>
        <v>448</v>
      </c>
      <c r="E10" s="18">
        <f t="shared" si="0"/>
        <v>510</v>
      </c>
      <c r="F10" s="18">
        <f t="shared" si="0"/>
        <v>495</v>
      </c>
      <c r="G10" s="18">
        <f t="shared" si="0"/>
        <v>372</v>
      </c>
      <c r="H10" s="18">
        <f t="shared" si="0"/>
        <v>332</v>
      </c>
      <c r="I10" s="18">
        <f t="shared" si="0"/>
        <v>262</v>
      </c>
      <c r="J10" s="18">
        <f t="shared" si="0"/>
        <v>279</v>
      </c>
      <c r="K10" s="18">
        <f t="shared" si="0"/>
        <v>279</v>
      </c>
      <c r="L10" s="18">
        <f t="shared" si="0"/>
        <v>261</v>
      </c>
      <c r="M10" s="18">
        <f t="shared" si="0"/>
        <v>262</v>
      </c>
      <c r="N10" s="18">
        <f t="shared" si="0"/>
        <v>256</v>
      </c>
      <c r="O10" s="18">
        <f t="shared" si="0"/>
        <v>272</v>
      </c>
      <c r="P10" s="18">
        <f t="shared" si="0"/>
        <v>284</v>
      </c>
      <c r="Q10" s="18">
        <f t="shared" si="0"/>
        <v>270</v>
      </c>
    </row>
    <row r="11" spans="1:20" ht="23.25" customHeight="1">
      <c r="A11" s="9" t="s">
        <v>17</v>
      </c>
      <c r="B11" s="18">
        <f t="shared" si="0"/>
        <v>569</v>
      </c>
      <c r="C11" s="18">
        <f t="shared" si="0"/>
        <v>491</v>
      </c>
      <c r="D11" s="18">
        <f t="shared" si="0"/>
        <v>416</v>
      </c>
      <c r="E11" s="18">
        <f t="shared" si="0"/>
        <v>499</v>
      </c>
      <c r="F11" s="18">
        <f t="shared" si="0"/>
        <v>509</v>
      </c>
      <c r="G11" s="18">
        <f t="shared" si="0"/>
        <v>491</v>
      </c>
      <c r="H11" s="18">
        <f t="shared" si="0"/>
        <v>377</v>
      </c>
      <c r="I11" s="18">
        <f t="shared" si="0"/>
        <v>311</v>
      </c>
      <c r="J11" s="18">
        <f t="shared" si="0"/>
        <v>293</v>
      </c>
      <c r="K11" s="18">
        <f t="shared" si="0"/>
        <v>272</v>
      </c>
      <c r="L11" s="18">
        <f t="shared" si="0"/>
        <v>270</v>
      </c>
      <c r="M11" s="18">
        <f t="shared" si="0"/>
        <v>267</v>
      </c>
      <c r="N11" s="18">
        <f t="shared" si="0"/>
        <v>275</v>
      </c>
      <c r="O11" s="18">
        <f t="shared" si="0"/>
        <v>272</v>
      </c>
      <c r="P11" s="18">
        <f t="shared" si="0"/>
        <v>277</v>
      </c>
      <c r="Q11" s="18">
        <f t="shared" si="0"/>
        <v>265</v>
      </c>
    </row>
    <row r="12" spans="1:20" ht="23.25" customHeight="1">
      <c r="A12" s="9" t="s">
        <v>18</v>
      </c>
      <c r="B12" s="18">
        <f t="shared" si="0"/>
        <v>452</v>
      </c>
      <c r="C12" s="18">
        <f t="shared" si="0"/>
        <v>586</v>
      </c>
      <c r="D12" s="18">
        <f t="shared" si="0"/>
        <v>496</v>
      </c>
      <c r="E12" s="18">
        <f t="shared" si="0"/>
        <v>408</v>
      </c>
      <c r="F12" s="18">
        <f t="shared" si="0"/>
        <v>415</v>
      </c>
      <c r="G12" s="18">
        <f t="shared" si="0"/>
        <v>435</v>
      </c>
      <c r="H12" s="18">
        <f t="shared" si="0"/>
        <v>495</v>
      </c>
      <c r="I12" s="18">
        <f t="shared" si="0"/>
        <v>371</v>
      </c>
      <c r="J12" s="18">
        <f t="shared" si="0"/>
        <v>302</v>
      </c>
      <c r="K12" s="18">
        <f t="shared" si="0"/>
        <v>306</v>
      </c>
      <c r="L12" s="18">
        <f t="shared" si="0"/>
        <v>300</v>
      </c>
      <c r="M12" s="18">
        <f t="shared" si="0"/>
        <v>319</v>
      </c>
      <c r="N12" s="18">
        <f t="shared" si="0"/>
        <v>309</v>
      </c>
      <c r="O12" s="18">
        <f t="shared" si="0"/>
        <v>305</v>
      </c>
      <c r="P12" s="18">
        <f t="shared" si="0"/>
        <v>313</v>
      </c>
      <c r="Q12" s="18">
        <f t="shared" si="0"/>
        <v>311</v>
      </c>
    </row>
    <row r="13" spans="1:20" ht="23.25" customHeight="1">
      <c r="A13" s="9" t="s">
        <v>19</v>
      </c>
      <c r="B13" s="18">
        <f t="shared" si="0"/>
        <v>373</v>
      </c>
      <c r="C13" s="18">
        <f t="shared" si="0"/>
        <v>438</v>
      </c>
      <c r="D13" s="18">
        <f t="shared" si="0"/>
        <v>567</v>
      </c>
      <c r="E13" s="18">
        <f t="shared" si="0"/>
        <v>491</v>
      </c>
      <c r="F13" s="18">
        <f t="shared" si="0"/>
        <v>354</v>
      </c>
      <c r="G13" s="18">
        <f t="shared" si="0"/>
        <v>385</v>
      </c>
      <c r="H13" s="18">
        <f t="shared" si="0"/>
        <v>426</v>
      </c>
      <c r="I13" s="18">
        <f t="shared" si="0"/>
        <v>492</v>
      </c>
      <c r="J13" s="18">
        <f t="shared" si="0"/>
        <v>434</v>
      </c>
      <c r="K13" s="18">
        <f t="shared" si="0"/>
        <v>394</v>
      </c>
      <c r="L13" s="18">
        <f t="shared" si="0"/>
        <v>376</v>
      </c>
      <c r="M13" s="18">
        <f t="shared" si="0"/>
        <v>346</v>
      </c>
      <c r="N13" s="18">
        <f t="shared" si="0"/>
        <v>320</v>
      </c>
      <c r="O13" s="18">
        <f t="shared" si="0"/>
        <v>308</v>
      </c>
      <c r="P13" s="18">
        <f t="shared" si="0"/>
        <v>324</v>
      </c>
      <c r="Q13" s="18">
        <f t="shared" si="0"/>
        <v>322</v>
      </c>
    </row>
    <row r="14" spans="1:20" ht="23.25" customHeight="1">
      <c r="A14" s="9" t="s">
        <v>21</v>
      </c>
      <c r="B14" s="18">
        <f t="shared" si="0"/>
        <v>390</v>
      </c>
      <c r="C14" s="18">
        <f t="shared" si="0"/>
        <v>366</v>
      </c>
      <c r="D14" s="18">
        <f t="shared" si="0"/>
        <v>451</v>
      </c>
      <c r="E14" s="18">
        <f t="shared" si="0"/>
        <v>571</v>
      </c>
      <c r="F14" s="18">
        <f t="shared" si="0"/>
        <v>479</v>
      </c>
      <c r="G14" s="18">
        <f t="shared" si="0"/>
        <v>362</v>
      </c>
      <c r="H14" s="18">
        <f t="shared" si="0"/>
        <v>376</v>
      </c>
      <c r="I14" s="18">
        <f t="shared" si="0"/>
        <v>415</v>
      </c>
      <c r="J14" s="18">
        <f t="shared" si="0"/>
        <v>465</v>
      </c>
      <c r="K14" s="18">
        <f t="shared" si="0"/>
        <v>463</v>
      </c>
      <c r="L14" s="18">
        <f t="shared" si="0"/>
        <v>476</v>
      </c>
      <c r="M14" s="18">
        <f t="shared" si="0"/>
        <v>459</v>
      </c>
      <c r="N14" s="18">
        <f t="shared" si="0"/>
        <v>469</v>
      </c>
      <c r="O14" s="18">
        <f t="shared" si="0"/>
        <v>436</v>
      </c>
      <c r="P14" s="18">
        <f t="shared" si="0"/>
        <v>407</v>
      </c>
      <c r="Q14" s="18">
        <f t="shared" si="0"/>
        <v>377</v>
      </c>
    </row>
    <row r="15" spans="1:20" ht="23.25" customHeight="1">
      <c r="A15" s="9" t="s">
        <v>26</v>
      </c>
      <c r="B15" s="18">
        <f t="shared" si="0"/>
        <v>359</v>
      </c>
      <c r="C15" s="18">
        <f t="shared" si="0"/>
        <v>391</v>
      </c>
      <c r="D15" s="18">
        <f t="shared" si="0"/>
        <v>364</v>
      </c>
      <c r="E15" s="18">
        <f t="shared" si="0"/>
        <v>467</v>
      </c>
      <c r="F15" s="18">
        <f t="shared" si="0"/>
        <v>549</v>
      </c>
      <c r="G15" s="18">
        <f t="shared" si="0"/>
        <v>472</v>
      </c>
      <c r="H15" s="18">
        <f t="shared" si="0"/>
        <v>370</v>
      </c>
      <c r="I15" s="18">
        <f t="shared" si="0"/>
        <v>369</v>
      </c>
      <c r="J15" s="18">
        <f t="shared" si="0"/>
        <v>394</v>
      </c>
      <c r="K15" s="18">
        <f t="shared" si="0"/>
        <v>382</v>
      </c>
      <c r="L15" s="18">
        <f t="shared" si="0"/>
        <v>393</v>
      </c>
      <c r="M15" s="18">
        <f t="shared" si="0"/>
        <v>418</v>
      </c>
      <c r="N15" s="18">
        <f t="shared" si="0"/>
        <v>430</v>
      </c>
      <c r="O15" s="18">
        <f t="shared" si="0"/>
        <v>449</v>
      </c>
      <c r="P15" s="18">
        <f t="shared" si="0"/>
        <v>444</v>
      </c>
      <c r="Q15" s="18">
        <f t="shared" si="0"/>
        <v>456</v>
      </c>
    </row>
    <row r="16" spans="1:20" ht="23.25" customHeight="1">
      <c r="A16" s="9" t="s">
        <v>27</v>
      </c>
      <c r="B16" s="18">
        <f t="shared" si="0"/>
        <v>274</v>
      </c>
      <c r="C16" s="18">
        <f t="shared" si="0"/>
        <v>366</v>
      </c>
      <c r="D16" s="18">
        <f t="shared" si="0"/>
        <v>386</v>
      </c>
      <c r="E16" s="18">
        <f t="shared" si="0"/>
        <v>364</v>
      </c>
      <c r="F16" s="18">
        <f t="shared" si="0"/>
        <v>456</v>
      </c>
      <c r="G16" s="18">
        <f t="shared" si="0"/>
        <v>542</v>
      </c>
      <c r="H16" s="18">
        <f t="shared" si="0"/>
        <v>460</v>
      </c>
      <c r="I16" s="18">
        <f t="shared" si="0"/>
        <v>363</v>
      </c>
      <c r="J16" s="18">
        <f t="shared" si="0"/>
        <v>342</v>
      </c>
      <c r="K16" s="18">
        <f t="shared" si="0"/>
        <v>357</v>
      </c>
      <c r="L16" s="18">
        <f t="shared" si="0"/>
        <v>353</v>
      </c>
      <c r="M16" s="18">
        <f t="shared" si="0"/>
        <v>352</v>
      </c>
      <c r="N16" s="18">
        <f t="shared" si="0"/>
        <v>374</v>
      </c>
      <c r="O16" s="18">
        <f t="shared" si="0"/>
        <v>388</v>
      </c>
      <c r="P16" s="18">
        <f t="shared" si="0"/>
        <v>384</v>
      </c>
      <c r="Q16" s="18">
        <f t="shared" si="0"/>
        <v>393</v>
      </c>
    </row>
    <row r="17" spans="1:17" ht="23.25" customHeight="1">
      <c r="A17" s="9" t="s">
        <v>29</v>
      </c>
      <c r="B17" s="18">
        <f t="shared" si="0"/>
        <v>251</v>
      </c>
      <c r="C17" s="18">
        <f t="shared" si="0"/>
        <v>274</v>
      </c>
      <c r="D17" s="18">
        <f t="shared" si="0"/>
        <v>368</v>
      </c>
      <c r="E17" s="18">
        <f t="shared" si="0"/>
        <v>385</v>
      </c>
      <c r="F17" s="18">
        <f t="shared" si="0"/>
        <v>350</v>
      </c>
      <c r="G17" s="18">
        <f t="shared" si="0"/>
        <v>455</v>
      </c>
      <c r="H17" s="18">
        <f t="shared" si="0"/>
        <v>533</v>
      </c>
      <c r="I17" s="18">
        <f t="shared" si="0"/>
        <v>449</v>
      </c>
      <c r="J17" s="18">
        <f t="shared" si="0"/>
        <v>366</v>
      </c>
      <c r="K17" s="18">
        <f t="shared" si="0"/>
        <v>355</v>
      </c>
      <c r="L17" s="18">
        <f t="shared" si="0"/>
        <v>341</v>
      </c>
      <c r="M17" s="18">
        <f t="shared" si="0"/>
        <v>323</v>
      </c>
      <c r="N17" s="18">
        <f t="shared" si="0"/>
        <v>312</v>
      </c>
      <c r="O17" s="18">
        <f t="shared" si="0"/>
        <v>319</v>
      </c>
      <c r="P17" s="18">
        <f t="shared" si="0"/>
        <v>341</v>
      </c>
      <c r="Q17" s="18">
        <f t="shared" si="0"/>
        <v>340</v>
      </c>
    </row>
    <row r="18" spans="1:17" ht="23.25" customHeight="1">
      <c r="A18" s="10" t="s">
        <v>31</v>
      </c>
      <c r="B18" s="19">
        <f t="shared" si="0"/>
        <v>228</v>
      </c>
      <c r="C18" s="19">
        <f t="shared" si="0"/>
        <v>239</v>
      </c>
      <c r="D18" s="19">
        <f t="shared" si="0"/>
        <v>274</v>
      </c>
      <c r="E18" s="19">
        <f t="shared" si="0"/>
        <v>354</v>
      </c>
      <c r="F18" s="19">
        <f t="shared" si="0"/>
        <v>379</v>
      </c>
      <c r="G18" s="19">
        <f t="shared" si="0"/>
        <v>326</v>
      </c>
      <c r="H18" s="19">
        <f t="shared" si="0"/>
        <v>437</v>
      </c>
      <c r="I18" s="19">
        <f t="shared" si="0"/>
        <v>527</v>
      </c>
      <c r="J18" s="19">
        <f t="shared" si="0"/>
        <v>479</v>
      </c>
      <c r="K18" s="19">
        <f t="shared" si="0"/>
        <v>441</v>
      </c>
      <c r="L18" s="19">
        <f t="shared" si="0"/>
        <v>426</v>
      </c>
      <c r="M18" s="19">
        <f t="shared" si="0"/>
        <v>402</v>
      </c>
      <c r="N18" s="19">
        <f t="shared" si="0"/>
        <v>377</v>
      </c>
      <c r="O18" s="19">
        <f t="shared" si="0"/>
        <v>349</v>
      </c>
      <c r="P18" s="19">
        <f t="shared" si="0"/>
        <v>337</v>
      </c>
      <c r="Q18" s="19">
        <f t="shared" si="0"/>
        <v>329</v>
      </c>
    </row>
    <row r="19" spans="1:17" ht="23.25" customHeight="1">
      <c r="A19" s="10" t="s">
        <v>32</v>
      </c>
      <c r="B19" s="19">
        <f t="shared" si="0"/>
        <v>132</v>
      </c>
      <c r="C19" s="19">
        <f t="shared" si="0"/>
        <v>201</v>
      </c>
      <c r="D19" s="19">
        <f t="shared" si="0"/>
        <v>214</v>
      </c>
      <c r="E19" s="19">
        <f t="shared" si="0"/>
        <v>254</v>
      </c>
      <c r="F19" s="19">
        <f t="shared" si="0"/>
        <v>322</v>
      </c>
      <c r="G19" s="19">
        <f t="shared" si="0"/>
        <v>349</v>
      </c>
      <c r="H19" s="19">
        <f t="shared" si="0"/>
        <v>308</v>
      </c>
      <c r="I19" s="19">
        <f t="shared" si="0"/>
        <v>412</v>
      </c>
      <c r="J19" s="19">
        <f t="shared" si="0"/>
        <v>464</v>
      </c>
      <c r="K19" s="19">
        <f t="shared" si="0"/>
        <v>467</v>
      </c>
      <c r="L19" s="19">
        <f t="shared" si="0"/>
        <v>500</v>
      </c>
      <c r="M19" s="19">
        <f t="shared" si="0"/>
        <v>539</v>
      </c>
      <c r="N19" s="19">
        <f t="shared" si="0"/>
        <v>490</v>
      </c>
      <c r="O19" s="19">
        <f t="shared" si="0"/>
        <v>454</v>
      </c>
      <c r="P19" s="19">
        <f t="shared" si="0"/>
        <v>420</v>
      </c>
      <c r="Q19" s="19">
        <f t="shared" si="0"/>
        <v>405</v>
      </c>
    </row>
    <row r="20" spans="1:17" ht="23.25" customHeight="1">
      <c r="A20" s="10" t="s">
        <v>25</v>
      </c>
      <c r="B20" s="19">
        <f t="shared" si="0"/>
        <v>75</v>
      </c>
      <c r="C20" s="19">
        <f t="shared" si="0"/>
        <v>113</v>
      </c>
      <c r="D20" s="19">
        <f t="shared" si="0"/>
        <v>178</v>
      </c>
      <c r="E20" s="19">
        <f t="shared" si="0"/>
        <v>205</v>
      </c>
      <c r="F20" s="19">
        <f t="shared" si="0"/>
        <v>221</v>
      </c>
      <c r="G20" s="19">
        <f t="shared" si="0"/>
        <v>283</v>
      </c>
      <c r="H20" s="19">
        <f t="shared" si="0"/>
        <v>329</v>
      </c>
      <c r="I20" s="19">
        <f t="shared" si="0"/>
        <v>289</v>
      </c>
      <c r="J20" s="19">
        <f t="shared" si="0"/>
        <v>343</v>
      </c>
      <c r="K20" s="19">
        <f t="shared" si="0"/>
        <v>394</v>
      </c>
      <c r="L20" s="19">
        <f t="shared" si="0"/>
        <v>375</v>
      </c>
      <c r="M20" s="19">
        <f t="shared" si="0"/>
        <v>359</v>
      </c>
      <c r="N20" s="19">
        <f t="shared" si="0"/>
        <v>392</v>
      </c>
      <c r="O20" s="19">
        <f t="shared" si="0"/>
        <v>419</v>
      </c>
      <c r="P20" s="19">
        <f t="shared" si="0"/>
        <v>415</v>
      </c>
      <c r="Q20" s="19">
        <f t="shared" si="0"/>
        <v>440</v>
      </c>
    </row>
    <row r="21" spans="1:17" ht="23.25" customHeight="1">
      <c r="A21" s="10" t="s">
        <v>35</v>
      </c>
      <c r="B21" s="19">
        <f t="shared" si="0"/>
        <v>30</v>
      </c>
      <c r="C21" s="19">
        <f t="shared" si="0"/>
        <v>60</v>
      </c>
      <c r="D21" s="19">
        <f t="shared" si="0"/>
        <v>93</v>
      </c>
      <c r="E21" s="19">
        <f t="shared" si="0"/>
        <v>138</v>
      </c>
      <c r="F21" s="19">
        <f t="shared" si="0"/>
        <v>165</v>
      </c>
      <c r="G21" s="19">
        <f t="shared" si="0"/>
        <v>177</v>
      </c>
      <c r="H21" s="19">
        <f t="shared" si="0"/>
        <v>242</v>
      </c>
      <c r="I21" s="19">
        <f t="shared" si="0"/>
        <v>277</v>
      </c>
      <c r="J21" s="19">
        <f t="shared" si="0"/>
        <v>251</v>
      </c>
      <c r="K21" s="19">
        <f t="shared" si="0"/>
        <v>238</v>
      </c>
      <c r="L21" s="19">
        <f t="shared" si="0"/>
        <v>240</v>
      </c>
      <c r="M21" s="19">
        <f t="shared" si="0"/>
        <v>245</v>
      </c>
      <c r="N21" s="19">
        <f t="shared" si="0"/>
        <v>278</v>
      </c>
      <c r="O21" s="19">
        <f t="shared" si="0"/>
        <v>297</v>
      </c>
      <c r="P21" s="19">
        <f t="shared" si="0"/>
        <v>339</v>
      </c>
      <c r="Q21" s="19">
        <f t="shared" si="0"/>
        <v>320</v>
      </c>
    </row>
    <row r="22" spans="1:17" ht="23.25" customHeight="1">
      <c r="A22" s="10" t="s">
        <v>36</v>
      </c>
      <c r="B22" s="19">
        <f t="shared" si="0"/>
        <v>16</v>
      </c>
      <c r="C22" s="19">
        <f t="shared" si="0"/>
        <v>20</v>
      </c>
      <c r="D22" s="19">
        <f t="shared" si="0"/>
        <v>36</v>
      </c>
      <c r="E22" s="19">
        <f t="shared" si="0"/>
        <v>56</v>
      </c>
      <c r="F22" s="19">
        <f t="shared" si="0"/>
        <v>93</v>
      </c>
      <c r="G22" s="19">
        <f t="shared" si="0"/>
        <v>116</v>
      </c>
      <c r="H22" s="19">
        <f t="shared" si="0"/>
        <v>130</v>
      </c>
      <c r="I22" s="19">
        <f t="shared" si="0"/>
        <v>174</v>
      </c>
      <c r="J22" s="19">
        <f t="shared" si="0"/>
        <v>199</v>
      </c>
      <c r="K22" s="19">
        <f t="shared" si="0"/>
        <v>182</v>
      </c>
      <c r="L22" s="19">
        <f t="shared" si="0"/>
        <v>198</v>
      </c>
      <c r="M22" s="19">
        <f t="shared" si="0"/>
        <v>211</v>
      </c>
      <c r="N22" s="19">
        <f t="shared" si="0"/>
        <v>197</v>
      </c>
      <c r="O22" s="19">
        <f t="shared" si="0"/>
        <v>192</v>
      </c>
      <c r="P22" s="19">
        <f t="shared" si="0"/>
        <v>181</v>
      </c>
      <c r="Q22" s="19">
        <f t="shared" si="0"/>
        <v>183</v>
      </c>
    </row>
    <row r="23" spans="1:17" ht="23.25" customHeight="1">
      <c r="A23" s="10" t="s">
        <v>20</v>
      </c>
      <c r="B23" s="19">
        <f t="shared" si="0"/>
        <v>0</v>
      </c>
      <c r="C23" s="19">
        <f t="shared" si="0"/>
        <v>13</v>
      </c>
      <c r="D23" s="19">
        <f t="shared" si="0"/>
        <v>14</v>
      </c>
      <c r="E23" s="19">
        <f t="shared" si="0"/>
        <v>17</v>
      </c>
      <c r="F23" s="19">
        <f t="shared" si="0"/>
        <v>24</v>
      </c>
      <c r="G23" s="19">
        <f t="shared" si="0"/>
        <v>49</v>
      </c>
      <c r="H23" s="19">
        <f t="shared" si="0"/>
        <v>66</v>
      </c>
      <c r="I23" s="19">
        <f t="shared" si="0"/>
        <v>76</v>
      </c>
      <c r="J23" s="19">
        <f t="shared" si="0"/>
        <v>90</v>
      </c>
      <c r="K23" s="19">
        <f t="shared" si="0"/>
        <v>104</v>
      </c>
      <c r="L23" s="19">
        <f t="shared" si="0"/>
        <v>102</v>
      </c>
      <c r="M23" s="19">
        <f t="shared" si="0"/>
        <v>95</v>
      </c>
      <c r="N23" s="19">
        <f t="shared" si="0"/>
        <v>110</v>
      </c>
      <c r="O23" s="19">
        <f t="shared" si="0"/>
        <v>100</v>
      </c>
      <c r="P23" s="19">
        <f t="shared" si="0"/>
        <v>104</v>
      </c>
      <c r="Q23" s="19">
        <f t="shared" si="0"/>
        <v>111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0</v>
      </c>
      <c r="D24" s="19">
        <f t="shared" si="0"/>
        <v>2</v>
      </c>
      <c r="E24" s="19">
        <f t="shared" si="0"/>
        <v>5</v>
      </c>
      <c r="F24" s="19">
        <f t="shared" si="0"/>
        <v>4</v>
      </c>
      <c r="G24" s="19">
        <f t="shared" si="0"/>
        <v>7</v>
      </c>
      <c r="H24" s="19">
        <f t="shared" si="0"/>
        <v>19</v>
      </c>
      <c r="I24" s="19">
        <f t="shared" si="0"/>
        <v>23</v>
      </c>
      <c r="J24" s="19">
        <f t="shared" si="0"/>
        <v>22</v>
      </c>
      <c r="K24" s="19">
        <f t="shared" si="0"/>
        <v>21</v>
      </c>
      <c r="L24" s="19">
        <f t="shared" si="0"/>
        <v>30</v>
      </c>
      <c r="M24" s="19">
        <f t="shared" si="0"/>
        <v>34</v>
      </c>
      <c r="N24" s="19">
        <f t="shared" si="0"/>
        <v>33</v>
      </c>
      <c r="O24" s="19">
        <f t="shared" si="0"/>
        <v>36</v>
      </c>
      <c r="P24" s="19">
        <f t="shared" si="0"/>
        <v>39</v>
      </c>
      <c r="Q24" s="19">
        <f t="shared" si="0"/>
        <v>38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2</v>
      </c>
      <c r="G25" s="19">
        <f t="shared" si="0"/>
        <v>1</v>
      </c>
      <c r="H25" s="19">
        <f t="shared" si="0"/>
        <v>1</v>
      </c>
      <c r="I25" s="19">
        <f t="shared" si="0"/>
        <v>4</v>
      </c>
      <c r="J25" s="19">
        <f t="shared" si="0"/>
        <v>2</v>
      </c>
      <c r="K25" s="19">
        <f t="shared" si="0"/>
        <v>2</v>
      </c>
      <c r="L25" s="19">
        <f t="shared" si="0"/>
        <v>2</v>
      </c>
      <c r="M25" s="19">
        <f t="shared" si="0"/>
        <v>2</v>
      </c>
      <c r="N25" s="19">
        <f t="shared" si="0"/>
        <v>4</v>
      </c>
      <c r="O25" s="19">
        <f t="shared" si="0"/>
        <v>7</v>
      </c>
      <c r="P25" s="19">
        <f t="shared" si="0"/>
        <v>5</v>
      </c>
      <c r="Q25" s="19">
        <f t="shared" si="0"/>
        <v>9</v>
      </c>
    </row>
    <row r="26" spans="1:17" ht="23.25" customHeight="1">
      <c r="A26" s="7" t="s">
        <v>38</v>
      </c>
      <c r="B26" s="20">
        <f t="shared" ref="B26:Q26" si="1">SUM(B5:B25)</f>
        <v>5570</v>
      </c>
      <c r="C26" s="20">
        <f t="shared" si="1"/>
        <v>6064</v>
      </c>
      <c r="D26" s="20">
        <f t="shared" si="1"/>
        <v>6434</v>
      </c>
      <c r="E26" s="20">
        <f t="shared" si="1"/>
        <v>6718</v>
      </c>
      <c r="F26" s="20">
        <f t="shared" si="1"/>
        <v>6526</v>
      </c>
      <c r="G26" s="20">
        <f t="shared" si="1"/>
        <v>6335</v>
      </c>
      <c r="H26" s="20">
        <f t="shared" si="1"/>
        <v>6345</v>
      </c>
      <c r="I26" s="20">
        <f t="shared" si="1"/>
        <v>6071</v>
      </c>
      <c r="J26" s="20">
        <f t="shared" si="1"/>
        <v>5977</v>
      </c>
      <c r="K26" s="20">
        <f t="shared" si="1"/>
        <v>5873</v>
      </c>
      <c r="L26" s="20">
        <f t="shared" si="1"/>
        <v>5820</v>
      </c>
      <c r="M26" s="20">
        <f t="shared" si="1"/>
        <v>5795</v>
      </c>
      <c r="N26" s="20">
        <f t="shared" si="1"/>
        <v>5768</v>
      </c>
      <c r="O26" s="20">
        <f t="shared" si="1"/>
        <v>5738</v>
      </c>
      <c r="P26" s="20">
        <f t="shared" si="1"/>
        <v>5745</v>
      </c>
      <c r="Q26" s="20">
        <f t="shared" si="1"/>
        <v>5682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1341</v>
      </c>
      <c r="C31" s="23">
        <f t="shared" si="2"/>
        <v>1336</v>
      </c>
      <c r="D31" s="23">
        <f t="shared" si="2"/>
        <v>1236</v>
      </c>
      <c r="E31" s="23">
        <f t="shared" si="2"/>
        <v>1114</v>
      </c>
      <c r="F31" s="23">
        <f t="shared" si="2"/>
        <v>945</v>
      </c>
      <c r="G31" s="23">
        <f t="shared" si="2"/>
        <v>870</v>
      </c>
      <c r="H31" s="23">
        <f t="shared" si="2"/>
        <v>860</v>
      </c>
      <c r="I31" s="23">
        <f t="shared" si="2"/>
        <v>721</v>
      </c>
      <c r="J31" s="23">
        <f t="shared" si="2"/>
        <v>704</v>
      </c>
      <c r="K31" s="23">
        <f t="shared" si="2"/>
        <v>669</v>
      </c>
      <c r="L31" s="23">
        <f t="shared" si="2"/>
        <v>661</v>
      </c>
      <c r="M31" s="23">
        <f t="shared" si="2"/>
        <v>652</v>
      </c>
      <c r="N31" s="23">
        <f t="shared" si="2"/>
        <v>652</v>
      </c>
      <c r="O31" s="23">
        <f t="shared" si="2"/>
        <v>648</v>
      </c>
      <c r="P31" s="23">
        <f t="shared" si="2"/>
        <v>631</v>
      </c>
      <c r="Q31" s="23">
        <f t="shared" si="2"/>
        <v>616</v>
      </c>
    </row>
    <row r="32" spans="1:17" ht="23.25" customHeight="1">
      <c r="A32" s="9" t="s">
        <v>42</v>
      </c>
      <c r="B32" s="24">
        <f t="shared" ref="B32:Q32" si="3">SUM(B8:B17)</f>
        <v>3747</v>
      </c>
      <c r="C32" s="24">
        <f t="shared" si="3"/>
        <v>4082</v>
      </c>
      <c r="D32" s="24">
        <f t="shared" si="3"/>
        <v>4387</v>
      </c>
      <c r="E32" s="24">
        <f t="shared" si="3"/>
        <v>4575</v>
      </c>
      <c r="F32" s="24">
        <f t="shared" si="3"/>
        <v>4371</v>
      </c>
      <c r="G32" s="24">
        <f t="shared" si="3"/>
        <v>4157</v>
      </c>
      <c r="H32" s="24">
        <f t="shared" si="3"/>
        <v>3953</v>
      </c>
      <c r="I32" s="24">
        <f t="shared" si="3"/>
        <v>3568</v>
      </c>
      <c r="J32" s="24">
        <f t="shared" si="3"/>
        <v>3423</v>
      </c>
      <c r="K32" s="24">
        <f t="shared" si="3"/>
        <v>3355</v>
      </c>
      <c r="L32" s="24">
        <f t="shared" si="3"/>
        <v>3286</v>
      </c>
      <c r="M32" s="24">
        <f t="shared" si="3"/>
        <v>3256</v>
      </c>
      <c r="N32" s="24">
        <f t="shared" si="3"/>
        <v>3235</v>
      </c>
      <c r="O32" s="24">
        <f t="shared" si="3"/>
        <v>3236</v>
      </c>
      <c r="P32" s="24">
        <f t="shared" si="3"/>
        <v>3274</v>
      </c>
      <c r="Q32" s="24">
        <f t="shared" si="3"/>
        <v>3231</v>
      </c>
    </row>
    <row r="33" spans="1:21" ht="23.25" customHeight="1">
      <c r="A33" s="10" t="s">
        <v>43</v>
      </c>
      <c r="B33" s="25">
        <f t="shared" ref="B33:Q33" si="4">SUM(B18:B25)</f>
        <v>482</v>
      </c>
      <c r="C33" s="25">
        <f t="shared" si="4"/>
        <v>646</v>
      </c>
      <c r="D33" s="25">
        <f t="shared" si="4"/>
        <v>811</v>
      </c>
      <c r="E33" s="25">
        <f t="shared" si="4"/>
        <v>1029</v>
      </c>
      <c r="F33" s="25">
        <f t="shared" si="4"/>
        <v>1210</v>
      </c>
      <c r="G33" s="25">
        <f t="shared" si="4"/>
        <v>1308</v>
      </c>
      <c r="H33" s="25">
        <f t="shared" si="4"/>
        <v>1532</v>
      </c>
      <c r="I33" s="25">
        <f t="shared" si="4"/>
        <v>1782</v>
      </c>
      <c r="J33" s="25">
        <f t="shared" si="4"/>
        <v>1850</v>
      </c>
      <c r="K33" s="25">
        <f t="shared" si="4"/>
        <v>1849</v>
      </c>
      <c r="L33" s="25">
        <f t="shared" si="4"/>
        <v>1873</v>
      </c>
      <c r="M33" s="25">
        <f t="shared" si="4"/>
        <v>1887</v>
      </c>
      <c r="N33" s="25">
        <f t="shared" si="4"/>
        <v>1881</v>
      </c>
      <c r="O33" s="25">
        <f t="shared" si="4"/>
        <v>1854</v>
      </c>
      <c r="P33" s="25">
        <f t="shared" si="4"/>
        <v>1840</v>
      </c>
      <c r="Q33" s="25">
        <f t="shared" si="4"/>
        <v>1835</v>
      </c>
    </row>
    <row r="34" spans="1:21" ht="23.25" customHeight="1">
      <c r="A34" s="7" t="s">
        <v>44</v>
      </c>
      <c r="B34" s="26">
        <f t="shared" ref="B34:Q34" si="5">SUM(B31:B33)</f>
        <v>5570</v>
      </c>
      <c r="C34" s="26">
        <f t="shared" si="5"/>
        <v>6064</v>
      </c>
      <c r="D34" s="26">
        <f t="shared" si="5"/>
        <v>6434</v>
      </c>
      <c r="E34" s="26">
        <f t="shared" si="5"/>
        <v>6718</v>
      </c>
      <c r="F34" s="26">
        <f t="shared" si="5"/>
        <v>6526</v>
      </c>
      <c r="G34" s="26">
        <f t="shared" si="5"/>
        <v>6335</v>
      </c>
      <c r="H34" s="26">
        <f t="shared" si="5"/>
        <v>6345</v>
      </c>
      <c r="I34" s="26">
        <f t="shared" si="5"/>
        <v>6071</v>
      </c>
      <c r="J34" s="26">
        <f t="shared" si="5"/>
        <v>5977</v>
      </c>
      <c r="K34" s="26">
        <f t="shared" si="5"/>
        <v>5873</v>
      </c>
      <c r="L34" s="26">
        <f t="shared" si="5"/>
        <v>5820</v>
      </c>
      <c r="M34" s="26">
        <f t="shared" si="5"/>
        <v>5795</v>
      </c>
      <c r="N34" s="26">
        <f t="shared" si="5"/>
        <v>5768</v>
      </c>
      <c r="O34" s="26">
        <f t="shared" si="5"/>
        <v>5738</v>
      </c>
      <c r="P34" s="26">
        <f t="shared" si="5"/>
        <v>5745</v>
      </c>
      <c r="Q34" s="26">
        <f t="shared" si="5"/>
        <v>5682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24.1</v>
      </c>
      <c r="C39" s="30">
        <f t="shared" si="6"/>
        <v>22</v>
      </c>
      <c r="D39" s="30">
        <f t="shared" si="6"/>
        <v>19.2</v>
      </c>
      <c r="E39" s="30">
        <f t="shared" si="6"/>
        <v>16.600000000000001</v>
      </c>
      <c r="F39" s="30">
        <f t="shared" si="6"/>
        <v>14.5</v>
      </c>
      <c r="G39" s="30">
        <f t="shared" si="6"/>
        <v>13.7</v>
      </c>
      <c r="H39" s="30">
        <f t="shared" si="6"/>
        <v>13.6</v>
      </c>
      <c r="I39" s="30">
        <f t="shared" si="6"/>
        <v>11.9</v>
      </c>
      <c r="J39" s="30">
        <f t="shared" si="6"/>
        <v>11.8</v>
      </c>
      <c r="K39" s="30">
        <f t="shared" si="6"/>
        <v>11.4</v>
      </c>
      <c r="L39" s="30">
        <f t="shared" si="6"/>
        <v>11.4</v>
      </c>
      <c r="M39" s="30">
        <f t="shared" si="6"/>
        <v>11.3</v>
      </c>
      <c r="N39" s="30">
        <f t="shared" si="6"/>
        <v>11.3</v>
      </c>
      <c r="O39" s="30">
        <f t="shared" si="6"/>
        <v>11.3</v>
      </c>
      <c r="P39" s="30">
        <f t="shared" si="6"/>
        <v>11</v>
      </c>
      <c r="Q39" s="30">
        <f t="shared" si="6"/>
        <v>10.8</v>
      </c>
    </row>
    <row r="40" spans="1:21" ht="23.25" customHeight="1">
      <c r="A40" s="9" t="s">
        <v>42</v>
      </c>
      <c r="B40" s="31">
        <f t="shared" ref="B40:Q40" si="7">ROUND(B32/B34*100,1)</f>
        <v>67.3</v>
      </c>
      <c r="C40" s="31">
        <f t="shared" si="7"/>
        <v>67.3</v>
      </c>
      <c r="D40" s="31">
        <f t="shared" si="7"/>
        <v>68.2</v>
      </c>
      <c r="E40" s="31">
        <f t="shared" si="7"/>
        <v>68.099999999999994</v>
      </c>
      <c r="F40" s="31">
        <f t="shared" si="7"/>
        <v>67</v>
      </c>
      <c r="G40" s="31">
        <f t="shared" si="7"/>
        <v>65.599999999999994</v>
      </c>
      <c r="H40" s="31">
        <f t="shared" si="7"/>
        <v>62.3</v>
      </c>
      <c r="I40" s="31">
        <f t="shared" si="7"/>
        <v>58.8</v>
      </c>
      <c r="J40" s="31">
        <f t="shared" si="7"/>
        <v>57.3</v>
      </c>
      <c r="K40" s="31">
        <f t="shared" si="7"/>
        <v>57.1</v>
      </c>
      <c r="L40" s="31">
        <f t="shared" si="7"/>
        <v>56.5</v>
      </c>
      <c r="M40" s="31">
        <f t="shared" si="7"/>
        <v>56.2</v>
      </c>
      <c r="N40" s="31">
        <f t="shared" si="7"/>
        <v>56.1</v>
      </c>
      <c r="O40" s="31">
        <f t="shared" si="7"/>
        <v>56.4</v>
      </c>
      <c r="P40" s="31">
        <f t="shared" si="7"/>
        <v>57</v>
      </c>
      <c r="Q40" s="31">
        <f t="shared" si="7"/>
        <v>56.9</v>
      </c>
    </row>
    <row r="41" spans="1:21" ht="23.25" customHeight="1">
      <c r="A41" s="10" t="s">
        <v>43</v>
      </c>
      <c r="B41" s="32">
        <f t="shared" ref="B41:Q41" si="8">ROUND(B33/B34*100,1)</f>
        <v>8.6999999999999993</v>
      </c>
      <c r="C41" s="32">
        <f t="shared" si="8"/>
        <v>10.7</v>
      </c>
      <c r="D41" s="32">
        <f t="shared" si="8"/>
        <v>12.6</v>
      </c>
      <c r="E41" s="32">
        <f t="shared" si="8"/>
        <v>15.3</v>
      </c>
      <c r="F41" s="32">
        <f t="shared" si="8"/>
        <v>18.5</v>
      </c>
      <c r="G41" s="32">
        <f t="shared" si="8"/>
        <v>20.6</v>
      </c>
      <c r="H41" s="32">
        <f t="shared" si="8"/>
        <v>24.1</v>
      </c>
      <c r="I41" s="32">
        <f t="shared" si="8"/>
        <v>29.4</v>
      </c>
      <c r="J41" s="32">
        <f t="shared" si="8"/>
        <v>31</v>
      </c>
      <c r="K41" s="32">
        <f t="shared" si="8"/>
        <v>31.5</v>
      </c>
      <c r="L41" s="32">
        <f t="shared" si="8"/>
        <v>32.200000000000003</v>
      </c>
      <c r="M41" s="32">
        <f t="shared" si="8"/>
        <v>32.6</v>
      </c>
      <c r="N41" s="32">
        <f t="shared" si="8"/>
        <v>32.6</v>
      </c>
      <c r="O41" s="32">
        <f t="shared" si="8"/>
        <v>32.299999999999997</v>
      </c>
      <c r="P41" s="32">
        <f t="shared" si="8"/>
        <v>32</v>
      </c>
      <c r="Q41" s="32">
        <f t="shared" si="8"/>
        <v>32.299999999999997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108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209</v>
      </c>
      <c r="C84" s="17">
        <v>212</v>
      </c>
      <c r="D84" s="17">
        <v>203</v>
      </c>
      <c r="E84" s="17">
        <v>182</v>
      </c>
      <c r="F84" s="17">
        <v>166</v>
      </c>
      <c r="G84" s="17">
        <v>144</v>
      </c>
      <c r="H84" s="17">
        <v>141</v>
      </c>
      <c r="I84" s="17">
        <v>104</v>
      </c>
      <c r="J84" s="17">
        <v>114</v>
      </c>
      <c r="K84" s="17">
        <v>108</v>
      </c>
      <c r="L84" s="23">
        <v>99</v>
      </c>
      <c r="M84" s="23">
        <v>95</v>
      </c>
      <c r="N84" s="23">
        <v>101</v>
      </c>
      <c r="O84" s="23">
        <v>105</v>
      </c>
      <c r="P84" s="23">
        <v>101</v>
      </c>
      <c r="Q84" s="23">
        <v>83</v>
      </c>
    </row>
    <row r="85" spans="1:20" ht="21.75" customHeight="1">
      <c r="A85" s="8" t="s">
        <v>7</v>
      </c>
      <c r="B85" s="17">
        <v>223</v>
      </c>
      <c r="C85" s="17">
        <v>205</v>
      </c>
      <c r="D85" s="17">
        <v>193</v>
      </c>
      <c r="E85" s="17">
        <v>195</v>
      </c>
      <c r="F85" s="17">
        <v>145</v>
      </c>
      <c r="G85" s="17">
        <v>160</v>
      </c>
      <c r="H85" s="17">
        <v>151</v>
      </c>
      <c r="I85" s="17">
        <v>114</v>
      </c>
      <c r="J85" s="17">
        <v>104</v>
      </c>
      <c r="K85" s="17">
        <v>97</v>
      </c>
      <c r="L85" s="23">
        <v>107</v>
      </c>
      <c r="M85" s="23">
        <v>123</v>
      </c>
      <c r="N85" s="23">
        <v>108</v>
      </c>
      <c r="O85" s="23">
        <v>105</v>
      </c>
      <c r="P85" s="23">
        <v>107</v>
      </c>
      <c r="Q85" s="23">
        <v>111</v>
      </c>
    </row>
    <row r="86" spans="1:20" ht="21.75" customHeight="1">
      <c r="A86" s="8" t="s">
        <v>10</v>
      </c>
      <c r="B86" s="17">
        <v>220</v>
      </c>
      <c r="C86" s="17">
        <v>231</v>
      </c>
      <c r="D86" s="17">
        <v>215</v>
      </c>
      <c r="E86" s="17">
        <v>200</v>
      </c>
      <c r="F86" s="17">
        <v>177</v>
      </c>
      <c r="G86" s="17">
        <v>140</v>
      </c>
      <c r="H86" s="17">
        <v>153</v>
      </c>
      <c r="I86" s="17">
        <v>148</v>
      </c>
      <c r="J86" s="17">
        <v>133</v>
      </c>
      <c r="K86" s="17">
        <v>127</v>
      </c>
      <c r="L86" s="23">
        <v>120</v>
      </c>
      <c r="M86" s="23">
        <v>99</v>
      </c>
      <c r="N86" s="23">
        <v>115</v>
      </c>
      <c r="O86" s="23">
        <v>107</v>
      </c>
      <c r="P86" s="23">
        <v>102</v>
      </c>
      <c r="Q86" s="23">
        <v>108</v>
      </c>
    </row>
    <row r="87" spans="1:20" ht="21.75" customHeight="1">
      <c r="A87" s="9" t="s">
        <v>14</v>
      </c>
      <c r="B87" s="18">
        <v>192</v>
      </c>
      <c r="C87" s="18">
        <v>204</v>
      </c>
      <c r="D87" s="18">
        <v>218</v>
      </c>
      <c r="E87" s="18">
        <v>212</v>
      </c>
      <c r="F87" s="18">
        <v>191</v>
      </c>
      <c r="G87" s="18">
        <v>163</v>
      </c>
      <c r="H87" s="18">
        <v>135</v>
      </c>
      <c r="I87" s="18">
        <v>149</v>
      </c>
      <c r="J87" s="18">
        <v>147</v>
      </c>
      <c r="K87" s="18">
        <v>147</v>
      </c>
      <c r="L87" s="24">
        <v>140</v>
      </c>
      <c r="M87" s="24">
        <v>139</v>
      </c>
      <c r="N87" s="24">
        <v>118</v>
      </c>
      <c r="O87" s="24">
        <v>128</v>
      </c>
      <c r="P87" s="24">
        <v>127</v>
      </c>
      <c r="Q87" s="24">
        <v>118</v>
      </c>
    </row>
    <row r="88" spans="1:20" ht="21.75" customHeight="1">
      <c r="A88" s="9" t="s">
        <v>15</v>
      </c>
      <c r="B88" s="18">
        <v>145</v>
      </c>
      <c r="C88" s="18">
        <v>168</v>
      </c>
      <c r="D88" s="18">
        <v>193</v>
      </c>
      <c r="E88" s="18">
        <v>193</v>
      </c>
      <c r="F88" s="18">
        <v>181</v>
      </c>
      <c r="G88" s="18">
        <v>178</v>
      </c>
      <c r="H88" s="18">
        <v>156</v>
      </c>
      <c r="I88" s="18">
        <v>121</v>
      </c>
      <c r="J88" s="18">
        <v>160</v>
      </c>
      <c r="K88" s="18">
        <v>154</v>
      </c>
      <c r="L88" s="24">
        <v>135</v>
      </c>
      <c r="M88" s="24">
        <v>144</v>
      </c>
      <c r="N88" s="24">
        <v>143</v>
      </c>
      <c r="O88" s="24">
        <v>128</v>
      </c>
      <c r="P88" s="24">
        <v>137</v>
      </c>
      <c r="Q88" s="24">
        <v>135</v>
      </c>
    </row>
    <row r="89" spans="1:20" ht="21.75" customHeight="1">
      <c r="A89" s="9" t="s">
        <v>6</v>
      </c>
      <c r="B89" s="18">
        <v>206</v>
      </c>
      <c r="C89" s="18">
        <v>193</v>
      </c>
      <c r="D89" s="18">
        <v>235</v>
      </c>
      <c r="E89" s="18">
        <v>261</v>
      </c>
      <c r="F89" s="18">
        <v>242</v>
      </c>
      <c r="G89" s="18">
        <v>185</v>
      </c>
      <c r="H89" s="18">
        <v>179</v>
      </c>
      <c r="I89" s="18">
        <v>142</v>
      </c>
      <c r="J89" s="18">
        <v>154</v>
      </c>
      <c r="K89" s="18">
        <v>157</v>
      </c>
      <c r="L89" s="24">
        <v>146</v>
      </c>
      <c r="M89" s="24">
        <v>140</v>
      </c>
      <c r="N89" s="24">
        <v>130</v>
      </c>
      <c r="O89" s="24">
        <v>148</v>
      </c>
      <c r="P89" s="24">
        <v>154</v>
      </c>
      <c r="Q89" s="24">
        <v>148</v>
      </c>
    </row>
    <row r="90" spans="1:20" ht="21.75" customHeight="1">
      <c r="A90" s="9" t="s">
        <v>17</v>
      </c>
      <c r="B90" s="18">
        <v>289</v>
      </c>
      <c r="C90" s="18">
        <v>252</v>
      </c>
      <c r="D90" s="18">
        <v>201</v>
      </c>
      <c r="E90" s="18">
        <v>260</v>
      </c>
      <c r="F90" s="18">
        <v>253</v>
      </c>
      <c r="G90" s="18">
        <v>233</v>
      </c>
      <c r="H90" s="18">
        <v>192</v>
      </c>
      <c r="I90" s="18">
        <v>162</v>
      </c>
      <c r="J90" s="18">
        <v>157</v>
      </c>
      <c r="K90" s="18">
        <v>155</v>
      </c>
      <c r="L90" s="24">
        <v>155</v>
      </c>
      <c r="M90" s="24">
        <v>148</v>
      </c>
      <c r="N90" s="24">
        <v>157</v>
      </c>
      <c r="O90" s="24">
        <v>139</v>
      </c>
      <c r="P90" s="24">
        <v>153</v>
      </c>
      <c r="Q90" s="24">
        <v>147</v>
      </c>
    </row>
    <row r="91" spans="1:20" ht="21.75" customHeight="1">
      <c r="A91" s="9" t="s">
        <v>18</v>
      </c>
      <c r="B91" s="18">
        <v>229</v>
      </c>
      <c r="C91" s="18">
        <v>304</v>
      </c>
      <c r="D91" s="18">
        <v>258</v>
      </c>
      <c r="E91" s="18">
        <v>203</v>
      </c>
      <c r="F91" s="18">
        <v>211</v>
      </c>
      <c r="G91" s="18">
        <v>224</v>
      </c>
      <c r="H91" s="18">
        <v>250</v>
      </c>
      <c r="I91" s="18">
        <v>189</v>
      </c>
      <c r="J91" s="18">
        <v>163</v>
      </c>
      <c r="K91" s="18">
        <v>166</v>
      </c>
      <c r="L91" s="24">
        <v>154</v>
      </c>
      <c r="M91" s="24">
        <v>173</v>
      </c>
      <c r="N91" s="24">
        <v>164</v>
      </c>
      <c r="O91" s="24">
        <v>167</v>
      </c>
      <c r="P91" s="24">
        <v>169</v>
      </c>
      <c r="Q91" s="24">
        <v>172</v>
      </c>
    </row>
    <row r="92" spans="1:20" ht="21.75" customHeight="1">
      <c r="A92" s="9" t="s">
        <v>19</v>
      </c>
      <c r="B92" s="18">
        <v>191</v>
      </c>
      <c r="C92" s="18">
        <v>232</v>
      </c>
      <c r="D92" s="18">
        <v>291</v>
      </c>
      <c r="E92" s="18">
        <v>257</v>
      </c>
      <c r="F92" s="18">
        <v>169</v>
      </c>
      <c r="G92" s="18">
        <v>196</v>
      </c>
      <c r="H92" s="18">
        <v>221</v>
      </c>
      <c r="I92" s="18">
        <v>253</v>
      </c>
      <c r="J92" s="18">
        <v>226</v>
      </c>
      <c r="K92" s="18">
        <v>209</v>
      </c>
      <c r="L92" s="24">
        <v>201</v>
      </c>
      <c r="M92" s="24">
        <v>184</v>
      </c>
      <c r="N92" s="24">
        <v>170</v>
      </c>
      <c r="O92" s="24">
        <v>163</v>
      </c>
      <c r="P92" s="24">
        <v>166</v>
      </c>
      <c r="Q92" s="24">
        <v>164</v>
      </c>
    </row>
    <row r="93" spans="1:20" ht="21.75" customHeight="1">
      <c r="A93" s="9" t="s">
        <v>21</v>
      </c>
      <c r="B93" s="18">
        <v>186</v>
      </c>
      <c r="C93" s="18">
        <v>188</v>
      </c>
      <c r="D93" s="18">
        <v>232</v>
      </c>
      <c r="E93" s="18">
        <v>286</v>
      </c>
      <c r="F93" s="18">
        <v>252</v>
      </c>
      <c r="G93" s="18">
        <v>174</v>
      </c>
      <c r="H93" s="18">
        <v>189</v>
      </c>
      <c r="I93" s="18">
        <v>218</v>
      </c>
      <c r="J93" s="18">
        <v>247</v>
      </c>
      <c r="K93" s="18">
        <v>239</v>
      </c>
      <c r="L93" s="24">
        <v>248</v>
      </c>
      <c r="M93" s="24">
        <v>239</v>
      </c>
      <c r="N93" s="24">
        <v>247</v>
      </c>
      <c r="O93" s="24">
        <v>227</v>
      </c>
      <c r="P93" s="24">
        <v>213</v>
      </c>
      <c r="Q93" s="24">
        <v>198</v>
      </c>
    </row>
    <row r="94" spans="1:20" ht="21.75" customHeight="1">
      <c r="A94" s="9" t="s">
        <v>26</v>
      </c>
      <c r="B94" s="18">
        <v>186</v>
      </c>
      <c r="C94" s="18">
        <v>178</v>
      </c>
      <c r="D94" s="18">
        <v>186</v>
      </c>
      <c r="E94" s="18">
        <v>237</v>
      </c>
      <c r="F94" s="18">
        <v>271</v>
      </c>
      <c r="G94" s="18">
        <v>247</v>
      </c>
      <c r="H94" s="18">
        <v>176</v>
      </c>
      <c r="I94" s="18">
        <v>188</v>
      </c>
      <c r="J94" s="18">
        <v>194</v>
      </c>
      <c r="K94" s="18">
        <v>195</v>
      </c>
      <c r="L94" s="24">
        <v>209</v>
      </c>
      <c r="M94" s="24">
        <v>220</v>
      </c>
      <c r="N94" s="24">
        <v>232</v>
      </c>
      <c r="O94" s="24">
        <v>243</v>
      </c>
      <c r="P94" s="24">
        <v>230</v>
      </c>
      <c r="Q94" s="24">
        <v>234</v>
      </c>
    </row>
    <row r="95" spans="1:20" ht="21.75" customHeight="1">
      <c r="A95" s="9" t="s">
        <v>27</v>
      </c>
      <c r="B95" s="18">
        <v>127</v>
      </c>
      <c r="C95" s="18">
        <v>193</v>
      </c>
      <c r="D95" s="18">
        <v>172</v>
      </c>
      <c r="E95" s="18">
        <v>187</v>
      </c>
      <c r="F95" s="18">
        <v>230</v>
      </c>
      <c r="G95" s="18">
        <v>259</v>
      </c>
      <c r="H95" s="18">
        <v>241</v>
      </c>
      <c r="I95" s="18">
        <v>170</v>
      </c>
      <c r="J95" s="18">
        <v>165</v>
      </c>
      <c r="K95" s="18">
        <v>174</v>
      </c>
      <c r="L95" s="24">
        <v>182</v>
      </c>
      <c r="M95" s="24">
        <v>182</v>
      </c>
      <c r="N95" s="24">
        <v>191</v>
      </c>
      <c r="O95" s="24">
        <v>192</v>
      </c>
      <c r="P95" s="24">
        <v>198</v>
      </c>
      <c r="Q95" s="24">
        <v>211</v>
      </c>
    </row>
    <row r="96" spans="1:20" ht="21.75" customHeight="1">
      <c r="A96" s="9" t="s">
        <v>29</v>
      </c>
      <c r="B96" s="18">
        <v>103</v>
      </c>
      <c r="C96" s="18">
        <v>120</v>
      </c>
      <c r="D96" s="18">
        <v>187</v>
      </c>
      <c r="E96" s="18">
        <v>169</v>
      </c>
      <c r="F96" s="18">
        <v>176</v>
      </c>
      <c r="G96" s="18">
        <v>231</v>
      </c>
      <c r="H96" s="18">
        <v>249</v>
      </c>
      <c r="I96" s="18">
        <v>232</v>
      </c>
      <c r="J96" s="18">
        <v>190</v>
      </c>
      <c r="K96" s="18">
        <v>172</v>
      </c>
      <c r="L96" s="24">
        <v>155</v>
      </c>
      <c r="M96" s="24">
        <v>152</v>
      </c>
      <c r="N96" s="24">
        <v>149</v>
      </c>
      <c r="O96" s="24">
        <v>155</v>
      </c>
      <c r="P96" s="24">
        <v>167</v>
      </c>
      <c r="Q96" s="24">
        <v>175</v>
      </c>
    </row>
    <row r="97" spans="1:17" ht="21.75" customHeight="1">
      <c r="A97" s="10" t="s">
        <v>31</v>
      </c>
      <c r="B97" s="19">
        <v>114</v>
      </c>
      <c r="C97" s="19">
        <v>97</v>
      </c>
      <c r="D97" s="19">
        <v>119</v>
      </c>
      <c r="E97" s="19">
        <v>179</v>
      </c>
      <c r="F97" s="19">
        <v>161</v>
      </c>
      <c r="G97" s="19">
        <v>157</v>
      </c>
      <c r="H97" s="19">
        <v>211</v>
      </c>
      <c r="I97" s="19">
        <v>242</v>
      </c>
      <c r="J97" s="19">
        <v>229</v>
      </c>
      <c r="K97" s="19">
        <v>220</v>
      </c>
      <c r="L97" s="25">
        <v>216</v>
      </c>
      <c r="M97" s="25">
        <v>205</v>
      </c>
      <c r="N97" s="25">
        <v>189</v>
      </c>
      <c r="O97" s="25">
        <v>175</v>
      </c>
      <c r="P97" s="25">
        <v>158</v>
      </c>
      <c r="Q97" s="25">
        <v>147</v>
      </c>
    </row>
    <row r="98" spans="1:17" ht="21.75" customHeight="1">
      <c r="A98" s="10" t="s">
        <v>32</v>
      </c>
      <c r="B98" s="19">
        <v>57</v>
      </c>
      <c r="C98" s="19">
        <v>97</v>
      </c>
      <c r="D98" s="19">
        <v>81</v>
      </c>
      <c r="E98" s="19">
        <v>106</v>
      </c>
      <c r="F98" s="19">
        <v>155</v>
      </c>
      <c r="G98" s="19">
        <v>138</v>
      </c>
      <c r="H98" s="19">
        <v>140</v>
      </c>
      <c r="I98" s="19">
        <v>199</v>
      </c>
      <c r="J98" s="19">
        <v>209</v>
      </c>
      <c r="K98" s="19">
        <v>209</v>
      </c>
      <c r="L98" s="25">
        <v>224</v>
      </c>
      <c r="M98" s="25">
        <v>247</v>
      </c>
      <c r="N98" s="25">
        <v>226</v>
      </c>
      <c r="O98" s="25">
        <v>212</v>
      </c>
      <c r="P98" s="25">
        <v>209</v>
      </c>
      <c r="Q98" s="25">
        <v>204</v>
      </c>
    </row>
    <row r="99" spans="1:17" ht="21.75" customHeight="1">
      <c r="A99" s="10" t="s">
        <v>25</v>
      </c>
      <c r="B99" s="19">
        <v>41</v>
      </c>
      <c r="C99" s="19">
        <v>44</v>
      </c>
      <c r="D99" s="19">
        <v>77</v>
      </c>
      <c r="E99" s="19">
        <v>69</v>
      </c>
      <c r="F99" s="19">
        <v>90</v>
      </c>
      <c r="G99" s="19">
        <v>126</v>
      </c>
      <c r="H99" s="19">
        <v>128</v>
      </c>
      <c r="I99" s="19">
        <v>120</v>
      </c>
      <c r="J99" s="19">
        <v>147</v>
      </c>
      <c r="K99" s="19">
        <v>177</v>
      </c>
      <c r="L99" s="25">
        <v>171</v>
      </c>
      <c r="M99" s="25">
        <v>160</v>
      </c>
      <c r="N99" s="25">
        <v>180</v>
      </c>
      <c r="O99" s="25">
        <v>181</v>
      </c>
      <c r="P99" s="25">
        <v>177</v>
      </c>
      <c r="Q99" s="25">
        <v>186</v>
      </c>
    </row>
    <row r="100" spans="1:17" ht="21.75" customHeight="1">
      <c r="A100" s="10" t="s">
        <v>35</v>
      </c>
      <c r="B100" s="19">
        <v>8</v>
      </c>
      <c r="C100" s="19">
        <v>30</v>
      </c>
      <c r="D100" s="19">
        <v>31</v>
      </c>
      <c r="E100" s="19">
        <v>55</v>
      </c>
      <c r="F100" s="19">
        <v>51</v>
      </c>
      <c r="G100" s="19">
        <v>64</v>
      </c>
      <c r="H100" s="19">
        <v>103</v>
      </c>
      <c r="I100" s="19">
        <v>101</v>
      </c>
      <c r="J100" s="19">
        <v>95</v>
      </c>
      <c r="K100" s="19">
        <v>89</v>
      </c>
      <c r="L100" s="25">
        <v>89</v>
      </c>
      <c r="M100" s="25">
        <v>98</v>
      </c>
      <c r="N100" s="25">
        <v>109</v>
      </c>
      <c r="O100" s="25">
        <v>123</v>
      </c>
      <c r="P100" s="25">
        <v>149</v>
      </c>
      <c r="Q100" s="25">
        <v>143</v>
      </c>
    </row>
    <row r="101" spans="1:17" ht="21.75" customHeight="1">
      <c r="A101" s="10" t="s">
        <v>36</v>
      </c>
      <c r="B101" s="19">
        <v>4</v>
      </c>
      <c r="C101" s="19">
        <v>7</v>
      </c>
      <c r="D101" s="19">
        <v>15</v>
      </c>
      <c r="E101" s="19">
        <v>16</v>
      </c>
      <c r="F101" s="19">
        <v>35</v>
      </c>
      <c r="G101" s="19">
        <v>31</v>
      </c>
      <c r="H101" s="19">
        <v>37</v>
      </c>
      <c r="I101" s="19">
        <v>75</v>
      </c>
      <c r="J101" s="19">
        <v>69</v>
      </c>
      <c r="K101" s="19">
        <v>60</v>
      </c>
      <c r="L101" s="25">
        <v>63</v>
      </c>
      <c r="M101" s="25">
        <v>67</v>
      </c>
      <c r="N101" s="25">
        <v>63</v>
      </c>
      <c r="O101" s="25">
        <v>67</v>
      </c>
      <c r="P101" s="25">
        <v>63</v>
      </c>
      <c r="Q101" s="25">
        <v>65</v>
      </c>
    </row>
    <row r="102" spans="1:17" ht="21.75" customHeight="1">
      <c r="A102" s="10" t="s">
        <v>20</v>
      </c>
      <c r="B102" s="19">
        <v>0</v>
      </c>
      <c r="C102" s="19">
        <v>3</v>
      </c>
      <c r="D102" s="19">
        <v>4</v>
      </c>
      <c r="E102" s="19">
        <v>8</v>
      </c>
      <c r="F102" s="19">
        <v>3</v>
      </c>
      <c r="G102" s="19">
        <v>18</v>
      </c>
      <c r="H102" s="19">
        <v>12</v>
      </c>
      <c r="I102" s="19">
        <v>23</v>
      </c>
      <c r="J102" s="19">
        <v>33</v>
      </c>
      <c r="K102" s="19">
        <v>33</v>
      </c>
      <c r="L102" s="25">
        <v>31</v>
      </c>
      <c r="M102" s="25">
        <v>23</v>
      </c>
      <c r="N102" s="25">
        <v>32</v>
      </c>
      <c r="O102" s="25">
        <v>31</v>
      </c>
      <c r="P102" s="25">
        <v>30</v>
      </c>
      <c r="Q102" s="25">
        <v>30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1</v>
      </c>
      <c r="E103" s="19">
        <v>1</v>
      </c>
      <c r="F103" s="19">
        <v>2</v>
      </c>
      <c r="G103" s="19">
        <v>1</v>
      </c>
      <c r="H103" s="19">
        <v>6</v>
      </c>
      <c r="I103" s="19">
        <v>4</v>
      </c>
      <c r="J103" s="19">
        <v>3</v>
      </c>
      <c r="K103" s="19">
        <v>3</v>
      </c>
      <c r="L103" s="25">
        <v>5</v>
      </c>
      <c r="M103" s="25">
        <v>12</v>
      </c>
      <c r="N103" s="25">
        <v>13</v>
      </c>
      <c r="O103" s="25">
        <v>8</v>
      </c>
      <c r="P103" s="25">
        <v>7</v>
      </c>
      <c r="Q103" s="25">
        <v>6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1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2</v>
      </c>
      <c r="P104" s="25">
        <v>1</v>
      </c>
      <c r="Q104" s="25">
        <v>2</v>
      </c>
    </row>
    <row r="105" spans="1:17" ht="21.75" customHeight="1">
      <c r="A105" s="7" t="s">
        <v>51</v>
      </c>
      <c r="B105" s="20">
        <f t="shared" ref="B105:Q105" si="9">SUM(B84:B104)</f>
        <v>2730</v>
      </c>
      <c r="C105" s="20">
        <f t="shared" si="9"/>
        <v>2958</v>
      </c>
      <c r="D105" s="20">
        <f t="shared" si="9"/>
        <v>3112</v>
      </c>
      <c r="E105" s="20">
        <f t="shared" si="9"/>
        <v>3276</v>
      </c>
      <c r="F105" s="20">
        <f t="shared" si="9"/>
        <v>3161</v>
      </c>
      <c r="G105" s="20">
        <f t="shared" si="9"/>
        <v>3070</v>
      </c>
      <c r="H105" s="20">
        <f t="shared" si="9"/>
        <v>3070</v>
      </c>
      <c r="I105" s="20">
        <f t="shared" si="9"/>
        <v>2954</v>
      </c>
      <c r="J105" s="20">
        <f t="shared" si="9"/>
        <v>2939</v>
      </c>
      <c r="K105" s="20">
        <f t="shared" si="9"/>
        <v>2891</v>
      </c>
      <c r="L105" s="20">
        <f t="shared" si="9"/>
        <v>2850</v>
      </c>
      <c r="M105" s="20">
        <f t="shared" si="9"/>
        <v>2850</v>
      </c>
      <c r="N105" s="20">
        <f t="shared" si="9"/>
        <v>2837</v>
      </c>
      <c r="O105" s="20">
        <f t="shared" si="9"/>
        <v>2806</v>
      </c>
      <c r="P105" s="20">
        <f t="shared" si="9"/>
        <v>2818</v>
      </c>
      <c r="Q105" s="20">
        <f t="shared" si="9"/>
        <v>2787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652</v>
      </c>
      <c r="C110" s="17">
        <f t="shared" si="10"/>
        <v>648</v>
      </c>
      <c r="D110" s="17">
        <f t="shared" si="10"/>
        <v>611</v>
      </c>
      <c r="E110" s="17">
        <f t="shared" si="10"/>
        <v>577</v>
      </c>
      <c r="F110" s="17">
        <f t="shared" si="10"/>
        <v>488</v>
      </c>
      <c r="G110" s="17">
        <f t="shared" si="10"/>
        <v>444</v>
      </c>
      <c r="H110" s="17">
        <f t="shared" si="10"/>
        <v>445</v>
      </c>
      <c r="I110" s="17">
        <f t="shared" si="10"/>
        <v>366</v>
      </c>
      <c r="J110" s="17">
        <f t="shared" si="10"/>
        <v>351</v>
      </c>
      <c r="K110" s="17">
        <f t="shared" si="10"/>
        <v>332</v>
      </c>
      <c r="L110" s="17">
        <f t="shared" si="10"/>
        <v>326</v>
      </c>
      <c r="M110" s="17">
        <f t="shared" si="10"/>
        <v>317</v>
      </c>
      <c r="N110" s="17">
        <f t="shared" si="10"/>
        <v>324</v>
      </c>
      <c r="O110" s="17">
        <f t="shared" si="10"/>
        <v>317</v>
      </c>
      <c r="P110" s="17">
        <f t="shared" si="10"/>
        <v>310</v>
      </c>
      <c r="Q110" s="17">
        <f t="shared" si="10"/>
        <v>302</v>
      </c>
    </row>
    <row r="111" spans="1:17" ht="21.75" customHeight="1">
      <c r="A111" s="9" t="s">
        <v>42</v>
      </c>
      <c r="B111" s="18">
        <f t="shared" ref="B111:Q111" si="11">SUM(B87:B96)</f>
        <v>1854</v>
      </c>
      <c r="C111" s="18">
        <f t="shared" si="11"/>
        <v>2032</v>
      </c>
      <c r="D111" s="18">
        <f t="shared" si="11"/>
        <v>2173</v>
      </c>
      <c r="E111" s="18">
        <f t="shared" si="11"/>
        <v>2265</v>
      </c>
      <c r="F111" s="18">
        <f t="shared" si="11"/>
        <v>2176</v>
      </c>
      <c r="G111" s="18">
        <f t="shared" si="11"/>
        <v>2090</v>
      </c>
      <c r="H111" s="18">
        <f t="shared" si="11"/>
        <v>1988</v>
      </c>
      <c r="I111" s="18">
        <f t="shared" si="11"/>
        <v>1824</v>
      </c>
      <c r="J111" s="18">
        <f t="shared" si="11"/>
        <v>1803</v>
      </c>
      <c r="K111" s="18">
        <f t="shared" si="11"/>
        <v>1768</v>
      </c>
      <c r="L111" s="18">
        <f t="shared" si="11"/>
        <v>1725</v>
      </c>
      <c r="M111" s="18">
        <f t="shared" si="11"/>
        <v>1721</v>
      </c>
      <c r="N111" s="18">
        <f t="shared" si="11"/>
        <v>1701</v>
      </c>
      <c r="O111" s="18">
        <f t="shared" si="11"/>
        <v>1690</v>
      </c>
      <c r="P111" s="18">
        <f t="shared" si="11"/>
        <v>1714</v>
      </c>
      <c r="Q111" s="18">
        <f t="shared" si="11"/>
        <v>1702</v>
      </c>
    </row>
    <row r="112" spans="1:17" ht="21.75" customHeight="1">
      <c r="A112" s="10" t="s">
        <v>43</v>
      </c>
      <c r="B112" s="19">
        <f t="shared" ref="B112:Q112" si="12">SUM(B97:B104)</f>
        <v>224</v>
      </c>
      <c r="C112" s="19">
        <f t="shared" si="12"/>
        <v>278</v>
      </c>
      <c r="D112" s="19">
        <f t="shared" si="12"/>
        <v>328</v>
      </c>
      <c r="E112" s="19">
        <f t="shared" si="12"/>
        <v>434</v>
      </c>
      <c r="F112" s="19">
        <f t="shared" si="12"/>
        <v>497</v>
      </c>
      <c r="G112" s="19">
        <f t="shared" si="12"/>
        <v>536</v>
      </c>
      <c r="H112" s="19">
        <f t="shared" si="12"/>
        <v>637</v>
      </c>
      <c r="I112" s="19">
        <f t="shared" si="12"/>
        <v>764</v>
      </c>
      <c r="J112" s="19">
        <f t="shared" si="12"/>
        <v>785</v>
      </c>
      <c r="K112" s="19">
        <f t="shared" si="12"/>
        <v>791</v>
      </c>
      <c r="L112" s="19">
        <f t="shared" si="12"/>
        <v>799</v>
      </c>
      <c r="M112" s="19">
        <f t="shared" si="12"/>
        <v>812</v>
      </c>
      <c r="N112" s="19">
        <f t="shared" si="12"/>
        <v>812</v>
      </c>
      <c r="O112" s="19">
        <f t="shared" si="12"/>
        <v>799</v>
      </c>
      <c r="P112" s="19">
        <f t="shared" si="12"/>
        <v>794</v>
      </c>
      <c r="Q112" s="19">
        <f t="shared" si="12"/>
        <v>783</v>
      </c>
    </row>
    <row r="113" spans="1:17" ht="21.75" customHeight="1">
      <c r="A113" s="7" t="s">
        <v>44</v>
      </c>
      <c r="B113" s="20">
        <f t="shared" ref="B113:Q113" si="13">SUM(B110:B112)</f>
        <v>2730</v>
      </c>
      <c r="C113" s="20">
        <f t="shared" si="13"/>
        <v>2958</v>
      </c>
      <c r="D113" s="20">
        <f t="shared" si="13"/>
        <v>3112</v>
      </c>
      <c r="E113" s="20">
        <f t="shared" si="13"/>
        <v>3276</v>
      </c>
      <c r="F113" s="20">
        <f t="shared" si="13"/>
        <v>3161</v>
      </c>
      <c r="G113" s="20">
        <f t="shared" si="13"/>
        <v>3070</v>
      </c>
      <c r="H113" s="20">
        <f t="shared" si="13"/>
        <v>3070</v>
      </c>
      <c r="I113" s="20">
        <f t="shared" si="13"/>
        <v>2954</v>
      </c>
      <c r="J113" s="20">
        <f t="shared" si="13"/>
        <v>2939</v>
      </c>
      <c r="K113" s="20">
        <f t="shared" si="13"/>
        <v>2891</v>
      </c>
      <c r="L113" s="20">
        <f t="shared" si="13"/>
        <v>2850</v>
      </c>
      <c r="M113" s="20">
        <f t="shared" si="13"/>
        <v>2850</v>
      </c>
      <c r="N113" s="20">
        <f t="shared" si="13"/>
        <v>2837</v>
      </c>
      <c r="O113" s="20">
        <f t="shared" si="13"/>
        <v>2806</v>
      </c>
      <c r="P113" s="20">
        <f t="shared" si="13"/>
        <v>2818</v>
      </c>
      <c r="Q113" s="20">
        <f t="shared" si="13"/>
        <v>2787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23.9</v>
      </c>
      <c r="C118" s="35">
        <f t="shared" si="14"/>
        <v>21.9</v>
      </c>
      <c r="D118" s="35">
        <f t="shared" si="14"/>
        <v>19.600000000000001</v>
      </c>
      <c r="E118" s="35">
        <f t="shared" si="14"/>
        <v>17.600000000000001</v>
      </c>
      <c r="F118" s="35">
        <f t="shared" si="14"/>
        <v>15.4</v>
      </c>
      <c r="G118" s="35">
        <f t="shared" si="14"/>
        <v>14.5</v>
      </c>
      <c r="H118" s="35">
        <f t="shared" si="14"/>
        <v>14.5</v>
      </c>
      <c r="I118" s="35">
        <f t="shared" si="14"/>
        <v>12.4</v>
      </c>
      <c r="J118" s="35">
        <f t="shared" si="14"/>
        <v>11.9</v>
      </c>
      <c r="K118" s="35">
        <f t="shared" si="14"/>
        <v>11.5</v>
      </c>
      <c r="L118" s="35">
        <f t="shared" si="14"/>
        <v>11.4</v>
      </c>
      <c r="M118" s="35">
        <f t="shared" si="14"/>
        <v>11.1</v>
      </c>
      <c r="N118" s="35">
        <f t="shared" si="14"/>
        <v>11.4</v>
      </c>
      <c r="O118" s="35">
        <f t="shared" si="14"/>
        <v>11.3</v>
      </c>
      <c r="P118" s="35">
        <f t="shared" si="14"/>
        <v>11</v>
      </c>
      <c r="Q118" s="35">
        <f t="shared" si="14"/>
        <v>10.8</v>
      </c>
    </row>
    <row r="119" spans="1:17" ht="21.75" customHeight="1">
      <c r="A119" s="9" t="s">
        <v>42</v>
      </c>
      <c r="B119" s="36">
        <f t="shared" ref="B119:Q119" si="15">ROUND(B111/B113*100,1)</f>
        <v>67.900000000000006</v>
      </c>
      <c r="C119" s="36">
        <f t="shared" si="15"/>
        <v>68.7</v>
      </c>
      <c r="D119" s="36">
        <f t="shared" si="15"/>
        <v>69.8</v>
      </c>
      <c r="E119" s="36">
        <f t="shared" si="15"/>
        <v>69.099999999999994</v>
      </c>
      <c r="F119" s="36">
        <f t="shared" si="15"/>
        <v>68.8</v>
      </c>
      <c r="G119" s="36">
        <f t="shared" si="15"/>
        <v>68.099999999999994</v>
      </c>
      <c r="H119" s="36">
        <f t="shared" si="15"/>
        <v>64.8</v>
      </c>
      <c r="I119" s="36">
        <f t="shared" si="15"/>
        <v>61.7</v>
      </c>
      <c r="J119" s="36">
        <f t="shared" si="15"/>
        <v>61.3</v>
      </c>
      <c r="K119" s="36">
        <f t="shared" si="15"/>
        <v>61.2</v>
      </c>
      <c r="L119" s="36">
        <f t="shared" si="15"/>
        <v>60.5</v>
      </c>
      <c r="M119" s="36">
        <f t="shared" si="15"/>
        <v>60.4</v>
      </c>
      <c r="N119" s="36">
        <f t="shared" si="15"/>
        <v>60</v>
      </c>
      <c r="O119" s="36">
        <f t="shared" si="15"/>
        <v>60.2</v>
      </c>
      <c r="P119" s="36">
        <f t="shared" si="15"/>
        <v>60.8</v>
      </c>
      <c r="Q119" s="36">
        <f t="shared" si="15"/>
        <v>61.1</v>
      </c>
    </row>
    <row r="120" spans="1:17" ht="21.75" customHeight="1">
      <c r="A120" s="10" t="s">
        <v>43</v>
      </c>
      <c r="B120" s="37">
        <f t="shared" ref="B120:Q120" si="16">ROUND(B112/B113*100,1)</f>
        <v>8.1999999999999993</v>
      </c>
      <c r="C120" s="37">
        <f t="shared" si="16"/>
        <v>9.4</v>
      </c>
      <c r="D120" s="37">
        <f t="shared" si="16"/>
        <v>10.5</v>
      </c>
      <c r="E120" s="37">
        <f t="shared" si="16"/>
        <v>13.2</v>
      </c>
      <c r="F120" s="37">
        <f t="shared" si="16"/>
        <v>15.7</v>
      </c>
      <c r="G120" s="37">
        <f t="shared" si="16"/>
        <v>17.5</v>
      </c>
      <c r="H120" s="37">
        <f t="shared" si="16"/>
        <v>20.7</v>
      </c>
      <c r="I120" s="37">
        <f t="shared" si="16"/>
        <v>25.9</v>
      </c>
      <c r="J120" s="37">
        <f t="shared" si="16"/>
        <v>26.7</v>
      </c>
      <c r="K120" s="37">
        <f t="shared" si="16"/>
        <v>27.4</v>
      </c>
      <c r="L120" s="37">
        <f t="shared" si="16"/>
        <v>28</v>
      </c>
      <c r="M120" s="37">
        <f t="shared" si="16"/>
        <v>28.5</v>
      </c>
      <c r="N120" s="37">
        <f t="shared" si="16"/>
        <v>28.6</v>
      </c>
      <c r="O120" s="37">
        <f t="shared" si="16"/>
        <v>28.5</v>
      </c>
      <c r="P120" s="37">
        <f t="shared" si="16"/>
        <v>28.2</v>
      </c>
      <c r="Q120" s="37">
        <f t="shared" si="16"/>
        <v>28.1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109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204</v>
      </c>
      <c r="C130" s="17">
        <v>223</v>
      </c>
      <c r="D130" s="17">
        <v>181</v>
      </c>
      <c r="E130" s="17">
        <v>187</v>
      </c>
      <c r="F130" s="17">
        <v>154</v>
      </c>
      <c r="G130" s="17">
        <v>128</v>
      </c>
      <c r="H130" s="17">
        <v>136</v>
      </c>
      <c r="I130" s="17">
        <v>109</v>
      </c>
      <c r="J130" s="17">
        <v>107</v>
      </c>
      <c r="K130" s="17">
        <v>97</v>
      </c>
      <c r="L130" s="23">
        <v>90</v>
      </c>
      <c r="M130" s="23">
        <v>89</v>
      </c>
      <c r="N130" s="23">
        <v>92</v>
      </c>
      <c r="O130" s="23">
        <v>99</v>
      </c>
      <c r="P130" s="23">
        <v>94</v>
      </c>
      <c r="Q130" s="23">
        <v>99</v>
      </c>
    </row>
    <row r="131" spans="1:17" ht="21.75" customHeight="1">
      <c r="A131" s="8" t="s">
        <v>7</v>
      </c>
      <c r="B131" s="17">
        <v>264</v>
      </c>
      <c r="C131" s="17">
        <v>226</v>
      </c>
      <c r="D131" s="17">
        <v>211</v>
      </c>
      <c r="E131" s="17">
        <v>152</v>
      </c>
      <c r="F131" s="17">
        <v>159</v>
      </c>
      <c r="G131" s="17">
        <v>151</v>
      </c>
      <c r="H131" s="17">
        <v>131</v>
      </c>
      <c r="I131" s="17">
        <v>122</v>
      </c>
      <c r="J131" s="17">
        <v>121</v>
      </c>
      <c r="K131" s="17">
        <v>124</v>
      </c>
      <c r="L131" s="23">
        <v>122</v>
      </c>
      <c r="M131" s="23">
        <v>120</v>
      </c>
      <c r="N131" s="23">
        <v>114</v>
      </c>
      <c r="O131" s="23">
        <v>111</v>
      </c>
      <c r="P131" s="23">
        <v>97</v>
      </c>
      <c r="Q131" s="23">
        <v>88</v>
      </c>
    </row>
    <row r="132" spans="1:17" ht="21.75" customHeight="1">
      <c r="A132" s="8" t="s">
        <v>10</v>
      </c>
      <c r="B132" s="17">
        <v>221</v>
      </c>
      <c r="C132" s="17">
        <v>239</v>
      </c>
      <c r="D132" s="17">
        <v>233</v>
      </c>
      <c r="E132" s="17">
        <v>198</v>
      </c>
      <c r="F132" s="17">
        <v>144</v>
      </c>
      <c r="G132" s="17">
        <v>147</v>
      </c>
      <c r="H132" s="17">
        <v>148</v>
      </c>
      <c r="I132" s="17">
        <v>124</v>
      </c>
      <c r="J132" s="17">
        <v>125</v>
      </c>
      <c r="K132" s="17">
        <v>116</v>
      </c>
      <c r="L132" s="23">
        <v>123</v>
      </c>
      <c r="M132" s="23">
        <v>126</v>
      </c>
      <c r="N132" s="23">
        <v>122</v>
      </c>
      <c r="O132" s="23">
        <v>121</v>
      </c>
      <c r="P132" s="23">
        <v>130</v>
      </c>
      <c r="Q132" s="23">
        <v>127</v>
      </c>
    </row>
    <row r="133" spans="1:17" ht="21.75" customHeight="1">
      <c r="A133" s="9" t="s">
        <v>14</v>
      </c>
      <c r="B133" s="18">
        <v>168</v>
      </c>
      <c r="C133" s="18">
        <v>210</v>
      </c>
      <c r="D133" s="18">
        <v>264</v>
      </c>
      <c r="E133" s="18">
        <v>228</v>
      </c>
      <c r="F133" s="18">
        <v>190</v>
      </c>
      <c r="G133" s="18">
        <v>137</v>
      </c>
      <c r="H133" s="18">
        <v>150</v>
      </c>
      <c r="I133" s="18">
        <v>138</v>
      </c>
      <c r="J133" s="18">
        <v>118</v>
      </c>
      <c r="K133" s="18">
        <v>130</v>
      </c>
      <c r="L133" s="24">
        <v>122</v>
      </c>
      <c r="M133" s="24">
        <v>114</v>
      </c>
      <c r="N133" s="24">
        <v>124</v>
      </c>
      <c r="O133" s="24">
        <v>120</v>
      </c>
      <c r="P133" s="24">
        <v>117</v>
      </c>
      <c r="Q133" s="24">
        <v>125</v>
      </c>
    </row>
    <row r="134" spans="1:17" ht="21.75" customHeight="1">
      <c r="A134" s="9" t="s">
        <v>15</v>
      </c>
      <c r="B134" s="18">
        <v>149</v>
      </c>
      <c r="C134" s="18">
        <v>167</v>
      </c>
      <c r="D134" s="18">
        <v>216</v>
      </c>
      <c r="E134" s="18">
        <v>247</v>
      </c>
      <c r="F134" s="18">
        <v>202</v>
      </c>
      <c r="G134" s="18">
        <v>165</v>
      </c>
      <c r="H134" s="18">
        <v>143</v>
      </c>
      <c r="I134" s="18">
        <v>128</v>
      </c>
      <c r="J134" s="18">
        <v>123</v>
      </c>
      <c r="K134" s="18">
        <v>116</v>
      </c>
      <c r="L134" s="24">
        <v>119</v>
      </c>
      <c r="M134" s="24">
        <v>113</v>
      </c>
      <c r="N134" s="24">
        <v>105</v>
      </c>
      <c r="O134" s="24">
        <v>111</v>
      </c>
      <c r="P134" s="24">
        <v>119</v>
      </c>
      <c r="Q134" s="24">
        <v>119</v>
      </c>
    </row>
    <row r="135" spans="1:17" ht="21.75" customHeight="1">
      <c r="A135" s="9" t="s">
        <v>6</v>
      </c>
      <c r="B135" s="18">
        <v>219</v>
      </c>
      <c r="C135" s="18">
        <v>228</v>
      </c>
      <c r="D135" s="18">
        <v>213</v>
      </c>
      <c r="E135" s="18">
        <v>249</v>
      </c>
      <c r="F135" s="18">
        <v>253</v>
      </c>
      <c r="G135" s="18">
        <v>187</v>
      </c>
      <c r="H135" s="18">
        <v>153</v>
      </c>
      <c r="I135" s="18">
        <v>120</v>
      </c>
      <c r="J135" s="18">
        <v>125</v>
      </c>
      <c r="K135" s="18">
        <v>122</v>
      </c>
      <c r="L135" s="24">
        <v>115</v>
      </c>
      <c r="M135" s="24">
        <v>122</v>
      </c>
      <c r="N135" s="24">
        <v>126</v>
      </c>
      <c r="O135" s="24">
        <v>124</v>
      </c>
      <c r="P135" s="24">
        <v>130</v>
      </c>
      <c r="Q135" s="24">
        <v>122</v>
      </c>
    </row>
    <row r="136" spans="1:17" ht="21.75" customHeight="1">
      <c r="A136" s="9" t="s">
        <v>17</v>
      </c>
      <c r="B136" s="18">
        <v>280</v>
      </c>
      <c r="C136" s="18">
        <v>239</v>
      </c>
      <c r="D136" s="18">
        <v>215</v>
      </c>
      <c r="E136" s="18">
        <v>239</v>
      </c>
      <c r="F136" s="18">
        <v>256</v>
      </c>
      <c r="G136" s="18">
        <v>258</v>
      </c>
      <c r="H136" s="18">
        <v>185</v>
      </c>
      <c r="I136" s="18">
        <v>149</v>
      </c>
      <c r="J136" s="18">
        <v>136</v>
      </c>
      <c r="K136" s="18">
        <v>117</v>
      </c>
      <c r="L136" s="24">
        <v>115</v>
      </c>
      <c r="M136" s="24">
        <v>119</v>
      </c>
      <c r="N136" s="24">
        <v>118</v>
      </c>
      <c r="O136" s="24">
        <v>133</v>
      </c>
      <c r="P136" s="24">
        <v>124</v>
      </c>
      <c r="Q136" s="24">
        <v>118</v>
      </c>
    </row>
    <row r="137" spans="1:17" ht="21.75" customHeight="1">
      <c r="A137" s="9" t="s">
        <v>18</v>
      </c>
      <c r="B137" s="18">
        <v>223</v>
      </c>
      <c r="C137" s="18">
        <v>282</v>
      </c>
      <c r="D137" s="18">
        <v>238</v>
      </c>
      <c r="E137" s="18">
        <v>205</v>
      </c>
      <c r="F137" s="18">
        <v>204</v>
      </c>
      <c r="G137" s="18">
        <v>211</v>
      </c>
      <c r="H137" s="18">
        <v>245</v>
      </c>
      <c r="I137" s="18">
        <v>182</v>
      </c>
      <c r="J137" s="18">
        <v>139</v>
      </c>
      <c r="K137" s="18">
        <v>140</v>
      </c>
      <c r="L137" s="24">
        <v>146</v>
      </c>
      <c r="M137" s="24">
        <v>146</v>
      </c>
      <c r="N137" s="24">
        <v>145</v>
      </c>
      <c r="O137" s="24">
        <v>138</v>
      </c>
      <c r="P137" s="24">
        <v>144</v>
      </c>
      <c r="Q137" s="24">
        <v>139</v>
      </c>
    </row>
    <row r="138" spans="1:17" ht="21.75" customHeight="1">
      <c r="A138" s="9" t="s">
        <v>19</v>
      </c>
      <c r="B138" s="18">
        <v>182</v>
      </c>
      <c r="C138" s="18">
        <v>206</v>
      </c>
      <c r="D138" s="18">
        <v>276</v>
      </c>
      <c r="E138" s="18">
        <v>234</v>
      </c>
      <c r="F138" s="18">
        <v>185</v>
      </c>
      <c r="G138" s="18">
        <v>189</v>
      </c>
      <c r="H138" s="18">
        <v>205</v>
      </c>
      <c r="I138" s="18">
        <v>239</v>
      </c>
      <c r="J138" s="18">
        <v>208</v>
      </c>
      <c r="K138" s="18">
        <v>185</v>
      </c>
      <c r="L138" s="24">
        <v>175</v>
      </c>
      <c r="M138" s="24">
        <v>162</v>
      </c>
      <c r="N138" s="24">
        <v>150</v>
      </c>
      <c r="O138" s="24">
        <v>145</v>
      </c>
      <c r="P138" s="24">
        <v>158</v>
      </c>
      <c r="Q138" s="24">
        <v>158</v>
      </c>
    </row>
    <row r="139" spans="1:17" ht="21.75" customHeight="1">
      <c r="A139" s="9" t="s">
        <v>21</v>
      </c>
      <c r="B139" s="18">
        <v>204</v>
      </c>
      <c r="C139" s="18">
        <v>178</v>
      </c>
      <c r="D139" s="18">
        <v>219</v>
      </c>
      <c r="E139" s="18">
        <v>285</v>
      </c>
      <c r="F139" s="18">
        <v>227</v>
      </c>
      <c r="G139" s="18">
        <v>188</v>
      </c>
      <c r="H139" s="18">
        <v>187</v>
      </c>
      <c r="I139" s="18">
        <v>197</v>
      </c>
      <c r="J139" s="18">
        <v>218</v>
      </c>
      <c r="K139" s="18">
        <v>224</v>
      </c>
      <c r="L139" s="24">
        <v>228</v>
      </c>
      <c r="M139" s="24">
        <v>220</v>
      </c>
      <c r="N139" s="24">
        <v>222</v>
      </c>
      <c r="O139" s="24">
        <v>209</v>
      </c>
      <c r="P139" s="24">
        <v>194</v>
      </c>
      <c r="Q139" s="24">
        <v>179</v>
      </c>
    </row>
    <row r="140" spans="1:17" ht="21.75" customHeight="1">
      <c r="A140" s="9" t="s">
        <v>26</v>
      </c>
      <c r="B140" s="18">
        <v>173</v>
      </c>
      <c r="C140" s="18">
        <v>213</v>
      </c>
      <c r="D140" s="18">
        <v>178</v>
      </c>
      <c r="E140" s="18">
        <v>230</v>
      </c>
      <c r="F140" s="18">
        <v>278</v>
      </c>
      <c r="G140" s="18">
        <v>225</v>
      </c>
      <c r="H140" s="18">
        <v>194</v>
      </c>
      <c r="I140" s="18">
        <v>181</v>
      </c>
      <c r="J140" s="18">
        <v>200</v>
      </c>
      <c r="K140" s="18">
        <v>187</v>
      </c>
      <c r="L140" s="24">
        <v>184</v>
      </c>
      <c r="M140" s="24">
        <v>198</v>
      </c>
      <c r="N140" s="24">
        <v>198</v>
      </c>
      <c r="O140" s="24">
        <v>206</v>
      </c>
      <c r="P140" s="24">
        <v>214</v>
      </c>
      <c r="Q140" s="24">
        <v>222</v>
      </c>
    </row>
    <row r="141" spans="1:17" ht="21.75" customHeight="1">
      <c r="A141" s="9" t="s">
        <v>27</v>
      </c>
      <c r="B141" s="18">
        <v>147</v>
      </c>
      <c r="C141" s="18">
        <v>173</v>
      </c>
      <c r="D141" s="18">
        <v>214</v>
      </c>
      <c r="E141" s="18">
        <v>177</v>
      </c>
      <c r="F141" s="18">
        <v>226</v>
      </c>
      <c r="G141" s="18">
        <v>283</v>
      </c>
      <c r="H141" s="18">
        <v>219</v>
      </c>
      <c r="I141" s="18">
        <v>193</v>
      </c>
      <c r="J141" s="18">
        <v>177</v>
      </c>
      <c r="K141" s="18">
        <v>183</v>
      </c>
      <c r="L141" s="24">
        <v>171</v>
      </c>
      <c r="M141" s="24">
        <v>170</v>
      </c>
      <c r="N141" s="24">
        <v>183</v>
      </c>
      <c r="O141" s="24">
        <v>196</v>
      </c>
      <c r="P141" s="24">
        <v>186</v>
      </c>
      <c r="Q141" s="24">
        <v>182</v>
      </c>
    </row>
    <row r="142" spans="1:17" ht="21.75" customHeight="1">
      <c r="A142" s="9" t="s">
        <v>29</v>
      </c>
      <c r="B142" s="18">
        <v>148</v>
      </c>
      <c r="C142" s="18">
        <v>154</v>
      </c>
      <c r="D142" s="18">
        <v>181</v>
      </c>
      <c r="E142" s="18">
        <v>216</v>
      </c>
      <c r="F142" s="18">
        <v>174</v>
      </c>
      <c r="G142" s="18">
        <v>224</v>
      </c>
      <c r="H142" s="18">
        <v>284</v>
      </c>
      <c r="I142" s="18">
        <v>217</v>
      </c>
      <c r="J142" s="18">
        <v>176</v>
      </c>
      <c r="K142" s="18">
        <v>183</v>
      </c>
      <c r="L142" s="24">
        <v>186</v>
      </c>
      <c r="M142" s="24">
        <v>171</v>
      </c>
      <c r="N142" s="24">
        <v>163</v>
      </c>
      <c r="O142" s="24">
        <v>164</v>
      </c>
      <c r="P142" s="24">
        <v>174</v>
      </c>
      <c r="Q142" s="24">
        <v>165</v>
      </c>
    </row>
    <row r="143" spans="1:17" ht="21.75" customHeight="1">
      <c r="A143" s="10" t="s">
        <v>31</v>
      </c>
      <c r="B143" s="19">
        <v>114</v>
      </c>
      <c r="C143" s="19">
        <v>142</v>
      </c>
      <c r="D143" s="19">
        <v>155</v>
      </c>
      <c r="E143" s="19">
        <v>175</v>
      </c>
      <c r="F143" s="19">
        <v>218</v>
      </c>
      <c r="G143" s="19">
        <v>169</v>
      </c>
      <c r="H143" s="19">
        <v>226</v>
      </c>
      <c r="I143" s="19">
        <v>285</v>
      </c>
      <c r="J143" s="19">
        <v>250</v>
      </c>
      <c r="K143" s="19">
        <v>221</v>
      </c>
      <c r="L143" s="25">
        <v>210</v>
      </c>
      <c r="M143" s="25">
        <v>197</v>
      </c>
      <c r="N143" s="25">
        <v>188</v>
      </c>
      <c r="O143" s="25">
        <v>174</v>
      </c>
      <c r="P143" s="25">
        <v>179</v>
      </c>
      <c r="Q143" s="25">
        <v>182</v>
      </c>
    </row>
    <row r="144" spans="1:17" ht="21.75" customHeight="1">
      <c r="A144" s="10" t="s">
        <v>32</v>
      </c>
      <c r="B144" s="19">
        <v>75</v>
      </c>
      <c r="C144" s="19">
        <v>104</v>
      </c>
      <c r="D144" s="19">
        <v>133</v>
      </c>
      <c r="E144" s="19">
        <v>148</v>
      </c>
      <c r="F144" s="19">
        <v>167</v>
      </c>
      <c r="G144" s="19">
        <v>211</v>
      </c>
      <c r="H144" s="19">
        <v>168</v>
      </c>
      <c r="I144" s="19">
        <v>213</v>
      </c>
      <c r="J144" s="19">
        <v>255</v>
      </c>
      <c r="K144" s="19">
        <v>258</v>
      </c>
      <c r="L144" s="25">
        <v>276</v>
      </c>
      <c r="M144" s="25">
        <v>292</v>
      </c>
      <c r="N144" s="25">
        <v>264</v>
      </c>
      <c r="O144" s="25">
        <v>242</v>
      </c>
      <c r="P144" s="25">
        <v>211</v>
      </c>
      <c r="Q144" s="25">
        <v>201</v>
      </c>
    </row>
    <row r="145" spans="1:17" ht="21.75" customHeight="1">
      <c r="A145" s="10" t="s">
        <v>25</v>
      </c>
      <c r="B145" s="19">
        <v>34</v>
      </c>
      <c r="C145" s="19">
        <v>69</v>
      </c>
      <c r="D145" s="19">
        <v>101</v>
      </c>
      <c r="E145" s="19">
        <v>136</v>
      </c>
      <c r="F145" s="19">
        <v>131</v>
      </c>
      <c r="G145" s="19">
        <v>157</v>
      </c>
      <c r="H145" s="19">
        <v>201</v>
      </c>
      <c r="I145" s="19">
        <v>169</v>
      </c>
      <c r="J145" s="19">
        <v>196</v>
      </c>
      <c r="K145" s="19">
        <v>217</v>
      </c>
      <c r="L145" s="25">
        <v>204</v>
      </c>
      <c r="M145" s="25">
        <v>199</v>
      </c>
      <c r="N145" s="25">
        <v>212</v>
      </c>
      <c r="O145" s="25">
        <v>238</v>
      </c>
      <c r="P145" s="25">
        <v>238</v>
      </c>
      <c r="Q145" s="25">
        <v>254</v>
      </c>
    </row>
    <row r="146" spans="1:17" ht="21.75" customHeight="1">
      <c r="A146" s="10" t="s">
        <v>35</v>
      </c>
      <c r="B146" s="19">
        <v>22</v>
      </c>
      <c r="C146" s="19">
        <v>30</v>
      </c>
      <c r="D146" s="19">
        <v>62</v>
      </c>
      <c r="E146" s="19">
        <v>83</v>
      </c>
      <c r="F146" s="19">
        <v>114</v>
      </c>
      <c r="G146" s="19">
        <v>113</v>
      </c>
      <c r="H146" s="19">
        <v>139</v>
      </c>
      <c r="I146" s="19">
        <v>176</v>
      </c>
      <c r="J146" s="19">
        <v>156</v>
      </c>
      <c r="K146" s="19">
        <v>149</v>
      </c>
      <c r="L146" s="25">
        <v>151</v>
      </c>
      <c r="M146" s="25">
        <v>147</v>
      </c>
      <c r="N146" s="25">
        <v>169</v>
      </c>
      <c r="O146" s="25">
        <v>174</v>
      </c>
      <c r="P146" s="25">
        <v>190</v>
      </c>
      <c r="Q146" s="25">
        <v>177</v>
      </c>
    </row>
    <row r="147" spans="1:17" ht="21.75" customHeight="1">
      <c r="A147" s="10" t="s">
        <v>36</v>
      </c>
      <c r="B147" s="19">
        <v>12</v>
      </c>
      <c r="C147" s="19">
        <v>13</v>
      </c>
      <c r="D147" s="19">
        <v>21</v>
      </c>
      <c r="E147" s="19">
        <v>40</v>
      </c>
      <c r="F147" s="19">
        <v>58</v>
      </c>
      <c r="G147" s="19">
        <v>85</v>
      </c>
      <c r="H147" s="19">
        <v>93</v>
      </c>
      <c r="I147" s="19">
        <v>99</v>
      </c>
      <c r="J147" s="19">
        <v>130</v>
      </c>
      <c r="K147" s="19">
        <v>122</v>
      </c>
      <c r="L147" s="25">
        <v>135</v>
      </c>
      <c r="M147" s="25">
        <v>144</v>
      </c>
      <c r="N147" s="25">
        <v>134</v>
      </c>
      <c r="O147" s="25">
        <v>125</v>
      </c>
      <c r="P147" s="25">
        <v>118</v>
      </c>
      <c r="Q147" s="25">
        <v>118</v>
      </c>
    </row>
    <row r="148" spans="1:17" ht="21.75" customHeight="1">
      <c r="A148" s="10" t="s">
        <v>20</v>
      </c>
      <c r="B148" s="19">
        <v>0</v>
      </c>
      <c r="C148" s="19">
        <v>10</v>
      </c>
      <c r="D148" s="19">
        <v>10</v>
      </c>
      <c r="E148" s="19">
        <v>9</v>
      </c>
      <c r="F148" s="19">
        <v>21</v>
      </c>
      <c r="G148" s="19">
        <v>31</v>
      </c>
      <c r="H148" s="19">
        <v>54</v>
      </c>
      <c r="I148" s="19">
        <v>53</v>
      </c>
      <c r="J148" s="19">
        <v>57</v>
      </c>
      <c r="K148" s="19">
        <v>71</v>
      </c>
      <c r="L148" s="25">
        <v>71</v>
      </c>
      <c r="M148" s="25">
        <v>72</v>
      </c>
      <c r="N148" s="25">
        <v>78</v>
      </c>
      <c r="O148" s="25">
        <v>69</v>
      </c>
      <c r="P148" s="25">
        <v>74</v>
      </c>
      <c r="Q148" s="25">
        <v>81</v>
      </c>
    </row>
    <row r="149" spans="1:17" ht="21.75" customHeight="1">
      <c r="A149" s="10" t="s">
        <v>28</v>
      </c>
      <c r="B149" s="19">
        <v>1</v>
      </c>
      <c r="C149" s="19">
        <v>0</v>
      </c>
      <c r="D149" s="19">
        <v>1</v>
      </c>
      <c r="E149" s="19">
        <v>4</v>
      </c>
      <c r="F149" s="19">
        <v>2</v>
      </c>
      <c r="G149" s="19">
        <v>6</v>
      </c>
      <c r="H149" s="19">
        <v>13</v>
      </c>
      <c r="I149" s="19">
        <v>19</v>
      </c>
      <c r="J149" s="19">
        <v>19</v>
      </c>
      <c r="K149" s="19">
        <v>18</v>
      </c>
      <c r="L149" s="25">
        <v>25</v>
      </c>
      <c r="M149" s="25">
        <v>22</v>
      </c>
      <c r="N149" s="25">
        <v>20</v>
      </c>
      <c r="O149" s="25">
        <v>28</v>
      </c>
      <c r="P149" s="25">
        <v>32</v>
      </c>
      <c r="Q149" s="25">
        <v>32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2</v>
      </c>
      <c r="G150" s="19">
        <v>0</v>
      </c>
      <c r="H150" s="19">
        <v>1</v>
      </c>
      <c r="I150" s="19">
        <v>4</v>
      </c>
      <c r="J150" s="19">
        <v>2</v>
      </c>
      <c r="K150" s="19">
        <v>2</v>
      </c>
      <c r="L150" s="25">
        <v>2</v>
      </c>
      <c r="M150" s="25">
        <v>2</v>
      </c>
      <c r="N150" s="25">
        <v>4</v>
      </c>
      <c r="O150" s="25">
        <v>5</v>
      </c>
      <c r="P150" s="25">
        <v>4</v>
      </c>
      <c r="Q150" s="25">
        <v>7</v>
      </c>
    </row>
    <row r="151" spans="1:17" ht="21.75" customHeight="1">
      <c r="A151" s="7" t="s">
        <v>8</v>
      </c>
      <c r="B151" s="20">
        <f t="shared" ref="B151:Q151" si="17">SUM(B130:B150)</f>
        <v>2840</v>
      </c>
      <c r="C151" s="20">
        <f t="shared" si="17"/>
        <v>3106</v>
      </c>
      <c r="D151" s="20">
        <f t="shared" si="17"/>
        <v>3322</v>
      </c>
      <c r="E151" s="20">
        <f t="shared" si="17"/>
        <v>3442</v>
      </c>
      <c r="F151" s="20">
        <f t="shared" si="17"/>
        <v>3365</v>
      </c>
      <c r="G151" s="20">
        <f t="shared" si="17"/>
        <v>3265</v>
      </c>
      <c r="H151" s="20">
        <f t="shared" si="17"/>
        <v>3275</v>
      </c>
      <c r="I151" s="20">
        <f t="shared" si="17"/>
        <v>3117</v>
      </c>
      <c r="J151" s="20">
        <f t="shared" si="17"/>
        <v>3038</v>
      </c>
      <c r="K151" s="20">
        <f t="shared" si="17"/>
        <v>2982</v>
      </c>
      <c r="L151" s="20">
        <f t="shared" si="17"/>
        <v>2970</v>
      </c>
      <c r="M151" s="20">
        <f t="shared" si="17"/>
        <v>2945</v>
      </c>
      <c r="N151" s="20">
        <f t="shared" si="17"/>
        <v>2931</v>
      </c>
      <c r="O151" s="20">
        <f t="shared" si="17"/>
        <v>2932</v>
      </c>
      <c r="P151" s="20">
        <f t="shared" si="17"/>
        <v>2927</v>
      </c>
      <c r="Q151" s="20">
        <f t="shared" si="17"/>
        <v>2895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689</v>
      </c>
      <c r="C156" s="17">
        <f t="shared" si="18"/>
        <v>688</v>
      </c>
      <c r="D156" s="17">
        <f t="shared" si="18"/>
        <v>625</v>
      </c>
      <c r="E156" s="17">
        <f t="shared" si="18"/>
        <v>537</v>
      </c>
      <c r="F156" s="17">
        <f t="shared" si="18"/>
        <v>457</v>
      </c>
      <c r="G156" s="17">
        <f t="shared" si="18"/>
        <v>426</v>
      </c>
      <c r="H156" s="17">
        <f t="shared" si="18"/>
        <v>415</v>
      </c>
      <c r="I156" s="17">
        <f t="shared" si="18"/>
        <v>355</v>
      </c>
      <c r="J156" s="17">
        <f t="shared" si="18"/>
        <v>353</v>
      </c>
      <c r="K156" s="17">
        <f t="shared" si="18"/>
        <v>337</v>
      </c>
      <c r="L156" s="17">
        <f t="shared" si="18"/>
        <v>335</v>
      </c>
      <c r="M156" s="17">
        <f t="shared" si="18"/>
        <v>335</v>
      </c>
      <c r="N156" s="17">
        <f t="shared" si="18"/>
        <v>328</v>
      </c>
      <c r="O156" s="17">
        <f t="shared" si="18"/>
        <v>331</v>
      </c>
      <c r="P156" s="17">
        <f t="shared" si="18"/>
        <v>321</v>
      </c>
      <c r="Q156" s="17">
        <f t="shared" si="18"/>
        <v>314</v>
      </c>
    </row>
    <row r="157" spans="1:17" ht="21.75" customHeight="1">
      <c r="A157" s="9" t="s">
        <v>42</v>
      </c>
      <c r="B157" s="18">
        <f t="shared" ref="B157:Q157" si="19">SUM(B133:B142)</f>
        <v>1893</v>
      </c>
      <c r="C157" s="18">
        <f t="shared" si="19"/>
        <v>2050</v>
      </c>
      <c r="D157" s="18">
        <f t="shared" si="19"/>
        <v>2214</v>
      </c>
      <c r="E157" s="18">
        <f t="shared" si="19"/>
        <v>2310</v>
      </c>
      <c r="F157" s="18">
        <f t="shared" si="19"/>
        <v>2195</v>
      </c>
      <c r="G157" s="18">
        <f t="shared" si="19"/>
        <v>2067</v>
      </c>
      <c r="H157" s="18">
        <f t="shared" si="19"/>
        <v>1965</v>
      </c>
      <c r="I157" s="18">
        <f t="shared" si="19"/>
        <v>1744</v>
      </c>
      <c r="J157" s="18">
        <f t="shared" si="19"/>
        <v>1620</v>
      </c>
      <c r="K157" s="18">
        <f t="shared" si="19"/>
        <v>1587</v>
      </c>
      <c r="L157" s="18">
        <f t="shared" si="19"/>
        <v>1561</v>
      </c>
      <c r="M157" s="18">
        <f t="shared" si="19"/>
        <v>1535</v>
      </c>
      <c r="N157" s="18">
        <f t="shared" si="19"/>
        <v>1534</v>
      </c>
      <c r="O157" s="18">
        <f t="shared" si="19"/>
        <v>1546</v>
      </c>
      <c r="P157" s="18">
        <f t="shared" si="19"/>
        <v>1560</v>
      </c>
      <c r="Q157" s="18">
        <f t="shared" si="19"/>
        <v>1529</v>
      </c>
    </row>
    <row r="158" spans="1:17" ht="21.75" customHeight="1">
      <c r="A158" s="10" t="s">
        <v>43</v>
      </c>
      <c r="B158" s="19">
        <f t="shared" ref="B158:Q158" si="20">SUM(B143:B150)</f>
        <v>258</v>
      </c>
      <c r="C158" s="19">
        <f t="shared" si="20"/>
        <v>368</v>
      </c>
      <c r="D158" s="19">
        <f t="shared" si="20"/>
        <v>483</v>
      </c>
      <c r="E158" s="19">
        <f t="shared" si="20"/>
        <v>595</v>
      </c>
      <c r="F158" s="19">
        <f t="shared" si="20"/>
        <v>713</v>
      </c>
      <c r="G158" s="19">
        <f t="shared" si="20"/>
        <v>772</v>
      </c>
      <c r="H158" s="19">
        <f t="shared" si="20"/>
        <v>895</v>
      </c>
      <c r="I158" s="19">
        <f t="shared" si="20"/>
        <v>1018</v>
      </c>
      <c r="J158" s="19">
        <f t="shared" si="20"/>
        <v>1065</v>
      </c>
      <c r="K158" s="19">
        <f t="shared" si="20"/>
        <v>1058</v>
      </c>
      <c r="L158" s="19">
        <f t="shared" si="20"/>
        <v>1074</v>
      </c>
      <c r="M158" s="19">
        <f t="shared" si="20"/>
        <v>1075</v>
      </c>
      <c r="N158" s="19">
        <f t="shared" si="20"/>
        <v>1069</v>
      </c>
      <c r="O158" s="19">
        <f t="shared" si="20"/>
        <v>1055</v>
      </c>
      <c r="P158" s="19">
        <f t="shared" si="20"/>
        <v>1046</v>
      </c>
      <c r="Q158" s="19">
        <f t="shared" si="20"/>
        <v>1052</v>
      </c>
    </row>
    <row r="159" spans="1:17" ht="21.75" customHeight="1">
      <c r="A159" s="7" t="s">
        <v>44</v>
      </c>
      <c r="B159" s="20">
        <f t="shared" ref="B159:Q159" si="21">SUM(B156:B158)</f>
        <v>2840</v>
      </c>
      <c r="C159" s="20">
        <f t="shared" si="21"/>
        <v>3106</v>
      </c>
      <c r="D159" s="20">
        <f t="shared" si="21"/>
        <v>3322</v>
      </c>
      <c r="E159" s="20">
        <f t="shared" si="21"/>
        <v>3442</v>
      </c>
      <c r="F159" s="20">
        <f t="shared" si="21"/>
        <v>3365</v>
      </c>
      <c r="G159" s="20">
        <f t="shared" si="21"/>
        <v>3265</v>
      </c>
      <c r="H159" s="20">
        <f t="shared" si="21"/>
        <v>3275</v>
      </c>
      <c r="I159" s="20">
        <f t="shared" si="21"/>
        <v>3117</v>
      </c>
      <c r="J159" s="20">
        <f t="shared" si="21"/>
        <v>3038</v>
      </c>
      <c r="K159" s="20">
        <f t="shared" si="21"/>
        <v>2982</v>
      </c>
      <c r="L159" s="20">
        <f t="shared" si="21"/>
        <v>2970</v>
      </c>
      <c r="M159" s="20">
        <f t="shared" si="21"/>
        <v>2945</v>
      </c>
      <c r="N159" s="20">
        <f t="shared" si="21"/>
        <v>2931</v>
      </c>
      <c r="O159" s="20">
        <f t="shared" si="21"/>
        <v>2932</v>
      </c>
      <c r="P159" s="20">
        <f t="shared" si="21"/>
        <v>2927</v>
      </c>
      <c r="Q159" s="20">
        <f t="shared" si="21"/>
        <v>2895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24.3</v>
      </c>
      <c r="C164" s="35">
        <f t="shared" si="22"/>
        <v>22.2</v>
      </c>
      <c r="D164" s="35">
        <f t="shared" si="22"/>
        <v>18.8</v>
      </c>
      <c r="E164" s="35">
        <f t="shared" si="22"/>
        <v>15.6</v>
      </c>
      <c r="F164" s="35">
        <f t="shared" si="22"/>
        <v>13.6</v>
      </c>
      <c r="G164" s="35">
        <f t="shared" si="22"/>
        <v>13</v>
      </c>
      <c r="H164" s="35">
        <f t="shared" si="22"/>
        <v>12.7</v>
      </c>
      <c r="I164" s="35">
        <f t="shared" si="22"/>
        <v>11.4</v>
      </c>
      <c r="J164" s="35">
        <f t="shared" si="22"/>
        <v>11.6</v>
      </c>
      <c r="K164" s="35">
        <f t="shared" si="22"/>
        <v>11.3</v>
      </c>
      <c r="L164" s="35">
        <f t="shared" si="22"/>
        <v>11.3</v>
      </c>
      <c r="M164" s="35">
        <f t="shared" si="22"/>
        <v>11.4</v>
      </c>
      <c r="N164" s="35">
        <f t="shared" si="22"/>
        <v>11.2</v>
      </c>
      <c r="O164" s="35">
        <f t="shared" si="22"/>
        <v>11.3</v>
      </c>
      <c r="P164" s="35">
        <f t="shared" si="22"/>
        <v>11</v>
      </c>
      <c r="Q164" s="35">
        <f t="shared" si="22"/>
        <v>10.8</v>
      </c>
    </row>
    <row r="165" spans="1:20" ht="21.75" customHeight="1">
      <c r="A165" s="9" t="s">
        <v>42</v>
      </c>
      <c r="B165" s="36">
        <f t="shared" ref="B165:Q165" si="23">ROUND(B157/B159*100,1)</f>
        <v>66.7</v>
      </c>
      <c r="C165" s="36">
        <f t="shared" si="23"/>
        <v>66</v>
      </c>
      <c r="D165" s="36">
        <f t="shared" si="23"/>
        <v>66.599999999999994</v>
      </c>
      <c r="E165" s="36">
        <f t="shared" si="23"/>
        <v>67.099999999999994</v>
      </c>
      <c r="F165" s="36">
        <f t="shared" si="23"/>
        <v>65.2</v>
      </c>
      <c r="G165" s="36">
        <f t="shared" si="23"/>
        <v>63.3</v>
      </c>
      <c r="H165" s="36">
        <f t="shared" si="23"/>
        <v>60</v>
      </c>
      <c r="I165" s="36">
        <f t="shared" si="23"/>
        <v>56</v>
      </c>
      <c r="J165" s="36">
        <f t="shared" si="23"/>
        <v>53.3</v>
      </c>
      <c r="K165" s="36">
        <f t="shared" si="23"/>
        <v>53.2</v>
      </c>
      <c r="L165" s="36">
        <f t="shared" si="23"/>
        <v>52.6</v>
      </c>
      <c r="M165" s="36">
        <f t="shared" si="23"/>
        <v>52.1</v>
      </c>
      <c r="N165" s="36">
        <f t="shared" si="23"/>
        <v>52.3</v>
      </c>
      <c r="O165" s="36">
        <f t="shared" si="23"/>
        <v>52.7</v>
      </c>
      <c r="P165" s="36">
        <f t="shared" si="23"/>
        <v>53.3</v>
      </c>
      <c r="Q165" s="36">
        <f t="shared" si="23"/>
        <v>52.8</v>
      </c>
    </row>
    <row r="166" spans="1:20" ht="21.75" customHeight="1">
      <c r="A166" s="10" t="s">
        <v>43</v>
      </c>
      <c r="B166" s="37">
        <f t="shared" ref="B166:Q166" si="24">ROUND(B158/B159*100,1)</f>
        <v>9.1</v>
      </c>
      <c r="C166" s="37">
        <f t="shared" si="24"/>
        <v>11.8</v>
      </c>
      <c r="D166" s="37">
        <f t="shared" si="24"/>
        <v>14.5</v>
      </c>
      <c r="E166" s="37">
        <f t="shared" si="24"/>
        <v>17.3</v>
      </c>
      <c r="F166" s="37">
        <f t="shared" si="24"/>
        <v>21.2</v>
      </c>
      <c r="G166" s="37">
        <f t="shared" si="24"/>
        <v>23.6</v>
      </c>
      <c r="H166" s="37">
        <f t="shared" si="24"/>
        <v>27.3</v>
      </c>
      <c r="I166" s="37">
        <f t="shared" si="24"/>
        <v>32.700000000000003</v>
      </c>
      <c r="J166" s="37">
        <f t="shared" si="24"/>
        <v>35.1</v>
      </c>
      <c r="K166" s="37">
        <f t="shared" si="24"/>
        <v>35.5</v>
      </c>
      <c r="L166" s="37">
        <f t="shared" si="24"/>
        <v>36.200000000000003</v>
      </c>
      <c r="M166" s="37">
        <f t="shared" si="24"/>
        <v>36.5</v>
      </c>
      <c r="N166" s="37">
        <f t="shared" si="24"/>
        <v>36.5</v>
      </c>
      <c r="O166" s="37">
        <f t="shared" si="24"/>
        <v>36</v>
      </c>
      <c r="P166" s="37">
        <f t="shared" si="24"/>
        <v>35.700000000000003</v>
      </c>
      <c r="Q166" s="37">
        <f t="shared" si="24"/>
        <v>36.299999999999997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7"/>
  <dimension ref="A1:T168"/>
  <sheetViews>
    <sheetView zoomScale="55" zoomScaleNormal="55" zoomScaleSheetLayoutView="55" workbookViewId="0"/>
  </sheetViews>
  <sheetFormatPr defaultColWidth="8.875" defaultRowHeight="20.100000000000001" customHeight="1"/>
  <cols>
    <col min="1" max="1" width="14.625" style="1" customWidth="1"/>
    <col min="2" max="17" width="13.75" style="1" customWidth="1"/>
    <col min="18" max="18" width="13.625" style="1" customWidth="1"/>
    <col min="19" max="16384" width="8.87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41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281</v>
      </c>
      <c r="C5" s="17">
        <f t="shared" si="0"/>
        <v>218</v>
      </c>
      <c r="D5" s="17">
        <f t="shared" si="0"/>
        <v>204</v>
      </c>
      <c r="E5" s="17">
        <f t="shared" si="0"/>
        <v>135</v>
      </c>
      <c r="F5" s="17">
        <f t="shared" si="0"/>
        <v>146</v>
      </c>
      <c r="G5" s="17">
        <f t="shared" si="0"/>
        <v>169</v>
      </c>
      <c r="H5" s="17">
        <f t="shared" si="0"/>
        <v>168</v>
      </c>
      <c r="I5" s="17">
        <f t="shared" si="0"/>
        <v>191</v>
      </c>
      <c r="J5" s="17">
        <f t="shared" si="0"/>
        <v>196</v>
      </c>
      <c r="K5" s="17">
        <f t="shared" si="0"/>
        <v>202</v>
      </c>
      <c r="L5" s="17">
        <f t="shared" si="0"/>
        <v>196</v>
      </c>
      <c r="M5" s="17">
        <f t="shared" si="0"/>
        <v>176</v>
      </c>
      <c r="N5" s="17">
        <f t="shared" si="0"/>
        <v>174</v>
      </c>
      <c r="O5" s="17">
        <f t="shared" si="0"/>
        <v>162</v>
      </c>
      <c r="P5" s="17">
        <f t="shared" si="0"/>
        <v>170</v>
      </c>
      <c r="Q5" s="17">
        <f t="shared" si="0"/>
        <v>188</v>
      </c>
    </row>
    <row r="6" spans="1:17" s="2" customFormat="1" ht="23.25" customHeight="1">
      <c r="A6" s="8" t="s">
        <v>7</v>
      </c>
      <c r="B6" s="17">
        <f t="shared" si="0"/>
        <v>438</v>
      </c>
      <c r="C6" s="17">
        <f t="shared" si="0"/>
        <v>276</v>
      </c>
      <c r="D6" s="17">
        <f t="shared" si="0"/>
        <v>216</v>
      </c>
      <c r="E6" s="17">
        <f t="shared" si="0"/>
        <v>195</v>
      </c>
      <c r="F6" s="17">
        <f t="shared" si="0"/>
        <v>146</v>
      </c>
      <c r="G6" s="17">
        <f t="shared" si="0"/>
        <v>133</v>
      </c>
      <c r="H6" s="17">
        <f t="shared" si="0"/>
        <v>180</v>
      </c>
      <c r="I6" s="17">
        <f t="shared" si="0"/>
        <v>172</v>
      </c>
      <c r="J6" s="17">
        <f t="shared" si="0"/>
        <v>202</v>
      </c>
      <c r="K6" s="17">
        <f t="shared" si="0"/>
        <v>223</v>
      </c>
      <c r="L6" s="17">
        <f t="shared" si="0"/>
        <v>228</v>
      </c>
      <c r="M6" s="17">
        <f t="shared" si="0"/>
        <v>212</v>
      </c>
      <c r="N6" s="17">
        <f t="shared" si="0"/>
        <v>214</v>
      </c>
      <c r="O6" s="17">
        <f t="shared" si="0"/>
        <v>218</v>
      </c>
      <c r="P6" s="17">
        <f t="shared" si="0"/>
        <v>218</v>
      </c>
      <c r="Q6" s="17">
        <f t="shared" si="0"/>
        <v>214</v>
      </c>
    </row>
    <row r="7" spans="1:17" s="2" customFormat="1" ht="23.25" customHeight="1">
      <c r="A7" s="8" t="s">
        <v>10</v>
      </c>
      <c r="B7" s="17">
        <f t="shared" si="0"/>
        <v>434</v>
      </c>
      <c r="C7" s="17">
        <f t="shared" si="0"/>
        <v>444</v>
      </c>
      <c r="D7" s="17">
        <f t="shared" si="0"/>
        <v>259</v>
      </c>
      <c r="E7" s="17">
        <f t="shared" si="0"/>
        <v>226</v>
      </c>
      <c r="F7" s="17">
        <f t="shared" si="0"/>
        <v>220</v>
      </c>
      <c r="G7" s="17">
        <f t="shared" si="0"/>
        <v>161</v>
      </c>
      <c r="H7" s="17">
        <f t="shared" si="0"/>
        <v>148</v>
      </c>
      <c r="I7" s="17">
        <f t="shared" si="0"/>
        <v>161</v>
      </c>
      <c r="J7" s="17">
        <f t="shared" si="0"/>
        <v>177</v>
      </c>
      <c r="K7" s="17">
        <f t="shared" si="0"/>
        <v>190</v>
      </c>
      <c r="L7" s="17">
        <f t="shared" si="0"/>
        <v>195</v>
      </c>
      <c r="M7" s="17">
        <f t="shared" si="0"/>
        <v>202</v>
      </c>
      <c r="N7" s="17">
        <f t="shared" si="0"/>
        <v>209</v>
      </c>
      <c r="O7" s="17">
        <f t="shared" si="0"/>
        <v>206</v>
      </c>
      <c r="P7" s="17">
        <f t="shared" si="0"/>
        <v>225</v>
      </c>
      <c r="Q7" s="17">
        <f t="shared" si="0"/>
        <v>218</v>
      </c>
    </row>
    <row r="8" spans="1:17" s="2" customFormat="1" ht="23.25" customHeight="1">
      <c r="A8" s="9" t="s">
        <v>14</v>
      </c>
      <c r="B8" s="18">
        <f t="shared" si="0"/>
        <v>425</v>
      </c>
      <c r="C8" s="18">
        <f t="shared" si="0"/>
        <v>349</v>
      </c>
      <c r="D8" s="18">
        <f t="shared" si="0"/>
        <v>368</v>
      </c>
      <c r="E8" s="18">
        <f t="shared" si="0"/>
        <v>222</v>
      </c>
      <c r="F8" s="18">
        <f t="shared" si="0"/>
        <v>232</v>
      </c>
      <c r="G8" s="18">
        <f t="shared" si="0"/>
        <v>193</v>
      </c>
      <c r="H8" s="18">
        <f t="shared" si="0"/>
        <v>150</v>
      </c>
      <c r="I8" s="18">
        <f t="shared" si="0"/>
        <v>146</v>
      </c>
      <c r="J8" s="18">
        <f t="shared" si="0"/>
        <v>172</v>
      </c>
      <c r="K8" s="18">
        <f t="shared" si="0"/>
        <v>186</v>
      </c>
      <c r="L8" s="18">
        <f t="shared" si="0"/>
        <v>188</v>
      </c>
      <c r="M8" s="18">
        <f t="shared" si="0"/>
        <v>212</v>
      </c>
      <c r="N8" s="18">
        <f t="shared" si="0"/>
        <v>204</v>
      </c>
      <c r="O8" s="18">
        <f t="shared" si="0"/>
        <v>185</v>
      </c>
      <c r="P8" s="18">
        <f t="shared" si="0"/>
        <v>192</v>
      </c>
      <c r="Q8" s="18">
        <f t="shared" si="0"/>
        <v>203</v>
      </c>
    </row>
    <row r="9" spans="1:17" s="2" customFormat="1" ht="23.25" customHeight="1">
      <c r="A9" s="9" t="s">
        <v>15</v>
      </c>
      <c r="B9" s="18">
        <f t="shared" si="0"/>
        <v>347</v>
      </c>
      <c r="C9" s="18">
        <f t="shared" si="0"/>
        <v>290</v>
      </c>
      <c r="D9" s="18">
        <f t="shared" si="0"/>
        <v>278</v>
      </c>
      <c r="E9" s="18">
        <f t="shared" si="0"/>
        <v>286</v>
      </c>
      <c r="F9" s="18">
        <f t="shared" si="0"/>
        <v>256</v>
      </c>
      <c r="G9" s="18">
        <f t="shared" si="0"/>
        <v>198</v>
      </c>
      <c r="H9" s="18">
        <f t="shared" si="0"/>
        <v>166</v>
      </c>
      <c r="I9" s="18">
        <f t="shared" si="0"/>
        <v>148</v>
      </c>
      <c r="J9" s="18">
        <f t="shared" si="0"/>
        <v>157</v>
      </c>
      <c r="K9" s="18">
        <f t="shared" si="0"/>
        <v>171</v>
      </c>
      <c r="L9" s="18">
        <f t="shared" si="0"/>
        <v>168</v>
      </c>
      <c r="M9" s="18">
        <f t="shared" si="0"/>
        <v>169</v>
      </c>
      <c r="N9" s="18">
        <f t="shared" si="0"/>
        <v>190</v>
      </c>
      <c r="O9" s="18">
        <f t="shared" si="0"/>
        <v>203</v>
      </c>
      <c r="P9" s="18">
        <f t="shared" si="0"/>
        <v>208</v>
      </c>
      <c r="Q9" s="18">
        <f t="shared" si="0"/>
        <v>212</v>
      </c>
    </row>
    <row r="10" spans="1:17" s="2" customFormat="1" ht="23.25" customHeight="1">
      <c r="A10" s="9" t="s">
        <v>6</v>
      </c>
      <c r="B10" s="18">
        <f t="shared" si="0"/>
        <v>337</v>
      </c>
      <c r="C10" s="18">
        <f t="shared" si="0"/>
        <v>305</v>
      </c>
      <c r="D10" s="18">
        <f t="shared" si="0"/>
        <v>291</v>
      </c>
      <c r="E10" s="18">
        <f t="shared" si="0"/>
        <v>261</v>
      </c>
      <c r="F10" s="18">
        <f t="shared" si="0"/>
        <v>305</v>
      </c>
      <c r="G10" s="18">
        <f t="shared" si="0"/>
        <v>262</v>
      </c>
      <c r="H10" s="18">
        <f t="shared" si="0"/>
        <v>222</v>
      </c>
      <c r="I10" s="18">
        <f t="shared" si="0"/>
        <v>207</v>
      </c>
      <c r="J10" s="18">
        <f t="shared" si="0"/>
        <v>210</v>
      </c>
      <c r="K10" s="18">
        <f t="shared" si="0"/>
        <v>218</v>
      </c>
      <c r="L10" s="18">
        <f t="shared" si="0"/>
        <v>230</v>
      </c>
      <c r="M10" s="18">
        <f t="shared" si="0"/>
        <v>215</v>
      </c>
      <c r="N10" s="18">
        <f t="shared" si="0"/>
        <v>227</v>
      </c>
      <c r="O10" s="18">
        <f t="shared" si="0"/>
        <v>232</v>
      </c>
      <c r="P10" s="18">
        <f t="shared" si="0"/>
        <v>238</v>
      </c>
      <c r="Q10" s="18">
        <f t="shared" si="0"/>
        <v>270</v>
      </c>
    </row>
    <row r="11" spans="1:17" s="2" customFormat="1" ht="23.25" customHeight="1">
      <c r="A11" s="9" t="s">
        <v>17</v>
      </c>
      <c r="B11" s="18">
        <f t="shared" si="0"/>
        <v>457</v>
      </c>
      <c r="C11" s="18">
        <f t="shared" si="0"/>
        <v>297</v>
      </c>
      <c r="D11" s="18">
        <f t="shared" si="0"/>
        <v>274</v>
      </c>
      <c r="E11" s="18">
        <f t="shared" si="0"/>
        <v>225</v>
      </c>
      <c r="F11" s="18">
        <f t="shared" si="0"/>
        <v>239</v>
      </c>
      <c r="G11" s="18">
        <f t="shared" si="0"/>
        <v>295</v>
      </c>
      <c r="H11" s="18">
        <f t="shared" si="0"/>
        <v>286</v>
      </c>
      <c r="I11" s="18">
        <f t="shared" si="0"/>
        <v>204</v>
      </c>
      <c r="J11" s="18">
        <f t="shared" si="0"/>
        <v>238</v>
      </c>
      <c r="K11" s="18">
        <f t="shared" si="0"/>
        <v>251</v>
      </c>
      <c r="L11" s="18">
        <f t="shared" si="0"/>
        <v>231</v>
      </c>
      <c r="M11" s="18">
        <f t="shared" si="0"/>
        <v>222</v>
      </c>
      <c r="N11" s="18">
        <f t="shared" si="0"/>
        <v>227</v>
      </c>
      <c r="O11" s="18">
        <f t="shared" si="0"/>
        <v>221</v>
      </c>
      <c r="P11" s="18">
        <f t="shared" si="0"/>
        <v>217</v>
      </c>
      <c r="Q11" s="18">
        <f t="shared" si="0"/>
        <v>265</v>
      </c>
    </row>
    <row r="12" spans="1:17" s="2" customFormat="1" ht="23.25" customHeight="1">
      <c r="A12" s="9" t="s">
        <v>18</v>
      </c>
      <c r="B12" s="18">
        <f t="shared" si="0"/>
        <v>461</v>
      </c>
      <c r="C12" s="18">
        <f t="shared" si="0"/>
        <v>421</v>
      </c>
      <c r="D12" s="18">
        <f t="shared" si="0"/>
        <v>317</v>
      </c>
      <c r="E12" s="18">
        <f t="shared" si="0"/>
        <v>249</v>
      </c>
      <c r="F12" s="18">
        <f t="shared" si="0"/>
        <v>279</v>
      </c>
      <c r="G12" s="18">
        <f t="shared" si="0"/>
        <v>261</v>
      </c>
      <c r="H12" s="18">
        <f t="shared" si="0"/>
        <v>322</v>
      </c>
      <c r="I12" s="18">
        <f t="shared" si="0"/>
        <v>272</v>
      </c>
      <c r="J12" s="18">
        <f t="shared" si="0"/>
        <v>270</v>
      </c>
      <c r="K12" s="18">
        <f t="shared" si="0"/>
        <v>286</v>
      </c>
      <c r="L12" s="18">
        <f t="shared" si="0"/>
        <v>292</v>
      </c>
      <c r="M12" s="18">
        <f t="shared" si="0"/>
        <v>294</v>
      </c>
      <c r="N12" s="18">
        <f t="shared" si="0"/>
        <v>275</v>
      </c>
      <c r="O12" s="18">
        <f t="shared" si="0"/>
        <v>240</v>
      </c>
      <c r="P12" s="18">
        <f t="shared" si="0"/>
        <v>256</v>
      </c>
      <c r="Q12" s="18">
        <f t="shared" si="0"/>
        <v>265</v>
      </c>
    </row>
    <row r="13" spans="1:17" s="2" customFormat="1" ht="23.25" customHeight="1">
      <c r="A13" s="9" t="s">
        <v>19</v>
      </c>
      <c r="B13" s="18">
        <f t="shared" si="0"/>
        <v>416</v>
      </c>
      <c r="C13" s="18">
        <f t="shared" si="0"/>
        <v>437</v>
      </c>
      <c r="D13" s="18">
        <f t="shared" si="0"/>
        <v>401</v>
      </c>
      <c r="E13" s="18">
        <f t="shared" si="0"/>
        <v>303</v>
      </c>
      <c r="F13" s="18">
        <f t="shared" si="0"/>
        <v>305</v>
      </c>
      <c r="G13" s="18">
        <f t="shared" si="0"/>
        <v>320</v>
      </c>
      <c r="H13" s="18">
        <f t="shared" si="0"/>
        <v>272</v>
      </c>
      <c r="I13" s="18">
        <f t="shared" si="0"/>
        <v>338</v>
      </c>
      <c r="J13" s="18">
        <f t="shared" si="0"/>
        <v>340</v>
      </c>
      <c r="K13" s="18">
        <f t="shared" si="0"/>
        <v>336</v>
      </c>
      <c r="L13" s="18">
        <f t="shared" si="0"/>
        <v>338</v>
      </c>
      <c r="M13" s="18">
        <f t="shared" si="0"/>
        <v>325</v>
      </c>
      <c r="N13" s="18">
        <f t="shared" si="0"/>
        <v>332</v>
      </c>
      <c r="O13" s="18">
        <f t="shared" si="0"/>
        <v>318</v>
      </c>
      <c r="P13" s="18">
        <f t="shared" si="0"/>
        <v>309</v>
      </c>
      <c r="Q13" s="18">
        <f t="shared" si="0"/>
        <v>318</v>
      </c>
    </row>
    <row r="14" spans="1:17" s="2" customFormat="1" ht="23.25" customHeight="1">
      <c r="A14" s="9" t="s">
        <v>21</v>
      </c>
      <c r="B14" s="18">
        <f t="shared" si="0"/>
        <v>439</v>
      </c>
      <c r="C14" s="18">
        <f t="shared" si="0"/>
        <v>366</v>
      </c>
      <c r="D14" s="18">
        <f t="shared" si="0"/>
        <v>384</v>
      </c>
      <c r="E14" s="18">
        <f t="shared" si="0"/>
        <v>385</v>
      </c>
      <c r="F14" s="18">
        <f t="shared" si="0"/>
        <v>337</v>
      </c>
      <c r="G14" s="18">
        <f t="shared" si="0"/>
        <v>313</v>
      </c>
      <c r="H14" s="18">
        <f t="shared" si="0"/>
        <v>301</v>
      </c>
      <c r="I14" s="18">
        <f t="shared" si="0"/>
        <v>296</v>
      </c>
      <c r="J14" s="18">
        <f t="shared" si="0"/>
        <v>367</v>
      </c>
      <c r="K14" s="18">
        <f t="shared" si="0"/>
        <v>392</v>
      </c>
      <c r="L14" s="18">
        <f t="shared" si="0"/>
        <v>415</v>
      </c>
      <c r="M14" s="18">
        <f t="shared" si="0"/>
        <v>409</v>
      </c>
      <c r="N14" s="18">
        <f t="shared" si="0"/>
        <v>381</v>
      </c>
      <c r="O14" s="18">
        <f t="shared" si="0"/>
        <v>375</v>
      </c>
      <c r="P14" s="18">
        <f t="shared" si="0"/>
        <v>375</v>
      </c>
      <c r="Q14" s="18">
        <f t="shared" si="0"/>
        <v>370</v>
      </c>
    </row>
    <row r="15" spans="1:17" s="2" customFormat="1" ht="23.25" customHeight="1">
      <c r="A15" s="9" t="s">
        <v>26</v>
      </c>
      <c r="B15" s="18">
        <f t="shared" si="0"/>
        <v>437</v>
      </c>
      <c r="C15" s="18">
        <f t="shared" si="0"/>
        <v>380</v>
      </c>
      <c r="D15" s="18">
        <f t="shared" si="0"/>
        <v>321</v>
      </c>
      <c r="E15" s="18">
        <f t="shared" si="0"/>
        <v>336</v>
      </c>
      <c r="F15" s="18">
        <f t="shared" si="0"/>
        <v>392</v>
      </c>
      <c r="G15" s="18">
        <f t="shared" si="0"/>
        <v>324</v>
      </c>
      <c r="H15" s="18">
        <f t="shared" si="0"/>
        <v>301</v>
      </c>
      <c r="I15" s="18">
        <f t="shared" si="0"/>
        <v>296</v>
      </c>
      <c r="J15" s="18">
        <f t="shared" si="0"/>
        <v>283</v>
      </c>
      <c r="K15" s="18">
        <f t="shared" si="0"/>
        <v>329</v>
      </c>
      <c r="L15" s="18">
        <f t="shared" si="0"/>
        <v>331</v>
      </c>
      <c r="M15" s="18">
        <f t="shared" si="0"/>
        <v>364</v>
      </c>
      <c r="N15" s="18">
        <f t="shared" si="0"/>
        <v>391</v>
      </c>
      <c r="O15" s="18">
        <f t="shared" si="0"/>
        <v>390</v>
      </c>
      <c r="P15" s="18">
        <f t="shared" si="0"/>
        <v>414</v>
      </c>
      <c r="Q15" s="18">
        <f t="shared" si="0"/>
        <v>417</v>
      </c>
    </row>
    <row r="16" spans="1:17" s="2" customFormat="1" ht="23.25" customHeight="1">
      <c r="A16" s="9" t="s">
        <v>27</v>
      </c>
      <c r="B16" s="18">
        <f t="shared" si="0"/>
        <v>336</v>
      </c>
      <c r="C16" s="18">
        <f t="shared" si="0"/>
        <v>389</v>
      </c>
      <c r="D16" s="18">
        <f t="shared" si="0"/>
        <v>350</v>
      </c>
      <c r="E16" s="18">
        <f t="shared" si="0"/>
        <v>283</v>
      </c>
      <c r="F16" s="18">
        <f t="shared" si="0"/>
        <v>362</v>
      </c>
      <c r="G16" s="18">
        <f t="shared" si="0"/>
        <v>369</v>
      </c>
      <c r="H16" s="18">
        <f t="shared" si="0"/>
        <v>299</v>
      </c>
      <c r="I16" s="18">
        <f t="shared" si="0"/>
        <v>284</v>
      </c>
      <c r="J16" s="18">
        <f t="shared" si="0"/>
        <v>301</v>
      </c>
      <c r="K16" s="18">
        <f t="shared" si="0"/>
        <v>285</v>
      </c>
      <c r="L16" s="18">
        <f t="shared" si="0"/>
        <v>305</v>
      </c>
      <c r="M16" s="18">
        <f t="shared" si="0"/>
        <v>289</v>
      </c>
      <c r="N16" s="18">
        <f t="shared" si="0"/>
        <v>298</v>
      </c>
      <c r="O16" s="18">
        <f t="shared" si="0"/>
        <v>309</v>
      </c>
      <c r="P16" s="18">
        <f t="shared" si="0"/>
        <v>335</v>
      </c>
      <c r="Q16" s="18">
        <f t="shared" si="0"/>
        <v>337</v>
      </c>
    </row>
    <row r="17" spans="1:17" s="2" customFormat="1" ht="23.25" customHeight="1">
      <c r="A17" s="9" t="s">
        <v>29</v>
      </c>
      <c r="B17" s="18">
        <f t="shared" si="0"/>
        <v>283</v>
      </c>
      <c r="C17" s="18">
        <f t="shared" si="0"/>
        <v>296</v>
      </c>
      <c r="D17" s="18">
        <f t="shared" si="0"/>
        <v>353</v>
      </c>
      <c r="E17" s="18">
        <f t="shared" si="0"/>
        <v>304</v>
      </c>
      <c r="F17" s="18">
        <f t="shared" si="0"/>
        <v>289</v>
      </c>
      <c r="G17" s="18">
        <f t="shared" si="0"/>
        <v>331</v>
      </c>
      <c r="H17" s="18">
        <f t="shared" si="0"/>
        <v>344</v>
      </c>
      <c r="I17" s="18">
        <f t="shared" si="0"/>
        <v>263</v>
      </c>
      <c r="J17" s="18">
        <f t="shared" si="0"/>
        <v>265</v>
      </c>
      <c r="K17" s="18">
        <f t="shared" si="0"/>
        <v>302</v>
      </c>
      <c r="L17" s="18">
        <f t="shared" si="0"/>
        <v>308</v>
      </c>
      <c r="M17" s="18">
        <f t="shared" si="0"/>
        <v>306</v>
      </c>
      <c r="N17" s="18">
        <f t="shared" si="0"/>
        <v>305</v>
      </c>
      <c r="O17" s="18">
        <f t="shared" si="0"/>
        <v>303</v>
      </c>
      <c r="P17" s="18">
        <f t="shared" si="0"/>
        <v>289</v>
      </c>
      <c r="Q17" s="18">
        <f t="shared" si="0"/>
        <v>321</v>
      </c>
    </row>
    <row r="18" spans="1:17" s="2" customFormat="1" ht="23.25" customHeight="1">
      <c r="A18" s="10" t="s">
        <v>31</v>
      </c>
      <c r="B18" s="19">
        <f t="shared" si="0"/>
        <v>256</v>
      </c>
      <c r="C18" s="19">
        <f t="shared" si="0"/>
        <v>257</v>
      </c>
      <c r="D18" s="19">
        <f t="shared" si="0"/>
        <v>269</v>
      </c>
      <c r="E18" s="19">
        <f t="shared" si="0"/>
        <v>311</v>
      </c>
      <c r="F18" s="19">
        <f t="shared" si="0"/>
        <v>302</v>
      </c>
      <c r="G18" s="19">
        <f t="shared" si="0"/>
        <v>282</v>
      </c>
      <c r="H18" s="19">
        <f t="shared" si="0"/>
        <v>295</v>
      </c>
      <c r="I18" s="19">
        <f t="shared" si="0"/>
        <v>306</v>
      </c>
      <c r="J18" s="19">
        <f t="shared" si="0"/>
        <v>289</v>
      </c>
      <c r="K18" s="19">
        <f t="shared" si="0"/>
        <v>266</v>
      </c>
      <c r="L18" s="19">
        <f t="shared" si="0"/>
        <v>255</v>
      </c>
      <c r="M18" s="19">
        <f t="shared" si="0"/>
        <v>263</v>
      </c>
      <c r="N18" s="19">
        <f t="shared" si="0"/>
        <v>261</v>
      </c>
      <c r="O18" s="19">
        <f t="shared" si="0"/>
        <v>272</v>
      </c>
      <c r="P18" s="19">
        <f t="shared" si="0"/>
        <v>295</v>
      </c>
      <c r="Q18" s="19">
        <f t="shared" si="0"/>
        <v>295</v>
      </c>
    </row>
    <row r="19" spans="1:17" s="2" customFormat="1" ht="23.25" customHeight="1">
      <c r="A19" s="10" t="s">
        <v>32</v>
      </c>
      <c r="B19" s="19">
        <f t="shared" si="0"/>
        <v>210</v>
      </c>
      <c r="C19" s="19">
        <f t="shared" si="0"/>
        <v>217</v>
      </c>
      <c r="D19" s="19">
        <f t="shared" si="0"/>
        <v>213</v>
      </c>
      <c r="E19" s="19">
        <f t="shared" si="0"/>
        <v>231</v>
      </c>
      <c r="F19" s="19">
        <f t="shared" si="0"/>
        <v>283</v>
      </c>
      <c r="G19" s="19">
        <f t="shared" si="0"/>
        <v>269</v>
      </c>
      <c r="H19" s="19">
        <f t="shared" si="0"/>
        <v>249</v>
      </c>
      <c r="I19" s="19">
        <f t="shared" si="0"/>
        <v>275</v>
      </c>
      <c r="J19" s="19">
        <f t="shared" si="0"/>
        <v>279</v>
      </c>
      <c r="K19" s="19">
        <f t="shared" si="0"/>
        <v>282</v>
      </c>
      <c r="L19" s="19">
        <f t="shared" si="0"/>
        <v>308</v>
      </c>
      <c r="M19" s="19">
        <f t="shared" si="0"/>
        <v>319</v>
      </c>
      <c r="N19" s="19">
        <f t="shared" si="0"/>
        <v>296</v>
      </c>
      <c r="O19" s="19">
        <f t="shared" si="0"/>
        <v>281</v>
      </c>
      <c r="P19" s="19">
        <f t="shared" si="0"/>
        <v>257</v>
      </c>
      <c r="Q19" s="19">
        <f t="shared" si="0"/>
        <v>248</v>
      </c>
    </row>
    <row r="20" spans="1:17" s="2" customFormat="1" ht="23.25" customHeight="1">
      <c r="A20" s="10" t="s">
        <v>25</v>
      </c>
      <c r="B20" s="19">
        <f t="shared" si="0"/>
        <v>139</v>
      </c>
      <c r="C20" s="19">
        <f t="shared" si="0"/>
        <v>177</v>
      </c>
      <c r="D20" s="19">
        <f t="shared" si="0"/>
        <v>173</v>
      </c>
      <c r="E20" s="19">
        <f t="shared" si="0"/>
        <v>173</v>
      </c>
      <c r="F20" s="19">
        <f t="shared" si="0"/>
        <v>190</v>
      </c>
      <c r="G20" s="19">
        <f t="shared" si="0"/>
        <v>256</v>
      </c>
      <c r="H20" s="19">
        <f t="shared" si="0"/>
        <v>233</v>
      </c>
      <c r="I20" s="19">
        <f t="shared" si="0"/>
        <v>211</v>
      </c>
      <c r="J20" s="19">
        <f t="shared" si="0"/>
        <v>238</v>
      </c>
      <c r="K20" s="19">
        <f t="shared" si="0"/>
        <v>264</v>
      </c>
      <c r="L20" s="19">
        <f t="shared" si="0"/>
        <v>245</v>
      </c>
      <c r="M20" s="19">
        <f t="shared" si="0"/>
        <v>237</v>
      </c>
      <c r="N20" s="19">
        <f t="shared" si="0"/>
        <v>246</v>
      </c>
      <c r="O20" s="19">
        <f t="shared" si="0"/>
        <v>246</v>
      </c>
      <c r="P20" s="19">
        <f t="shared" si="0"/>
        <v>259</v>
      </c>
      <c r="Q20" s="19">
        <f t="shared" si="0"/>
        <v>284</v>
      </c>
    </row>
    <row r="21" spans="1:17" s="2" customFormat="1" ht="23.25" customHeight="1">
      <c r="A21" s="10" t="s">
        <v>35</v>
      </c>
      <c r="B21" s="19">
        <f t="shared" si="0"/>
        <v>76</v>
      </c>
      <c r="C21" s="19">
        <f t="shared" si="0"/>
        <v>98</v>
      </c>
      <c r="D21" s="19">
        <f t="shared" si="0"/>
        <v>120</v>
      </c>
      <c r="E21" s="19">
        <f t="shared" si="0"/>
        <v>127</v>
      </c>
      <c r="F21" s="19">
        <f t="shared" si="0"/>
        <v>140</v>
      </c>
      <c r="G21" s="19">
        <f t="shared" si="0"/>
        <v>145</v>
      </c>
      <c r="H21" s="19">
        <f t="shared" si="0"/>
        <v>201</v>
      </c>
      <c r="I21" s="19">
        <f t="shared" si="0"/>
        <v>196</v>
      </c>
      <c r="J21" s="19">
        <f t="shared" si="0"/>
        <v>190</v>
      </c>
      <c r="K21" s="19">
        <f t="shared" si="0"/>
        <v>171</v>
      </c>
      <c r="L21" s="19">
        <f t="shared" si="0"/>
        <v>177</v>
      </c>
      <c r="M21" s="19">
        <f t="shared" si="0"/>
        <v>173</v>
      </c>
      <c r="N21" s="19">
        <f t="shared" si="0"/>
        <v>176</v>
      </c>
      <c r="O21" s="19">
        <f t="shared" si="0"/>
        <v>199</v>
      </c>
      <c r="P21" s="19">
        <f t="shared" si="0"/>
        <v>220</v>
      </c>
      <c r="Q21" s="19">
        <f t="shared" si="0"/>
        <v>207</v>
      </c>
    </row>
    <row r="22" spans="1:17" s="2" customFormat="1" ht="23.25" customHeight="1">
      <c r="A22" s="10" t="s">
        <v>36</v>
      </c>
      <c r="B22" s="19">
        <f t="shared" si="0"/>
        <v>24</v>
      </c>
      <c r="C22" s="19">
        <f t="shared" si="0"/>
        <v>41</v>
      </c>
      <c r="D22" s="19">
        <f t="shared" si="0"/>
        <v>59</v>
      </c>
      <c r="E22" s="19">
        <f t="shared" si="0"/>
        <v>65</v>
      </c>
      <c r="F22" s="19">
        <f t="shared" si="0"/>
        <v>77</v>
      </c>
      <c r="G22" s="19">
        <f t="shared" si="0"/>
        <v>88</v>
      </c>
      <c r="H22" s="19">
        <f t="shared" si="0"/>
        <v>95</v>
      </c>
      <c r="I22" s="19">
        <f t="shared" si="0"/>
        <v>148</v>
      </c>
      <c r="J22" s="19">
        <f t="shared" si="0"/>
        <v>135</v>
      </c>
      <c r="K22" s="19">
        <f t="shared" si="0"/>
        <v>145</v>
      </c>
      <c r="L22" s="19">
        <f t="shared" si="0"/>
        <v>144</v>
      </c>
      <c r="M22" s="19">
        <f t="shared" si="0"/>
        <v>154</v>
      </c>
      <c r="N22" s="19">
        <f t="shared" si="0"/>
        <v>152</v>
      </c>
      <c r="O22" s="19">
        <f t="shared" si="0"/>
        <v>142</v>
      </c>
      <c r="P22" s="19">
        <f t="shared" si="0"/>
        <v>128</v>
      </c>
      <c r="Q22" s="19">
        <f t="shared" si="0"/>
        <v>138</v>
      </c>
    </row>
    <row r="23" spans="1:17" s="2" customFormat="1" ht="23.25" customHeight="1">
      <c r="A23" s="10" t="s">
        <v>20</v>
      </c>
      <c r="B23" s="19">
        <f t="shared" si="0"/>
        <v>3</v>
      </c>
      <c r="C23" s="19">
        <f t="shared" si="0"/>
        <v>9</v>
      </c>
      <c r="D23" s="19">
        <f t="shared" si="0"/>
        <v>14</v>
      </c>
      <c r="E23" s="19">
        <f t="shared" si="0"/>
        <v>24</v>
      </c>
      <c r="F23" s="19">
        <f t="shared" si="0"/>
        <v>26</v>
      </c>
      <c r="G23" s="19">
        <f t="shared" si="0"/>
        <v>42</v>
      </c>
      <c r="H23" s="19">
        <f t="shared" si="0"/>
        <v>53</v>
      </c>
      <c r="I23" s="19">
        <f t="shared" si="0"/>
        <v>50</v>
      </c>
      <c r="J23" s="19">
        <f t="shared" si="0"/>
        <v>71</v>
      </c>
      <c r="K23" s="19">
        <f t="shared" si="0"/>
        <v>73</v>
      </c>
      <c r="L23" s="19">
        <f t="shared" si="0"/>
        <v>77</v>
      </c>
      <c r="M23" s="19">
        <f t="shared" si="0"/>
        <v>67</v>
      </c>
      <c r="N23" s="19">
        <f t="shared" si="0"/>
        <v>70</v>
      </c>
      <c r="O23" s="19">
        <f t="shared" si="0"/>
        <v>76</v>
      </c>
      <c r="P23" s="19">
        <f t="shared" si="0"/>
        <v>81</v>
      </c>
      <c r="Q23" s="19">
        <f t="shared" si="0"/>
        <v>84</v>
      </c>
    </row>
    <row r="24" spans="1:17" s="2" customFormat="1" ht="23.25" customHeight="1">
      <c r="A24" s="10" t="s">
        <v>28</v>
      </c>
      <c r="B24" s="19">
        <f t="shared" si="0"/>
        <v>0</v>
      </c>
      <c r="C24" s="19">
        <f t="shared" si="0"/>
        <v>2</v>
      </c>
      <c r="D24" s="19">
        <f t="shared" si="0"/>
        <v>3</v>
      </c>
      <c r="E24" s="19">
        <f t="shared" si="0"/>
        <v>5</v>
      </c>
      <c r="F24" s="19">
        <f t="shared" si="0"/>
        <v>6</v>
      </c>
      <c r="G24" s="19">
        <f t="shared" si="0"/>
        <v>12</v>
      </c>
      <c r="H24" s="19">
        <f t="shared" si="0"/>
        <v>17</v>
      </c>
      <c r="I24" s="19">
        <f t="shared" si="0"/>
        <v>23</v>
      </c>
      <c r="J24" s="19">
        <f t="shared" si="0"/>
        <v>19</v>
      </c>
      <c r="K24" s="19">
        <f t="shared" si="0"/>
        <v>17</v>
      </c>
      <c r="L24" s="19">
        <f t="shared" si="0"/>
        <v>16</v>
      </c>
      <c r="M24" s="19">
        <f t="shared" si="0"/>
        <v>21</v>
      </c>
      <c r="N24" s="19">
        <f t="shared" si="0"/>
        <v>22</v>
      </c>
      <c r="O24" s="19">
        <f t="shared" si="0"/>
        <v>28</v>
      </c>
      <c r="P24" s="19">
        <f t="shared" si="0"/>
        <v>28</v>
      </c>
      <c r="Q24" s="19">
        <f t="shared" si="0"/>
        <v>27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1</v>
      </c>
      <c r="E25" s="19">
        <f t="shared" si="0"/>
        <v>0</v>
      </c>
      <c r="F25" s="19">
        <f t="shared" si="0"/>
        <v>1</v>
      </c>
      <c r="G25" s="19">
        <f t="shared" si="0"/>
        <v>2</v>
      </c>
      <c r="H25" s="19">
        <f t="shared" si="0"/>
        <v>1</v>
      </c>
      <c r="I25" s="19">
        <f t="shared" si="0"/>
        <v>2</v>
      </c>
      <c r="J25" s="19">
        <f t="shared" si="0"/>
        <v>5</v>
      </c>
      <c r="K25" s="19">
        <f t="shared" si="0"/>
        <v>5</v>
      </c>
      <c r="L25" s="19">
        <f t="shared" si="0"/>
        <v>6</v>
      </c>
      <c r="M25" s="19">
        <f t="shared" si="0"/>
        <v>3</v>
      </c>
      <c r="N25" s="19">
        <f t="shared" si="0"/>
        <v>5</v>
      </c>
      <c r="O25" s="19">
        <f t="shared" si="0"/>
        <v>2</v>
      </c>
      <c r="P25" s="19">
        <f t="shared" si="0"/>
        <v>2</v>
      </c>
      <c r="Q25" s="19">
        <f t="shared" si="0"/>
        <v>5</v>
      </c>
    </row>
    <row r="26" spans="1:17" s="2" customFormat="1" ht="23.25" customHeight="1">
      <c r="A26" s="7" t="s">
        <v>38</v>
      </c>
      <c r="B26" s="20">
        <f t="shared" ref="B26:Q26" si="1">SUM(B5:B25)</f>
        <v>5799</v>
      </c>
      <c r="C26" s="20">
        <f t="shared" si="1"/>
        <v>5269</v>
      </c>
      <c r="D26" s="20">
        <f t="shared" si="1"/>
        <v>4868</v>
      </c>
      <c r="E26" s="20">
        <f t="shared" si="1"/>
        <v>4346</v>
      </c>
      <c r="F26" s="20">
        <f t="shared" si="1"/>
        <v>4533</v>
      </c>
      <c r="G26" s="20">
        <f t="shared" si="1"/>
        <v>4425</v>
      </c>
      <c r="H26" s="20">
        <f t="shared" si="1"/>
        <v>4303</v>
      </c>
      <c r="I26" s="20">
        <f t="shared" si="1"/>
        <v>4189</v>
      </c>
      <c r="J26" s="20">
        <f t="shared" si="1"/>
        <v>4404</v>
      </c>
      <c r="K26" s="20">
        <f t="shared" si="1"/>
        <v>4594</v>
      </c>
      <c r="L26" s="20">
        <f t="shared" si="1"/>
        <v>4653</v>
      </c>
      <c r="M26" s="20">
        <f t="shared" si="1"/>
        <v>4632</v>
      </c>
      <c r="N26" s="20">
        <f t="shared" si="1"/>
        <v>4655</v>
      </c>
      <c r="O26" s="20">
        <f t="shared" si="1"/>
        <v>4608</v>
      </c>
      <c r="P26" s="20">
        <f t="shared" si="1"/>
        <v>4716</v>
      </c>
      <c r="Q26" s="20">
        <f t="shared" si="1"/>
        <v>4886</v>
      </c>
    </row>
    <row r="27" spans="1:17" s="2" customFormat="1" ht="23.25" customHeight="1"/>
    <row r="28" spans="1:17" s="2" customFormat="1" ht="23.25" customHeight="1"/>
    <row r="29" spans="1:17" s="3" customFormat="1" ht="23.2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2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2" customFormat="1" ht="23.25" customHeight="1">
      <c r="A31" s="8" t="s">
        <v>40</v>
      </c>
      <c r="B31" s="23">
        <f t="shared" ref="B31:Q31" si="2">SUM(B5:B7)</f>
        <v>1153</v>
      </c>
      <c r="C31" s="23">
        <f t="shared" si="2"/>
        <v>938</v>
      </c>
      <c r="D31" s="23">
        <f t="shared" si="2"/>
        <v>679</v>
      </c>
      <c r="E31" s="23">
        <f t="shared" si="2"/>
        <v>556</v>
      </c>
      <c r="F31" s="23">
        <f t="shared" si="2"/>
        <v>512</v>
      </c>
      <c r="G31" s="23">
        <f t="shared" si="2"/>
        <v>463</v>
      </c>
      <c r="H31" s="23">
        <f t="shared" si="2"/>
        <v>496</v>
      </c>
      <c r="I31" s="23">
        <f t="shared" si="2"/>
        <v>524</v>
      </c>
      <c r="J31" s="23">
        <f t="shared" si="2"/>
        <v>575</v>
      </c>
      <c r="K31" s="23">
        <f t="shared" si="2"/>
        <v>615</v>
      </c>
      <c r="L31" s="23">
        <f t="shared" si="2"/>
        <v>619</v>
      </c>
      <c r="M31" s="23">
        <f t="shared" si="2"/>
        <v>590</v>
      </c>
      <c r="N31" s="23">
        <f t="shared" si="2"/>
        <v>597</v>
      </c>
      <c r="O31" s="23">
        <f t="shared" si="2"/>
        <v>586</v>
      </c>
      <c r="P31" s="23">
        <f t="shared" si="2"/>
        <v>613</v>
      </c>
      <c r="Q31" s="23">
        <f t="shared" si="2"/>
        <v>620</v>
      </c>
    </row>
    <row r="32" spans="1:17" s="2" customFormat="1" ht="23.25" customHeight="1">
      <c r="A32" s="9" t="s">
        <v>42</v>
      </c>
      <c r="B32" s="24">
        <f t="shared" ref="B32:Q32" si="3">SUM(B8:B17)</f>
        <v>3938</v>
      </c>
      <c r="C32" s="24">
        <f t="shared" si="3"/>
        <v>3530</v>
      </c>
      <c r="D32" s="24">
        <f t="shared" si="3"/>
        <v>3337</v>
      </c>
      <c r="E32" s="24">
        <f t="shared" si="3"/>
        <v>2854</v>
      </c>
      <c r="F32" s="24">
        <f t="shared" si="3"/>
        <v>2996</v>
      </c>
      <c r="G32" s="24">
        <f t="shared" si="3"/>
        <v>2866</v>
      </c>
      <c r="H32" s="24">
        <f t="shared" si="3"/>
        <v>2663</v>
      </c>
      <c r="I32" s="24">
        <f t="shared" si="3"/>
        <v>2454</v>
      </c>
      <c r="J32" s="24">
        <f t="shared" si="3"/>
        <v>2603</v>
      </c>
      <c r="K32" s="24">
        <f t="shared" si="3"/>
        <v>2756</v>
      </c>
      <c r="L32" s="24">
        <f t="shared" si="3"/>
        <v>2806</v>
      </c>
      <c r="M32" s="24">
        <f t="shared" si="3"/>
        <v>2805</v>
      </c>
      <c r="N32" s="24">
        <f t="shared" si="3"/>
        <v>2830</v>
      </c>
      <c r="O32" s="24">
        <f t="shared" si="3"/>
        <v>2776</v>
      </c>
      <c r="P32" s="24">
        <f t="shared" si="3"/>
        <v>2833</v>
      </c>
      <c r="Q32" s="24">
        <f t="shared" si="3"/>
        <v>2978</v>
      </c>
    </row>
    <row r="33" spans="1:17" s="2" customFormat="1" ht="23.25" customHeight="1">
      <c r="A33" s="10" t="s">
        <v>43</v>
      </c>
      <c r="B33" s="25">
        <f t="shared" ref="B33:Q33" si="4">SUM(B18:B25)</f>
        <v>708</v>
      </c>
      <c r="C33" s="25">
        <f t="shared" si="4"/>
        <v>801</v>
      </c>
      <c r="D33" s="25">
        <f t="shared" si="4"/>
        <v>852</v>
      </c>
      <c r="E33" s="25">
        <f t="shared" si="4"/>
        <v>936</v>
      </c>
      <c r="F33" s="25">
        <f t="shared" si="4"/>
        <v>1025</v>
      </c>
      <c r="G33" s="25">
        <f t="shared" si="4"/>
        <v>1096</v>
      </c>
      <c r="H33" s="25">
        <f t="shared" si="4"/>
        <v>1144</v>
      </c>
      <c r="I33" s="25">
        <f t="shared" si="4"/>
        <v>1211</v>
      </c>
      <c r="J33" s="25">
        <f t="shared" si="4"/>
        <v>1226</v>
      </c>
      <c r="K33" s="25">
        <f t="shared" si="4"/>
        <v>1223</v>
      </c>
      <c r="L33" s="25">
        <f t="shared" si="4"/>
        <v>1228</v>
      </c>
      <c r="M33" s="25">
        <f t="shared" si="4"/>
        <v>1237</v>
      </c>
      <c r="N33" s="25">
        <f t="shared" si="4"/>
        <v>1228</v>
      </c>
      <c r="O33" s="25">
        <f t="shared" si="4"/>
        <v>1246</v>
      </c>
      <c r="P33" s="25">
        <f t="shared" si="4"/>
        <v>1270</v>
      </c>
      <c r="Q33" s="25">
        <f t="shared" si="4"/>
        <v>1288</v>
      </c>
    </row>
    <row r="34" spans="1:17" s="2" customFormat="1" ht="23.25" customHeight="1">
      <c r="A34" s="7" t="s">
        <v>44</v>
      </c>
      <c r="B34" s="26">
        <f t="shared" ref="B34:Q34" si="5">SUM(B31:B33)</f>
        <v>5799</v>
      </c>
      <c r="C34" s="26">
        <f t="shared" si="5"/>
        <v>5269</v>
      </c>
      <c r="D34" s="26">
        <f t="shared" si="5"/>
        <v>4868</v>
      </c>
      <c r="E34" s="26">
        <f t="shared" si="5"/>
        <v>4346</v>
      </c>
      <c r="F34" s="26">
        <f t="shared" si="5"/>
        <v>4533</v>
      </c>
      <c r="G34" s="26">
        <f t="shared" si="5"/>
        <v>4425</v>
      </c>
      <c r="H34" s="26">
        <f t="shared" si="5"/>
        <v>4303</v>
      </c>
      <c r="I34" s="26">
        <f t="shared" si="5"/>
        <v>4189</v>
      </c>
      <c r="J34" s="26">
        <f t="shared" si="5"/>
        <v>4404</v>
      </c>
      <c r="K34" s="26">
        <f t="shared" si="5"/>
        <v>4594</v>
      </c>
      <c r="L34" s="26">
        <f t="shared" si="5"/>
        <v>4653</v>
      </c>
      <c r="M34" s="26">
        <f t="shared" si="5"/>
        <v>4632</v>
      </c>
      <c r="N34" s="26">
        <f t="shared" si="5"/>
        <v>4655</v>
      </c>
      <c r="O34" s="26">
        <f t="shared" si="5"/>
        <v>4608</v>
      </c>
      <c r="P34" s="26">
        <f t="shared" si="5"/>
        <v>4716</v>
      </c>
      <c r="Q34" s="26">
        <f t="shared" si="5"/>
        <v>4886</v>
      </c>
    </row>
    <row r="35" spans="1:17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17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3" customFormat="1" ht="23.2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17" s="2" customFormat="1" ht="23.2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17" s="2" customFormat="1" ht="23.25" customHeight="1">
      <c r="A39" s="8" t="s">
        <v>40</v>
      </c>
      <c r="B39" s="30">
        <f t="shared" ref="B39:Q39" si="6">ROUND(B31/B34*100,1)</f>
        <v>19.899999999999999</v>
      </c>
      <c r="C39" s="30">
        <f t="shared" si="6"/>
        <v>17.8</v>
      </c>
      <c r="D39" s="30">
        <f t="shared" si="6"/>
        <v>13.9</v>
      </c>
      <c r="E39" s="30">
        <f t="shared" si="6"/>
        <v>12.8</v>
      </c>
      <c r="F39" s="30">
        <f t="shared" si="6"/>
        <v>11.3</v>
      </c>
      <c r="G39" s="30">
        <f t="shared" si="6"/>
        <v>10.5</v>
      </c>
      <c r="H39" s="30">
        <f t="shared" si="6"/>
        <v>11.5</v>
      </c>
      <c r="I39" s="30">
        <f t="shared" si="6"/>
        <v>12.5</v>
      </c>
      <c r="J39" s="30">
        <f t="shared" si="6"/>
        <v>13.1</v>
      </c>
      <c r="K39" s="30">
        <f t="shared" si="6"/>
        <v>13.4</v>
      </c>
      <c r="L39" s="30">
        <f t="shared" si="6"/>
        <v>13.3</v>
      </c>
      <c r="M39" s="30">
        <f t="shared" si="6"/>
        <v>12.7</v>
      </c>
      <c r="N39" s="30">
        <f t="shared" si="6"/>
        <v>12.8</v>
      </c>
      <c r="O39" s="30">
        <f t="shared" si="6"/>
        <v>12.7</v>
      </c>
      <c r="P39" s="30">
        <f t="shared" si="6"/>
        <v>13</v>
      </c>
      <c r="Q39" s="30">
        <f t="shared" si="6"/>
        <v>12.7</v>
      </c>
    </row>
    <row r="40" spans="1:17" s="2" customFormat="1" ht="23.25" customHeight="1">
      <c r="A40" s="9" t="s">
        <v>42</v>
      </c>
      <c r="B40" s="31">
        <f t="shared" ref="B40:Q40" si="7">ROUND(B32/B34*100,1)</f>
        <v>67.900000000000006</v>
      </c>
      <c r="C40" s="31">
        <f t="shared" si="7"/>
        <v>67</v>
      </c>
      <c r="D40" s="31">
        <f t="shared" si="7"/>
        <v>68.5</v>
      </c>
      <c r="E40" s="31">
        <f t="shared" si="7"/>
        <v>65.7</v>
      </c>
      <c r="F40" s="31">
        <f t="shared" si="7"/>
        <v>66.099999999999994</v>
      </c>
      <c r="G40" s="31">
        <f t="shared" si="7"/>
        <v>64.8</v>
      </c>
      <c r="H40" s="31">
        <f t="shared" si="7"/>
        <v>61.9</v>
      </c>
      <c r="I40" s="31">
        <f t="shared" si="7"/>
        <v>58.6</v>
      </c>
      <c r="J40" s="31">
        <f t="shared" si="7"/>
        <v>59.1</v>
      </c>
      <c r="K40" s="31">
        <f t="shared" si="7"/>
        <v>60</v>
      </c>
      <c r="L40" s="31">
        <f t="shared" si="7"/>
        <v>60.3</v>
      </c>
      <c r="M40" s="31">
        <f t="shared" si="7"/>
        <v>60.6</v>
      </c>
      <c r="N40" s="31">
        <f t="shared" si="7"/>
        <v>60.8</v>
      </c>
      <c r="O40" s="31">
        <f t="shared" si="7"/>
        <v>60.2</v>
      </c>
      <c r="P40" s="31">
        <f t="shared" si="7"/>
        <v>60.1</v>
      </c>
      <c r="Q40" s="31">
        <f t="shared" si="7"/>
        <v>60.9</v>
      </c>
    </row>
    <row r="41" spans="1:17" s="2" customFormat="1" ht="23.25" customHeight="1">
      <c r="A41" s="10" t="s">
        <v>43</v>
      </c>
      <c r="B41" s="32">
        <f t="shared" ref="B41:Q41" si="8">ROUND(B33/B34*100,1)</f>
        <v>12.2</v>
      </c>
      <c r="C41" s="32">
        <f t="shared" si="8"/>
        <v>15.2</v>
      </c>
      <c r="D41" s="32">
        <f t="shared" si="8"/>
        <v>17.5</v>
      </c>
      <c r="E41" s="32">
        <f t="shared" si="8"/>
        <v>21.5</v>
      </c>
      <c r="F41" s="32">
        <f t="shared" si="8"/>
        <v>22.6</v>
      </c>
      <c r="G41" s="32">
        <f t="shared" si="8"/>
        <v>24.8</v>
      </c>
      <c r="H41" s="32">
        <f t="shared" si="8"/>
        <v>26.6</v>
      </c>
      <c r="I41" s="32">
        <f t="shared" si="8"/>
        <v>28.9</v>
      </c>
      <c r="J41" s="32">
        <f t="shared" si="8"/>
        <v>27.8</v>
      </c>
      <c r="K41" s="32">
        <f t="shared" si="8"/>
        <v>26.6</v>
      </c>
      <c r="L41" s="32">
        <f t="shared" si="8"/>
        <v>26.4</v>
      </c>
      <c r="M41" s="32">
        <f t="shared" si="8"/>
        <v>26.7</v>
      </c>
      <c r="N41" s="32">
        <f t="shared" si="8"/>
        <v>26.4</v>
      </c>
      <c r="O41" s="32">
        <f t="shared" si="8"/>
        <v>27</v>
      </c>
      <c r="P41" s="32">
        <f t="shared" si="8"/>
        <v>26.9</v>
      </c>
      <c r="Q41" s="32">
        <f t="shared" si="8"/>
        <v>26.4</v>
      </c>
    </row>
    <row r="42" spans="1:17" s="2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</row>
    <row r="43" spans="1:17" s="2" customFormat="1" ht="23.25" customHeight="1">
      <c r="A43" s="15"/>
    </row>
    <row r="44" spans="1:17" s="2" customFormat="1" ht="23.25" customHeight="1">
      <c r="A44" s="15"/>
    </row>
    <row r="45" spans="1:17" s="2" customFormat="1" ht="23.25" customHeight="1">
      <c r="A45" s="15"/>
    </row>
    <row r="46" spans="1:17" s="2" customFormat="1" ht="23.25" customHeight="1">
      <c r="A46" s="15"/>
    </row>
    <row r="47" spans="1:17" s="2" customFormat="1" ht="23.25" customHeight="1">
      <c r="A47" s="15"/>
    </row>
    <row r="48" spans="1:17" s="2" customFormat="1" ht="23.25" customHeight="1"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</row>
    <row r="49" spans="2:19" s="2" customFormat="1" ht="23.25" customHeight="1">
      <c r="B49" s="48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</row>
    <row r="50" spans="2:19" s="2" customFormat="1" ht="23.25" customHeight="1">
      <c r="B50" s="49"/>
      <c r="C50" s="49"/>
      <c r="D50" s="49"/>
      <c r="E50" s="49"/>
      <c r="H50" s="50"/>
      <c r="I50" s="51"/>
      <c r="J50" s="51"/>
      <c r="K50" s="51"/>
      <c r="S50" s="33"/>
    </row>
    <row r="51" spans="2:19" s="2" customFormat="1" ht="23.25" customHeight="1">
      <c r="B51" s="49"/>
      <c r="C51" s="49"/>
      <c r="D51" s="49"/>
      <c r="E51" s="49"/>
      <c r="H51" s="51"/>
      <c r="I51" s="51"/>
      <c r="J51" s="51"/>
      <c r="K51" s="51"/>
      <c r="S51" s="33"/>
    </row>
    <row r="52" spans="2:19" s="2" customFormat="1" ht="23.25" customHeight="1"/>
    <row r="53" spans="2:19" s="2" customFormat="1" ht="23.25" customHeight="1"/>
    <row r="54" spans="2:19" s="2" customFormat="1" ht="23.25" customHeight="1"/>
    <row r="55" spans="2:19" s="2" customFormat="1" ht="23.25" customHeight="1"/>
    <row r="56" spans="2:19" s="2" customFormat="1" ht="23.25" customHeight="1"/>
    <row r="57" spans="2:19" s="2" customFormat="1" ht="23.25" customHeight="1"/>
    <row r="58" spans="2:19" s="2" customFormat="1" ht="23.25" customHeight="1"/>
    <row r="59" spans="2:19" s="2" customFormat="1" ht="23.25" customHeight="1"/>
    <row r="60" spans="2:19" s="2" customFormat="1" ht="23.25" customHeight="1"/>
    <row r="61" spans="2:19" s="2" customFormat="1" ht="23.25" customHeight="1"/>
    <row r="62" spans="2:19" s="2" customFormat="1" ht="23.25" customHeight="1"/>
    <row r="63" spans="2:19" s="2" customFormat="1" ht="23.25" customHeight="1"/>
    <row r="64" spans="2:19" s="2" customFormat="1" ht="23.25" customHeight="1"/>
    <row r="65" s="2" customFormat="1" ht="23.25" customHeight="1"/>
    <row r="66" s="2" customFormat="1" ht="23.25" customHeight="1"/>
    <row r="67" s="2" customFormat="1" ht="23.25" customHeight="1"/>
    <row r="68" s="2" customFormat="1" ht="23.25" customHeight="1"/>
    <row r="69" s="2" customFormat="1" ht="23.25" customHeight="1"/>
    <row r="70" s="2" customFormat="1" ht="23.25" customHeight="1"/>
    <row r="71" s="2" customFormat="1" ht="23.25" customHeight="1"/>
    <row r="72" s="2" customFormat="1" ht="23.25" customHeight="1"/>
    <row r="73" s="2" customFormat="1" ht="23.25" customHeight="1"/>
    <row r="74" s="2" customFormat="1" ht="23.25" customHeight="1"/>
    <row r="75" s="2" customFormat="1" ht="23.25" customHeight="1"/>
    <row r="76" s="2" customFormat="1" ht="23.25" customHeight="1"/>
    <row r="77" s="2" customFormat="1" ht="23.25" customHeight="1"/>
    <row r="78" s="2" customFormat="1" ht="23.25" customHeight="1"/>
    <row r="79" s="2" customFormat="1" ht="23.25" customHeight="1"/>
    <row r="80" s="2" customFormat="1" ht="23.25" customHeight="1"/>
    <row r="81" spans="1:17" s="2" customFormat="1" ht="21.75" customHeight="1"/>
    <row r="82" spans="1:17" s="2" customFormat="1" ht="21.75" customHeight="1">
      <c r="A82" s="3" t="s">
        <v>59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</row>
    <row r="83" spans="1:17" s="2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17" s="2" customFormat="1" ht="21.75" customHeight="1">
      <c r="A84" s="8" t="s">
        <v>2</v>
      </c>
      <c r="B84" s="17">
        <v>161</v>
      </c>
      <c r="C84" s="17">
        <v>106</v>
      </c>
      <c r="D84" s="17">
        <v>101</v>
      </c>
      <c r="E84" s="17">
        <v>72</v>
      </c>
      <c r="F84" s="17">
        <v>75</v>
      </c>
      <c r="G84" s="17">
        <v>81</v>
      </c>
      <c r="H84" s="17">
        <v>84</v>
      </c>
      <c r="I84" s="17">
        <v>100</v>
      </c>
      <c r="J84" s="17">
        <v>100</v>
      </c>
      <c r="K84" s="17">
        <v>93</v>
      </c>
      <c r="L84" s="23">
        <v>100</v>
      </c>
      <c r="M84" s="23">
        <v>89</v>
      </c>
      <c r="N84" s="23">
        <v>87</v>
      </c>
      <c r="O84" s="23">
        <v>81</v>
      </c>
      <c r="P84" s="23">
        <v>88</v>
      </c>
      <c r="Q84" s="23">
        <v>99</v>
      </c>
    </row>
    <row r="85" spans="1:17" s="2" customFormat="1" ht="21.75" customHeight="1">
      <c r="A85" s="8" t="s">
        <v>7</v>
      </c>
      <c r="B85" s="17">
        <v>219</v>
      </c>
      <c r="C85" s="17">
        <v>157</v>
      </c>
      <c r="D85" s="17">
        <v>112</v>
      </c>
      <c r="E85" s="17">
        <v>92</v>
      </c>
      <c r="F85" s="17">
        <v>77</v>
      </c>
      <c r="G85" s="17">
        <v>74</v>
      </c>
      <c r="H85" s="17">
        <v>96</v>
      </c>
      <c r="I85" s="17">
        <v>84</v>
      </c>
      <c r="J85" s="17">
        <v>109</v>
      </c>
      <c r="K85" s="17">
        <v>120</v>
      </c>
      <c r="L85" s="23">
        <v>111</v>
      </c>
      <c r="M85" s="23">
        <v>101</v>
      </c>
      <c r="N85" s="23">
        <v>105</v>
      </c>
      <c r="O85" s="23">
        <v>105</v>
      </c>
      <c r="P85" s="23">
        <v>110</v>
      </c>
      <c r="Q85" s="23">
        <v>109</v>
      </c>
    </row>
    <row r="86" spans="1:17" s="2" customFormat="1" ht="21.75" customHeight="1">
      <c r="A86" s="8" t="s">
        <v>10</v>
      </c>
      <c r="B86" s="17">
        <v>221</v>
      </c>
      <c r="C86" s="17">
        <v>215</v>
      </c>
      <c r="D86" s="17">
        <v>153</v>
      </c>
      <c r="E86" s="17">
        <v>114</v>
      </c>
      <c r="F86" s="17">
        <v>96</v>
      </c>
      <c r="G86" s="17">
        <v>87</v>
      </c>
      <c r="H86" s="17">
        <v>78</v>
      </c>
      <c r="I86" s="17">
        <v>90</v>
      </c>
      <c r="J86" s="17">
        <v>80</v>
      </c>
      <c r="K86" s="17">
        <v>88</v>
      </c>
      <c r="L86" s="23">
        <v>95</v>
      </c>
      <c r="M86" s="23">
        <v>103</v>
      </c>
      <c r="N86" s="23">
        <v>113</v>
      </c>
      <c r="O86" s="23">
        <v>116</v>
      </c>
      <c r="P86" s="23">
        <v>122</v>
      </c>
      <c r="Q86" s="23">
        <v>110</v>
      </c>
    </row>
    <row r="87" spans="1:17" s="2" customFormat="1" ht="21.75" customHeight="1">
      <c r="A87" s="9" t="s">
        <v>14</v>
      </c>
      <c r="B87" s="18">
        <v>207</v>
      </c>
      <c r="C87" s="18">
        <v>184</v>
      </c>
      <c r="D87" s="18">
        <v>181</v>
      </c>
      <c r="E87" s="18">
        <v>129</v>
      </c>
      <c r="F87" s="18">
        <v>109</v>
      </c>
      <c r="G87" s="18">
        <v>83</v>
      </c>
      <c r="H87" s="18">
        <v>86</v>
      </c>
      <c r="I87" s="18">
        <v>76</v>
      </c>
      <c r="J87" s="18">
        <v>97</v>
      </c>
      <c r="K87" s="18">
        <v>98</v>
      </c>
      <c r="L87" s="24">
        <v>96</v>
      </c>
      <c r="M87" s="24">
        <v>96</v>
      </c>
      <c r="N87" s="24">
        <v>93</v>
      </c>
      <c r="O87" s="24">
        <v>72</v>
      </c>
      <c r="P87" s="24">
        <v>80</v>
      </c>
      <c r="Q87" s="24">
        <v>87</v>
      </c>
    </row>
    <row r="88" spans="1:17" s="2" customFormat="1" ht="21.75" customHeight="1">
      <c r="A88" s="9" t="s">
        <v>15</v>
      </c>
      <c r="B88" s="18">
        <v>181</v>
      </c>
      <c r="C88" s="18">
        <v>133</v>
      </c>
      <c r="D88" s="18">
        <v>140</v>
      </c>
      <c r="E88" s="18">
        <v>147</v>
      </c>
      <c r="F88" s="18">
        <v>138</v>
      </c>
      <c r="G88" s="18">
        <v>97</v>
      </c>
      <c r="H88" s="18">
        <v>76</v>
      </c>
      <c r="I88" s="18">
        <v>86</v>
      </c>
      <c r="J88" s="18">
        <v>85</v>
      </c>
      <c r="K88" s="18">
        <v>91</v>
      </c>
      <c r="L88" s="24">
        <v>82</v>
      </c>
      <c r="M88" s="24">
        <v>98</v>
      </c>
      <c r="N88" s="24">
        <v>107</v>
      </c>
      <c r="O88" s="24">
        <v>107</v>
      </c>
      <c r="P88" s="24">
        <v>108</v>
      </c>
      <c r="Q88" s="24">
        <v>111</v>
      </c>
    </row>
    <row r="89" spans="1:17" s="2" customFormat="1" ht="21.75" customHeight="1">
      <c r="A89" s="9" t="s">
        <v>6</v>
      </c>
      <c r="B89" s="18">
        <v>159</v>
      </c>
      <c r="C89" s="18">
        <v>144</v>
      </c>
      <c r="D89" s="18">
        <v>141</v>
      </c>
      <c r="E89" s="18">
        <v>151</v>
      </c>
      <c r="F89" s="18">
        <v>166</v>
      </c>
      <c r="G89" s="18">
        <v>161</v>
      </c>
      <c r="H89" s="18">
        <v>125</v>
      </c>
      <c r="I89" s="18">
        <v>114</v>
      </c>
      <c r="J89" s="18">
        <v>119</v>
      </c>
      <c r="K89" s="18">
        <v>126</v>
      </c>
      <c r="L89" s="24">
        <v>130</v>
      </c>
      <c r="M89" s="24">
        <v>128</v>
      </c>
      <c r="N89" s="24">
        <v>130</v>
      </c>
      <c r="O89" s="24">
        <v>131</v>
      </c>
      <c r="P89" s="24">
        <v>137</v>
      </c>
      <c r="Q89" s="24">
        <v>158</v>
      </c>
    </row>
    <row r="90" spans="1:17" s="2" customFormat="1" ht="21.75" customHeight="1">
      <c r="A90" s="9" t="s">
        <v>17</v>
      </c>
      <c r="B90" s="18">
        <v>218</v>
      </c>
      <c r="C90" s="18">
        <v>151</v>
      </c>
      <c r="D90" s="18">
        <v>139</v>
      </c>
      <c r="E90" s="18">
        <v>120</v>
      </c>
      <c r="F90" s="18">
        <v>129</v>
      </c>
      <c r="G90" s="18">
        <v>149</v>
      </c>
      <c r="H90" s="18">
        <v>157</v>
      </c>
      <c r="I90" s="18">
        <v>117</v>
      </c>
      <c r="J90" s="18">
        <v>120</v>
      </c>
      <c r="K90" s="18">
        <v>127</v>
      </c>
      <c r="L90" s="24">
        <v>116</v>
      </c>
      <c r="M90" s="24">
        <v>108</v>
      </c>
      <c r="N90" s="24">
        <v>115</v>
      </c>
      <c r="O90" s="24">
        <v>121</v>
      </c>
      <c r="P90" s="24">
        <v>117</v>
      </c>
      <c r="Q90" s="24">
        <v>147</v>
      </c>
    </row>
    <row r="91" spans="1:17" s="2" customFormat="1" ht="21.75" customHeight="1">
      <c r="A91" s="9" t="s">
        <v>18</v>
      </c>
      <c r="B91" s="18">
        <v>218</v>
      </c>
      <c r="C91" s="18">
        <v>192</v>
      </c>
      <c r="D91" s="18">
        <v>159</v>
      </c>
      <c r="E91" s="18">
        <v>112</v>
      </c>
      <c r="F91" s="18">
        <v>142</v>
      </c>
      <c r="G91" s="18">
        <v>137</v>
      </c>
      <c r="H91" s="18">
        <v>171</v>
      </c>
      <c r="I91" s="18">
        <v>144</v>
      </c>
      <c r="J91" s="18">
        <v>134</v>
      </c>
      <c r="K91" s="18">
        <v>137</v>
      </c>
      <c r="L91" s="24">
        <v>147</v>
      </c>
      <c r="M91" s="24">
        <v>145</v>
      </c>
      <c r="N91" s="24">
        <v>130</v>
      </c>
      <c r="O91" s="24">
        <v>114</v>
      </c>
      <c r="P91" s="24">
        <v>128</v>
      </c>
      <c r="Q91" s="24">
        <v>143</v>
      </c>
    </row>
    <row r="92" spans="1:17" s="2" customFormat="1" ht="21.75" customHeight="1">
      <c r="A92" s="9" t="s">
        <v>19</v>
      </c>
      <c r="B92" s="18">
        <v>194</v>
      </c>
      <c r="C92" s="18">
        <v>212</v>
      </c>
      <c r="D92" s="18">
        <v>196</v>
      </c>
      <c r="E92" s="18">
        <v>146</v>
      </c>
      <c r="F92" s="18">
        <v>139</v>
      </c>
      <c r="G92" s="18">
        <v>170</v>
      </c>
      <c r="H92" s="18">
        <v>145</v>
      </c>
      <c r="I92" s="18">
        <v>172</v>
      </c>
      <c r="J92" s="18">
        <v>186</v>
      </c>
      <c r="K92" s="18">
        <v>182</v>
      </c>
      <c r="L92" s="24">
        <v>175</v>
      </c>
      <c r="M92" s="24">
        <v>161</v>
      </c>
      <c r="N92" s="24">
        <v>168</v>
      </c>
      <c r="O92" s="24">
        <v>153</v>
      </c>
      <c r="P92" s="24">
        <v>144</v>
      </c>
      <c r="Q92" s="24">
        <v>147</v>
      </c>
    </row>
    <row r="93" spans="1:17" s="2" customFormat="1" ht="21.75" customHeight="1">
      <c r="A93" s="9" t="s">
        <v>21</v>
      </c>
      <c r="B93" s="18">
        <v>207</v>
      </c>
      <c r="C93" s="18">
        <v>176</v>
      </c>
      <c r="D93" s="18">
        <v>181</v>
      </c>
      <c r="E93" s="18">
        <v>193</v>
      </c>
      <c r="F93" s="18">
        <v>182</v>
      </c>
      <c r="G93" s="18">
        <v>154</v>
      </c>
      <c r="H93" s="18">
        <v>156</v>
      </c>
      <c r="I93" s="18">
        <v>158</v>
      </c>
      <c r="J93" s="18">
        <v>190</v>
      </c>
      <c r="K93" s="18">
        <v>200</v>
      </c>
      <c r="L93" s="24">
        <v>212</v>
      </c>
      <c r="M93" s="24">
        <v>213</v>
      </c>
      <c r="N93" s="24">
        <v>195</v>
      </c>
      <c r="O93" s="24">
        <v>196</v>
      </c>
      <c r="P93" s="24">
        <v>198</v>
      </c>
      <c r="Q93" s="24">
        <v>203</v>
      </c>
    </row>
    <row r="94" spans="1:17" s="2" customFormat="1" ht="21.75" customHeight="1">
      <c r="A94" s="9" t="s">
        <v>26</v>
      </c>
      <c r="B94" s="18">
        <v>210</v>
      </c>
      <c r="C94" s="18">
        <v>182</v>
      </c>
      <c r="D94" s="18">
        <v>152</v>
      </c>
      <c r="E94" s="18">
        <v>163</v>
      </c>
      <c r="F94" s="18">
        <v>191</v>
      </c>
      <c r="G94" s="18">
        <v>169</v>
      </c>
      <c r="H94" s="18">
        <v>147</v>
      </c>
      <c r="I94" s="18">
        <v>152</v>
      </c>
      <c r="J94" s="18">
        <v>147</v>
      </c>
      <c r="K94" s="18">
        <v>155</v>
      </c>
      <c r="L94" s="24">
        <v>165</v>
      </c>
      <c r="M94" s="24">
        <v>184</v>
      </c>
      <c r="N94" s="24">
        <v>213</v>
      </c>
      <c r="O94" s="24">
        <v>209</v>
      </c>
      <c r="P94" s="24">
        <v>220</v>
      </c>
      <c r="Q94" s="24">
        <v>213</v>
      </c>
    </row>
    <row r="95" spans="1:17" s="2" customFormat="1" ht="21.75" customHeight="1">
      <c r="A95" s="9" t="s">
        <v>27</v>
      </c>
      <c r="B95" s="18">
        <v>139</v>
      </c>
      <c r="C95" s="18">
        <v>177</v>
      </c>
      <c r="D95" s="18">
        <v>167</v>
      </c>
      <c r="E95" s="18">
        <v>132</v>
      </c>
      <c r="F95" s="18">
        <v>178</v>
      </c>
      <c r="G95" s="18">
        <v>180</v>
      </c>
      <c r="H95" s="18">
        <v>155</v>
      </c>
      <c r="I95" s="18">
        <v>141</v>
      </c>
      <c r="J95" s="18">
        <v>141</v>
      </c>
      <c r="K95" s="18">
        <v>146</v>
      </c>
      <c r="L95" s="24">
        <v>152</v>
      </c>
      <c r="M95" s="24">
        <v>148</v>
      </c>
      <c r="N95" s="24">
        <v>150</v>
      </c>
      <c r="O95" s="24">
        <v>162</v>
      </c>
      <c r="P95" s="24">
        <v>161</v>
      </c>
      <c r="Q95" s="24">
        <v>171</v>
      </c>
    </row>
    <row r="96" spans="1:17" s="2" customFormat="1" ht="21.75" customHeight="1">
      <c r="A96" s="9" t="s">
        <v>29</v>
      </c>
      <c r="B96" s="18">
        <v>123</v>
      </c>
      <c r="C96" s="18">
        <v>120</v>
      </c>
      <c r="D96" s="18">
        <v>160</v>
      </c>
      <c r="E96" s="18">
        <v>139</v>
      </c>
      <c r="F96" s="18">
        <v>129</v>
      </c>
      <c r="G96" s="18">
        <v>161</v>
      </c>
      <c r="H96" s="18">
        <v>177</v>
      </c>
      <c r="I96" s="18">
        <v>132</v>
      </c>
      <c r="J96" s="18">
        <v>139</v>
      </c>
      <c r="K96" s="18">
        <v>149</v>
      </c>
      <c r="L96" s="24">
        <v>150</v>
      </c>
      <c r="M96" s="24">
        <v>152</v>
      </c>
      <c r="N96" s="24">
        <v>142</v>
      </c>
      <c r="O96" s="24">
        <v>143</v>
      </c>
      <c r="P96" s="24">
        <v>147</v>
      </c>
      <c r="Q96" s="24">
        <v>165</v>
      </c>
    </row>
    <row r="97" spans="1:17" s="2" customFormat="1" ht="21.75" customHeight="1">
      <c r="A97" s="10" t="s">
        <v>31</v>
      </c>
      <c r="B97" s="19">
        <v>117</v>
      </c>
      <c r="C97" s="19">
        <v>107</v>
      </c>
      <c r="D97" s="19">
        <v>111</v>
      </c>
      <c r="E97" s="19">
        <v>136</v>
      </c>
      <c r="F97" s="19">
        <v>133</v>
      </c>
      <c r="G97" s="19">
        <v>116</v>
      </c>
      <c r="H97" s="19">
        <v>140</v>
      </c>
      <c r="I97" s="19">
        <v>147</v>
      </c>
      <c r="J97" s="19">
        <v>140</v>
      </c>
      <c r="K97" s="19">
        <v>128</v>
      </c>
      <c r="L97" s="25">
        <v>123</v>
      </c>
      <c r="M97" s="25">
        <v>124</v>
      </c>
      <c r="N97" s="25">
        <v>133</v>
      </c>
      <c r="O97" s="25">
        <v>138</v>
      </c>
      <c r="P97" s="25">
        <v>145</v>
      </c>
      <c r="Q97" s="25">
        <v>142</v>
      </c>
    </row>
    <row r="98" spans="1:17" s="2" customFormat="1" ht="21.75" customHeight="1">
      <c r="A98" s="10" t="s">
        <v>32</v>
      </c>
      <c r="B98" s="19">
        <v>89</v>
      </c>
      <c r="C98" s="19">
        <v>93</v>
      </c>
      <c r="D98" s="19">
        <v>76</v>
      </c>
      <c r="E98" s="19">
        <v>89</v>
      </c>
      <c r="F98" s="19">
        <v>123</v>
      </c>
      <c r="G98" s="19">
        <v>111</v>
      </c>
      <c r="H98" s="19">
        <v>103</v>
      </c>
      <c r="I98" s="19">
        <v>129</v>
      </c>
      <c r="J98" s="19">
        <v>121</v>
      </c>
      <c r="K98" s="19">
        <v>131</v>
      </c>
      <c r="L98" s="25">
        <v>149</v>
      </c>
      <c r="M98" s="25">
        <v>157</v>
      </c>
      <c r="N98" s="25">
        <v>138</v>
      </c>
      <c r="O98" s="25">
        <v>129</v>
      </c>
      <c r="P98" s="25">
        <v>117</v>
      </c>
      <c r="Q98" s="25">
        <v>109</v>
      </c>
    </row>
    <row r="99" spans="1:17" s="2" customFormat="1" ht="21.75" customHeight="1">
      <c r="A99" s="10" t="s">
        <v>25</v>
      </c>
      <c r="B99" s="19">
        <v>52</v>
      </c>
      <c r="C99" s="19">
        <v>69</v>
      </c>
      <c r="D99" s="19">
        <v>72</v>
      </c>
      <c r="E99" s="19">
        <v>52</v>
      </c>
      <c r="F99" s="19">
        <v>63</v>
      </c>
      <c r="G99" s="19">
        <v>106</v>
      </c>
      <c r="H99" s="19">
        <v>97</v>
      </c>
      <c r="I99" s="19">
        <v>78</v>
      </c>
      <c r="J99" s="19">
        <v>109</v>
      </c>
      <c r="K99" s="19">
        <v>119</v>
      </c>
      <c r="L99" s="25">
        <v>114</v>
      </c>
      <c r="M99" s="25">
        <v>107</v>
      </c>
      <c r="N99" s="25">
        <v>109</v>
      </c>
      <c r="O99" s="25">
        <v>106</v>
      </c>
      <c r="P99" s="25">
        <v>115</v>
      </c>
      <c r="Q99" s="25">
        <v>132</v>
      </c>
    </row>
    <row r="100" spans="1:17" s="2" customFormat="1" ht="21.75" customHeight="1">
      <c r="A100" s="10" t="s">
        <v>35</v>
      </c>
      <c r="B100" s="19">
        <v>34</v>
      </c>
      <c r="C100" s="19">
        <v>37</v>
      </c>
      <c r="D100" s="19">
        <v>41</v>
      </c>
      <c r="E100" s="19">
        <v>42</v>
      </c>
      <c r="F100" s="19">
        <v>41</v>
      </c>
      <c r="G100" s="19">
        <v>48</v>
      </c>
      <c r="H100" s="19">
        <v>72</v>
      </c>
      <c r="I100" s="19">
        <v>69</v>
      </c>
      <c r="J100" s="19">
        <v>65</v>
      </c>
      <c r="K100" s="19">
        <v>62</v>
      </c>
      <c r="L100" s="25">
        <v>61</v>
      </c>
      <c r="M100" s="25">
        <v>65</v>
      </c>
      <c r="N100" s="25">
        <v>70</v>
      </c>
      <c r="O100" s="25">
        <v>86</v>
      </c>
      <c r="P100" s="25">
        <v>96</v>
      </c>
      <c r="Q100" s="25">
        <v>89</v>
      </c>
    </row>
    <row r="101" spans="1:17" s="2" customFormat="1" ht="21.75" customHeight="1">
      <c r="A101" s="10" t="s">
        <v>36</v>
      </c>
      <c r="B101" s="19">
        <v>9</v>
      </c>
      <c r="C101" s="19">
        <v>18</v>
      </c>
      <c r="D101" s="19">
        <v>20</v>
      </c>
      <c r="E101" s="19">
        <v>18</v>
      </c>
      <c r="F101" s="19">
        <v>21</v>
      </c>
      <c r="G101" s="19">
        <v>16</v>
      </c>
      <c r="H101" s="19">
        <v>24</v>
      </c>
      <c r="I101" s="19">
        <v>46</v>
      </c>
      <c r="J101" s="19">
        <v>38</v>
      </c>
      <c r="K101" s="19">
        <v>39</v>
      </c>
      <c r="L101" s="25">
        <v>45</v>
      </c>
      <c r="M101" s="25">
        <v>42</v>
      </c>
      <c r="N101" s="25">
        <v>38</v>
      </c>
      <c r="O101" s="25">
        <v>38</v>
      </c>
      <c r="P101" s="25">
        <v>35</v>
      </c>
      <c r="Q101" s="25">
        <v>39</v>
      </c>
    </row>
    <row r="102" spans="1:17" s="2" customFormat="1" ht="21.75" customHeight="1">
      <c r="A102" s="10" t="s">
        <v>20</v>
      </c>
      <c r="B102" s="19">
        <v>1</v>
      </c>
      <c r="C102" s="19">
        <v>3</v>
      </c>
      <c r="D102" s="19">
        <v>7</v>
      </c>
      <c r="E102" s="19">
        <v>5</v>
      </c>
      <c r="F102" s="19">
        <v>6</v>
      </c>
      <c r="G102" s="19">
        <v>11</v>
      </c>
      <c r="H102" s="19">
        <v>9</v>
      </c>
      <c r="I102" s="19">
        <v>11</v>
      </c>
      <c r="J102" s="19">
        <v>17</v>
      </c>
      <c r="K102" s="19">
        <v>16</v>
      </c>
      <c r="L102" s="25">
        <v>16</v>
      </c>
      <c r="M102" s="25">
        <v>16</v>
      </c>
      <c r="N102" s="25">
        <v>17</v>
      </c>
      <c r="O102" s="25">
        <v>14</v>
      </c>
      <c r="P102" s="25">
        <v>17</v>
      </c>
      <c r="Q102" s="25">
        <v>21</v>
      </c>
    </row>
    <row r="103" spans="1:17" s="2" customFormat="1" ht="21.75" customHeight="1">
      <c r="A103" s="10" t="s">
        <v>28</v>
      </c>
      <c r="B103" s="19">
        <v>0</v>
      </c>
      <c r="C103" s="19">
        <v>0</v>
      </c>
      <c r="D103" s="19">
        <v>1</v>
      </c>
      <c r="E103" s="19">
        <v>2</v>
      </c>
      <c r="F103" s="19">
        <v>1</v>
      </c>
      <c r="G103" s="19">
        <v>2</v>
      </c>
      <c r="H103" s="19">
        <v>7</v>
      </c>
      <c r="I103" s="19">
        <v>2</v>
      </c>
      <c r="J103" s="19">
        <v>2</v>
      </c>
      <c r="K103" s="19">
        <v>1</v>
      </c>
      <c r="L103" s="25">
        <v>1</v>
      </c>
      <c r="M103" s="25">
        <v>4</v>
      </c>
      <c r="N103" s="25">
        <v>5</v>
      </c>
      <c r="O103" s="25">
        <v>5</v>
      </c>
      <c r="P103" s="25">
        <v>4</v>
      </c>
      <c r="Q103" s="25">
        <v>5</v>
      </c>
    </row>
    <row r="104" spans="1:17" s="2" customFormat="1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1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s="2" customFormat="1" ht="21.75" customHeight="1">
      <c r="A105" s="7" t="s">
        <v>51</v>
      </c>
      <c r="B105" s="20">
        <f t="shared" ref="B105:Q105" si="9">SUM(B84:B104)</f>
        <v>2759</v>
      </c>
      <c r="C105" s="20">
        <f t="shared" si="9"/>
        <v>2476</v>
      </c>
      <c r="D105" s="20">
        <f t="shared" si="9"/>
        <v>2310</v>
      </c>
      <c r="E105" s="20">
        <f t="shared" si="9"/>
        <v>2054</v>
      </c>
      <c r="F105" s="20">
        <f t="shared" si="9"/>
        <v>2139</v>
      </c>
      <c r="G105" s="20">
        <f t="shared" si="9"/>
        <v>2113</v>
      </c>
      <c r="H105" s="20">
        <f t="shared" si="9"/>
        <v>2105</v>
      </c>
      <c r="I105" s="20">
        <f t="shared" si="9"/>
        <v>2048</v>
      </c>
      <c r="J105" s="20">
        <f t="shared" si="9"/>
        <v>2139</v>
      </c>
      <c r="K105" s="20">
        <f t="shared" si="9"/>
        <v>2208</v>
      </c>
      <c r="L105" s="20">
        <f t="shared" si="9"/>
        <v>2241</v>
      </c>
      <c r="M105" s="20">
        <f t="shared" si="9"/>
        <v>2241</v>
      </c>
      <c r="N105" s="20">
        <f t="shared" si="9"/>
        <v>2258</v>
      </c>
      <c r="O105" s="20">
        <f t="shared" si="9"/>
        <v>2226</v>
      </c>
      <c r="P105" s="20">
        <f t="shared" si="9"/>
        <v>2289</v>
      </c>
      <c r="Q105" s="20">
        <f t="shared" si="9"/>
        <v>2400</v>
      </c>
    </row>
    <row r="106" spans="1:17" s="2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16"/>
      <c r="P107" s="16"/>
      <c r="Q107" s="16"/>
    </row>
    <row r="108" spans="1:17" s="3" customFormat="1" ht="23.2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2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2" customFormat="1" ht="21.75" customHeight="1">
      <c r="A110" s="8" t="s">
        <v>40</v>
      </c>
      <c r="B110" s="17">
        <f t="shared" ref="B110:Q110" si="10">SUM(B84:B86)</f>
        <v>601</v>
      </c>
      <c r="C110" s="17">
        <f t="shared" si="10"/>
        <v>478</v>
      </c>
      <c r="D110" s="17">
        <f t="shared" si="10"/>
        <v>366</v>
      </c>
      <c r="E110" s="17">
        <f t="shared" si="10"/>
        <v>278</v>
      </c>
      <c r="F110" s="17">
        <f t="shared" si="10"/>
        <v>248</v>
      </c>
      <c r="G110" s="17">
        <f t="shared" si="10"/>
        <v>242</v>
      </c>
      <c r="H110" s="17">
        <f t="shared" si="10"/>
        <v>258</v>
      </c>
      <c r="I110" s="17">
        <f t="shared" si="10"/>
        <v>274</v>
      </c>
      <c r="J110" s="17">
        <f t="shared" si="10"/>
        <v>289</v>
      </c>
      <c r="K110" s="17">
        <f t="shared" si="10"/>
        <v>301</v>
      </c>
      <c r="L110" s="17">
        <f t="shared" si="10"/>
        <v>306</v>
      </c>
      <c r="M110" s="17">
        <f t="shared" si="10"/>
        <v>293</v>
      </c>
      <c r="N110" s="17">
        <f t="shared" si="10"/>
        <v>305</v>
      </c>
      <c r="O110" s="17">
        <f t="shared" si="10"/>
        <v>302</v>
      </c>
      <c r="P110" s="17">
        <f t="shared" si="10"/>
        <v>320</v>
      </c>
      <c r="Q110" s="17">
        <f t="shared" si="10"/>
        <v>318</v>
      </c>
    </row>
    <row r="111" spans="1:17" s="2" customFormat="1" ht="21.75" customHeight="1">
      <c r="A111" s="9" t="s">
        <v>42</v>
      </c>
      <c r="B111" s="18">
        <f t="shared" ref="B111:Q111" si="11">SUM(B87:B96)</f>
        <v>1856</v>
      </c>
      <c r="C111" s="18">
        <f t="shared" si="11"/>
        <v>1671</v>
      </c>
      <c r="D111" s="18">
        <f t="shared" si="11"/>
        <v>1616</v>
      </c>
      <c r="E111" s="18">
        <f t="shared" si="11"/>
        <v>1432</v>
      </c>
      <c r="F111" s="18">
        <f t="shared" si="11"/>
        <v>1503</v>
      </c>
      <c r="G111" s="18">
        <f t="shared" si="11"/>
        <v>1461</v>
      </c>
      <c r="H111" s="18">
        <f t="shared" si="11"/>
        <v>1395</v>
      </c>
      <c r="I111" s="18">
        <f t="shared" si="11"/>
        <v>1292</v>
      </c>
      <c r="J111" s="18">
        <f t="shared" si="11"/>
        <v>1358</v>
      </c>
      <c r="K111" s="18">
        <f t="shared" si="11"/>
        <v>1411</v>
      </c>
      <c r="L111" s="18">
        <f t="shared" si="11"/>
        <v>1425</v>
      </c>
      <c r="M111" s="18">
        <f t="shared" si="11"/>
        <v>1433</v>
      </c>
      <c r="N111" s="18">
        <f t="shared" si="11"/>
        <v>1443</v>
      </c>
      <c r="O111" s="18">
        <f t="shared" si="11"/>
        <v>1408</v>
      </c>
      <c r="P111" s="18">
        <f t="shared" si="11"/>
        <v>1440</v>
      </c>
      <c r="Q111" s="18">
        <f t="shared" si="11"/>
        <v>1545</v>
      </c>
    </row>
    <row r="112" spans="1:17" s="2" customFormat="1" ht="21.75" customHeight="1">
      <c r="A112" s="10" t="s">
        <v>43</v>
      </c>
      <c r="B112" s="19">
        <f t="shared" ref="B112:Q112" si="12">SUM(B97:B104)</f>
        <v>302</v>
      </c>
      <c r="C112" s="19">
        <f t="shared" si="12"/>
        <v>327</v>
      </c>
      <c r="D112" s="19">
        <f t="shared" si="12"/>
        <v>328</v>
      </c>
      <c r="E112" s="19">
        <f t="shared" si="12"/>
        <v>344</v>
      </c>
      <c r="F112" s="19">
        <f t="shared" si="12"/>
        <v>388</v>
      </c>
      <c r="G112" s="19">
        <f t="shared" si="12"/>
        <v>410</v>
      </c>
      <c r="H112" s="19">
        <f t="shared" si="12"/>
        <v>452</v>
      </c>
      <c r="I112" s="19">
        <f t="shared" si="12"/>
        <v>482</v>
      </c>
      <c r="J112" s="19">
        <f t="shared" si="12"/>
        <v>492</v>
      </c>
      <c r="K112" s="19">
        <f t="shared" si="12"/>
        <v>496</v>
      </c>
      <c r="L112" s="19">
        <f t="shared" si="12"/>
        <v>510</v>
      </c>
      <c r="M112" s="19">
        <f t="shared" si="12"/>
        <v>515</v>
      </c>
      <c r="N112" s="19">
        <f t="shared" si="12"/>
        <v>510</v>
      </c>
      <c r="O112" s="19">
        <f t="shared" si="12"/>
        <v>516</v>
      </c>
      <c r="P112" s="19">
        <f t="shared" si="12"/>
        <v>529</v>
      </c>
      <c r="Q112" s="19">
        <f t="shared" si="12"/>
        <v>537</v>
      </c>
    </row>
    <row r="113" spans="1:17" s="2" customFormat="1" ht="21.75" customHeight="1">
      <c r="A113" s="7" t="s">
        <v>44</v>
      </c>
      <c r="B113" s="20">
        <f t="shared" ref="B113:Q113" si="13">SUM(B110:B112)</f>
        <v>2759</v>
      </c>
      <c r="C113" s="20">
        <f t="shared" si="13"/>
        <v>2476</v>
      </c>
      <c r="D113" s="20">
        <f t="shared" si="13"/>
        <v>2310</v>
      </c>
      <c r="E113" s="20">
        <f t="shared" si="13"/>
        <v>2054</v>
      </c>
      <c r="F113" s="20">
        <f t="shared" si="13"/>
        <v>2139</v>
      </c>
      <c r="G113" s="20">
        <f t="shared" si="13"/>
        <v>2113</v>
      </c>
      <c r="H113" s="20">
        <f t="shared" si="13"/>
        <v>2105</v>
      </c>
      <c r="I113" s="20">
        <f t="shared" si="13"/>
        <v>2048</v>
      </c>
      <c r="J113" s="20">
        <f t="shared" si="13"/>
        <v>2139</v>
      </c>
      <c r="K113" s="20">
        <f t="shared" si="13"/>
        <v>2208</v>
      </c>
      <c r="L113" s="20">
        <f t="shared" si="13"/>
        <v>2241</v>
      </c>
      <c r="M113" s="20">
        <f t="shared" si="13"/>
        <v>2241</v>
      </c>
      <c r="N113" s="20">
        <f t="shared" si="13"/>
        <v>2258</v>
      </c>
      <c r="O113" s="20">
        <f t="shared" si="13"/>
        <v>2226</v>
      </c>
      <c r="P113" s="20">
        <f t="shared" si="13"/>
        <v>2289</v>
      </c>
      <c r="Q113" s="20">
        <f t="shared" si="13"/>
        <v>2400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3.2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3.2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2" customFormat="1" ht="21.75" customHeight="1">
      <c r="A118" s="8" t="s">
        <v>40</v>
      </c>
      <c r="B118" s="35">
        <f t="shared" ref="B118:Q118" si="14">ROUND(B110/B113*100,1)</f>
        <v>21.8</v>
      </c>
      <c r="C118" s="35">
        <f t="shared" si="14"/>
        <v>19.3</v>
      </c>
      <c r="D118" s="35">
        <f t="shared" si="14"/>
        <v>15.8</v>
      </c>
      <c r="E118" s="35">
        <f t="shared" si="14"/>
        <v>13.5</v>
      </c>
      <c r="F118" s="35">
        <f t="shared" si="14"/>
        <v>11.6</v>
      </c>
      <c r="G118" s="35">
        <f t="shared" si="14"/>
        <v>11.5</v>
      </c>
      <c r="H118" s="35">
        <f t="shared" si="14"/>
        <v>12.3</v>
      </c>
      <c r="I118" s="35">
        <f t="shared" si="14"/>
        <v>13.4</v>
      </c>
      <c r="J118" s="35">
        <f t="shared" si="14"/>
        <v>13.5</v>
      </c>
      <c r="K118" s="35">
        <f t="shared" si="14"/>
        <v>13.6</v>
      </c>
      <c r="L118" s="35">
        <f t="shared" si="14"/>
        <v>13.7</v>
      </c>
      <c r="M118" s="35">
        <f t="shared" si="14"/>
        <v>13.1</v>
      </c>
      <c r="N118" s="35">
        <f t="shared" si="14"/>
        <v>13.5</v>
      </c>
      <c r="O118" s="35">
        <f t="shared" si="14"/>
        <v>13.6</v>
      </c>
      <c r="P118" s="35">
        <f t="shared" si="14"/>
        <v>14</v>
      </c>
      <c r="Q118" s="35">
        <f t="shared" si="14"/>
        <v>13.3</v>
      </c>
    </row>
    <row r="119" spans="1:17" s="2" customFormat="1" ht="21.75" customHeight="1">
      <c r="A119" s="9" t="s">
        <v>42</v>
      </c>
      <c r="B119" s="36">
        <f t="shared" ref="B119:Q119" si="15">ROUND(B111/B113*100,1)</f>
        <v>67.3</v>
      </c>
      <c r="C119" s="36">
        <f t="shared" si="15"/>
        <v>67.5</v>
      </c>
      <c r="D119" s="36">
        <f t="shared" si="15"/>
        <v>70</v>
      </c>
      <c r="E119" s="36">
        <f t="shared" si="15"/>
        <v>69.7</v>
      </c>
      <c r="F119" s="36">
        <f t="shared" si="15"/>
        <v>70.3</v>
      </c>
      <c r="G119" s="36">
        <f t="shared" si="15"/>
        <v>69.099999999999994</v>
      </c>
      <c r="H119" s="36">
        <f t="shared" si="15"/>
        <v>66.3</v>
      </c>
      <c r="I119" s="36">
        <f t="shared" si="15"/>
        <v>63.1</v>
      </c>
      <c r="J119" s="36">
        <f t="shared" si="15"/>
        <v>63.5</v>
      </c>
      <c r="K119" s="36">
        <f t="shared" si="15"/>
        <v>63.9</v>
      </c>
      <c r="L119" s="36">
        <f t="shared" si="15"/>
        <v>63.6</v>
      </c>
      <c r="M119" s="36">
        <f t="shared" si="15"/>
        <v>63.9</v>
      </c>
      <c r="N119" s="36">
        <f t="shared" si="15"/>
        <v>63.9</v>
      </c>
      <c r="O119" s="36">
        <f t="shared" si="15"/>
        <v>63.3</v>
      </c>
      <c r="P119" s="36">
        <f t="shared" si="15"/>
        <v>62.9</v>
      </c>
      <c r="Q119" s="36">
        <f t="shared" si="15"/>
        <v>64.400000000000006</v>
      </c>
    </row>
    <row r="120" spans="1:17" s="2" customFormat="1" ht="21.75" customHeight="1">
      <c r="A120" s="10" t="s">
        <v>43</v>
      </c>
      <c r="B120" s="37">
        <f t="shared" ref="B120:Q120" si="16">ROUND(B112/B113*100,1)</f>
        <v>10.9</v>
      </c>
      <c r="C120" s="37">
        <f t="shared" si="16"/>
        <v>13.2</v>
      </c>
      <c r="D120" s="37">
        <f t="shared" si="16"/>
        <v>14.2</v>
      </c>
      <c r="E120" s="37">
        <f t="shared" si="16"/>
        <v>16.7</v>
      </c>
      <c r="F120" s="37">
        <f t="shared" si="16"/>
        <v>18.100000000000001</v>
      </c>
      <c r="G120" s="37">
        <f t="shared" si="16"/>
        <v>19.399999999999999</v>
      </c>
      <c r="H120" s="37">
        <f t="shared" si="16"/>
        <v>21.5</v>
      </c>
      <c r="I120" s="37">
        <f t="shared" si="16"/>
        <v>23.5</v>
      </c>
      <c r="J120" s="37">
        <f t="shared" si="16"/>
        <v>23</v>
      </c>
      <c r="K120" s="37">
        <f t="shared" si="16"/>
        <v>22.5</v>
      </c>
      <c r="L120" s="37">
        <f t="shared" si="16"/>
        <v>22.8</v>
      </c>
      <c r="M120" s="37">
        <f t="shared" si="16"/>
        <v>23</v>
      </c>
      <c r="N120" s="37">
        <f t="shared" si="16"/>
        <v>22.6</v>
      </c>
      <c r="O120" s="37">
        <f t="shared" si="16"/>
        <v>23.2</v>
      </c>
      <c r="P120" s="37">
        <f t="shared" si="16"/>
        <v>23.1</v>
      </c>
      <c r="Q120" s="37">
        <f t="shared" si="16"/>
        <v>22.4</v>
      </c>
    </row>
    <row r="121" spans="1:17" s="2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2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2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2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2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2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2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2" customFormat="1" ht="21.75" customHeight="1">
      <c r="A128" s="3" t="s">
        <v>13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2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2" customFormat="1" ht="21.75" customHeight="1">
      <c r="A130" s="8" t="s">
        <v>2</v>
      </c>
      <c r="B130" s="17">
        <v>120</v>
      </c>
      <c r="C130" s="17">
        <v>112</v>
      </c>
      <c r="D130" s="17">
        <v>103</v>
      </c>
      <c r="E130" s="17">
        <v>63</v>
      </c>
      <c r="F130" s="17">
        <v>71</v>
      </c>
      <c r="G130" s="17">
        <v>88</v>
      </c>
      <c r="H130" s="17">
        <v>84</v>
      </c>
      <c r="I130" s="17">
        <v>91</v>
      </c>
      <c r="J130" s="17">
        <v>96</v>
      </c>
      <c r="K130" s="17">
        <v>109</v>
      </c>
      <c r="L130" s="23">
        <v>96</v>
      </c>
      <c r="M130" s="17">
        <v>87</v>
      </c>
      <c r="N130" s="17">
        <v>87</v>
      </c>
      <c r="O130" s="17">
        <v>81</v>
      </c>
      <c r="P130" s="17">
        <v>82</v>
      </c>
      <c r="Q130" s="17">
        <v>89</v>
      </c>
    </row>
    <row r="131" spans="1:17" s="2" customFormat="1" ht="21.75" customHeight="1">
      <c r="A131" s="8" t="s">
        <v>7</v>
      </c>
      <c r="B131" s="17">
        <v>219</v>
      </c>
      <c r="C131" s="17">
        <v>119</v>
      </c>
      <c r="D131" s="17">
        <v>104</v>
      </c>
      <c r="E131" s="17">
        <v>103</v>
      </c>
      <c r="F131" s="17">
        <v>69</v>
      </c>
      <c r="G131" s="17">
        <v>59</v>
      </c>
      <c r="H131" s="17">
        <v>84</v>
      </c>
      <c r="I131" s="17">
        <v>88</v>
      </c>
      <c r="J131" s="17">
        <v>93</v>
      </c>
      <c r="K131" s="17">
        <v>103</v>
      </c>
      <c r="L131" s="23">
        <v>117</v>
      </c>
      <c r="M131" s="17">
        <v>111</v>
      </c>
      <c r="N131" s="17">
        <v>109</v>
      </c>
      <c r="O131" s="17">
        <v>113</v>
      </c>
      <c r="P131" s="17">
        <v>108</v>
      </c>
      <c r="Q131" s="17">
        <v>105</v>
      </c>
    </row>
    <row r="132" spans="1:17" s="2" customFormat="1" ht="21.75" customHeight="1">
      <c r="A132" s="8" t="s">
        <v>10</v>
      </c>
      <c r="B132" s="17">
        <v>213</v>
      </c>
      <c r="C132" s="17">
        <v>229</v>
      </c>
      <c r="D132" s="17">
        <v>106</v>
      </c>
      <c r="E132" s="17">
        <v>112</v>
      </c>
      <c r="F132" s="17">
        <v>124</v>
      </c>
      <c r="G132" s="17">
        <v>74</v>
      </c>
      <c r="H132" s="17">
        <v>70</v>
      </c>
      <c r="I132" s="17">
        <v>71</v>
      </c>
      <c r="J132" s="17">
        <v>97</v>
      </c>
      <c r="K132" s="17">
        <v>102</v>
      </c>
      <c r="L132" s="23">
        <v>100</v>
      </c>
      <c r="M132" s="17">
        <v>99</v>
      </c>
      <c r="N132" s="17">
        <v>96</v>
      </c>
      <c r="O132" s="17">
        <v>90</v>
      </c>
      <c r="P132" s="17">
        <v>103</v>
      </c>
      <c r="Q132" s="17">
        <v>108</v>
      </c>
    </row>
    <row r="133" spans="1:17" s="2" customFormat="1" ht="21.75" customHeight="1">
      <c r="A133" s="9" t="s">
        <v>14</v>
      </c>
      <c r="B133" s="18">
        <v>218</v>
      </c>
      <c r="C133" s="18">
        <v>165</v>
      </c>
      <c r="D133" s="18">
        <v>187</v>
      </c>
      <c r="E133" s="18">
        <v>93</v>
      </c>
      <c r="F133" s="18">
        <v>123</v>
      </c>
      <c r="G133" s="18">
        <v>110</v>
      </c>
      <c r="H133" s="18">
        <v>64</v>
      </c>
      <c r="I133" s="18">
        <v>70</v>
      </c>
      <c r="J133" s="18">
        <v>75</v>
      </c>
      <c r="K133" s="18">
        <v>88</v>
      </c>
      <c r="L133" s="24">
        <v>92</v>
      </c>
      <c r="M133" s="18">
        <v>116</v>
      </c>
      <c r="N133" s="18">
        <v>111</v>
      </c>
      <c r="O133" s="18">
        <v>113</v>
      </c>
      <c r="P133" s="18">
        <v>112</v>
      </c>
      <c r="Q133" s="18">
        <v>116</v>
      </c>
    </row>
    <row r="134" spans="1:17" s="2" customFormat="1" ht="21.75" customHeight="1">
      <c r="A134" s="9" t="s">
        <v>15</v>
      </c>
      <c r="B134" s="18">
        <v>166</v>
      </c>
      <c r="C134" s="18">
        <v>157</v>
      </c>
      <c r="D134" s="18">
        <v>138</v>
      </c>
      <c r="E134" s="18">
        <v>139</v>
      </c>
      <c r="F134" s="18">
        <v>118</v>
      </c>
      <c r="G134" s="18">
        <v>101</v>
      </c>
      <c r="H134" s="18">
        <v>90</v>
      </c>
      <c r="I134" s="18">
        <v>62</v>
      </c>
      <c r="J134" s="18">
        <v>72</v>
      </c>
      <c r="K134" s="18">
        <v>80</v>
      </c>
      <c r="L134" s="24">
        <v>86</v>
      </c>
      <c r="M134" s="18">
        <v>71</v>
      </c>
      <c r="N134" s="18">
        <v>83</v>
      </c>
      <c r="O134" s="18">
        <v>96</v>
      </c>
      <c r="P134" s="18">
        <v>100</v>
      </c>
      <c r="Q134" s="18">
        <v>101</v>
      </c>
    </row>
    <row r="135" spans="1:17" s="2" customFormat="1" ht="21.75" customHeight="1">
      <c r="A135" s="9" t="s">
        <v>6</v>
      </c>
      <c r="B135" s="18">
        <v>178</v>
      </c>
      <c r="C135" s="18">
        <v>161</v>
      </c>
      <c r="D135" s="18">
        <v>150</v>
      </c>
      <c r="E135" s="18">
        <v>110</v>
      </c>
      <c r="F135" s="18">
        <v>139</v>
      </c>
      <c r="G135" s="18">
        <v>101</v>
      </c>
      <c r="H135" s="18">
        <v>97</v>
      </c>
      <c r="I135" s="18">
        <v>93</v>
      </c>
      <c r="J135" s="18">
        <v>91</v>
      </c>
      <c r="K135" s="18">
        <v>92</v>
      </c>
      <c r="L135" s="24">
        <v>100</v>
      </c>
      <c r="M135" s="18">
        <v>87</v>
      </c>
      <c r="N135" s="18">
        <v>97</v>
      </c>
      <c r="O135" s="18">
        <v>101</v>
      </c>
      <c r="P135" s="18">
        <v>101</v>
      </c>
      <c r="Q135" s="18">
        <v>112</v>
      </c>
    </row>
    <row r="136" spans="1:17" s="2" customFormat="1" ht="21.75" customHeight="1">
      <c r="A136" s="9" t="s">
        <v>17</v>
      </c>
      <c r="B136" s="18">
        <v>239</v>
      </c>
      <c r="C136" s="18">
        <v>146</v>
      </c>
      <c r="D136" s="18">
        <v>135</v>
      </c>
      <c r="E136" s="18">
        <v>105</v>
      </c>
      <c r="F136" s="18">
        <v>110</v>
      </c>
      <c r="G136" s="18">
        <v>146</v>
      </c>
      <c r="H136" s="18">
        <v>129</v>
      </c>
      <c r="I136" s="18">
        <v>87</v>
      </c>
      <c r="J136" s="18">
        <v>118</v>
      </c>
      <c r="K136" s="18">
        <v>124</v>
      </c>
      <c r="L136" s="24">
        <v>115</v>
      </c>
      <c r="M136" s="18">
        <v>114</v>
      </c>
      <c r="N136" s="18">
        <v>112</v>
      </c>
      <c r="O136" s="18">
        <v>100</v>
      </c>
      <c r="P136" s="18">
        <v>100</v>
      </c>
      <c r="Q136" s="18">
        <v>118</v>
      </c>
    </row>
    <row r="137" spans="1:17" s="2" customFormat="1" ht="21.75" customHeight="1">
      <c r="A137" s="9" t="s">
        <v>18</v>
      </c>
      <c r="B137" s="18">
        <v>243</v>
      </c>
      <c r="C137" s="18">
        <v>229</v>
      </c>
      <c r="D137" s="18">
        <v>158</v>
      </c>
      <c r="E137" s="18">
        <v>137</v>
      </c>
      <c r="F137" s="18">
        <v>137</v>
      </c>
      <c r="G137" s="18">
        <v>124</v>
      </c>
      <c r="H137" s="18">
        <v>151</v>
      </c>
      <c r="I137" s="18">
        <v>128</v>
      </c>
      <c r="J137" s="18">
        <v>136</v>
      </c>
      <c r="K137" s="18">
        <v>149</v>
      </c>
      <c r="L137" s="24">
        <v>145</v>
      </c>
      <c r="M137" s="18">
        <v>149</v>
      </c>
      <c r="N137" s="18">
        <v>145</v>
      </c>
      <c r="O137" s="18">
        <v>126</v>
      </c>
      <c r="P137" s="18">
        <v>128</v>
      </c>
      <c r="Q137" s="18">
        <v>122</v>
      </c>
    </row>
    <row r="138" spans="1:17" s="2" customFormat="1" ht="21.75" customHeight="1">
      <c r="A138" s="9" t="s">
        <v>19</v>
      </c>
      <c r="B138" s="18">
        <v>222</v>
      </c>
      <c r="C138" s="18">
        <v>225</v>
      </c>
      <c r="D138" s="18">
        <v>205</v>
      </c>
      <c r="E138" s="18">
        <v>157</v>
      </c>
      <c r="F138" s="18">
        <v>166</v>
      </c>
      <c r="G138" s="18">
        <v>150</v>
      </c>
      <c r="H138" s="18">
        <v>127</v>
      </c>
      <c r="I138" s="18">
        <v>166</v>
      </c>
      <c r="J138" s="18">
        <v>154</v>
      </c>
      <c r="K138" s="18">
        <v>154</v>
      </c>
      <c r="L138" s="24">
        <v>163</v>
      </c>
      <c r="M138" s="18">
        <v>164</v>
      </c>
      <c r="N138" s="18">
        <v>164</v>
      </c>
      <c r="O138" s="18">
        <v>165</v>
      </c>
      <c r="P138" s="18">
        <v>165</v>
      </c>
      <c r="Q138" s="18">
        <v>171</v>
      </c>
    </row>
    <row r="139" spans="1:17" s="2" customFormat="1" ht="21.75" customHeight="1">
      <c r="A139" s="9" t="s">
        <v>21</v>
      </c>
      <c r="B139" s="18">
        <v>232</v>
      </c>
      <c r="C139" s="18">
        <v>190</v>
      </c>
      <c r="D139" s="18">
        <v>203</v>
      </c>
      <c r="E139" s="18">
        <v>192</v>
      </c>
      <c r="F139" s="18">
        <v>155</v>
      </c>
      <c r="G139" s="18">
        <v>159</v>
      </c>
      <c r="H139" s="18">
        <v>145</v>
      </c>
      <c r="I139" s="18">
        <v>138</v>
      </c>
      <c r="J139" s="18">
        <v>177</v>
      </c>
      <c r="K139" s="18">
        <v>192</v>
      </c>
      <c r="L139" s="24">
        <v>203</v>
      </c>
      <c r="M139" s="18">
        <v>196</v>
      </c>
      <c r="N139" s="18">
        <v>186</v>
      </c>
      <c r="O139" s="18">
        <v>179</v>
      </c>
      <c r="P139" s="18">
        <v>177</v>
      </c>
      <c r="Q139" s="18">
        <v>167</v>
      </c>
    </row>
    <row r="140" spans="1:17" s="2" customFormat="1" ht="21.75" customHeight="1">
      <c r="A140" s="9" t="s">
        <v>26</v>
      </c>
      <c r="B140" s="18">
        <v>227</v>
      </c>
      <c r="C140" s="18">
        <v>198</v>
      </c>
      <c r="D140" s="18">
        <v>169</v>
      </c>
      <c r="E140" s="18">
        <v>173</v>
      </c>
      <c r="F140" s="18">
        <v>201</v>
      </c>
      <c r="G140" s="18">
        <v>155</v>
      </c>
      <c r="H140" s="18">
        <v>154</v>
      </c>
      <c r="I140" s="18">
        <v>144</v>
      </c>
      <c r="J140" s="18">
        <v>136</v>
      </c>
      <c r="K140" s="18">
        <v>174</v>
      </c>
      <c r="L140" s="24">
        <v>166</v>
      </c>
      <c r="M140" s="18">
        <v>180</v>
      </c>
      <c r="N140" s="18">
        <v>178</v>
      </c>
      <c r="O140" s="18">
        <v>181</v>
      </c>
      <c r="P140" s="18">
        <v>194</v>
      </c>
      <c r="Q140" s="18">
        <v>204</v>
      </c>
    </row>
    <row r="141" spans="1:17" s="2" customFormat="1" ht="21.75" customHeight="1">
      <c r="A141" s="9" t="s">
        <v>27</v>
      </c>
      <c r="B141" s="18">
        <v>197</v>
      </c>
      <c r="C141" s="18">
        <v>212</v>
      </c>
      <c r="D141" s="18">
        <v>183</v>
      </c>
      <c r="E141" s="18">
        <v>151</v>
      </c>
      <c r="F141" s="18">
        <v>184</v>
      </c>
      <c r="G141" s="18">
        <v>189</v>
      </c>
      <c r="H141" s="18">
        <v>144</v>
      </c>
      <c r="I141" s="18">
        <v>143</v>
      </c>
      <c r="J141" s="18">
        <v>160</v>
      </c>
      <c r="K141" s="18">
        <v>139</v>
      </c>
      <c r="L141" s="24">
        <v>153</v>
      </c>
      <c r="M141" s="18">
        <v>141</v>
      </c>
      <c r="N141" s="18">
        <v>148</v>
      </c>
      <c r="O141" s="18">
        <v>147</v>
      </c>
      <c r="P141" s="18">
        <v>174</v>
      </c>
      <c r="Q141" s="18">
        <v>166</v>
      </c>
    </row>
    <row r="142" spans="1:17" s="2" customFormat="1" ht="21.75" customHeight="1">
      <c r="A142" s="9" t="s">
        <v>29</v>
      </c>
      <c r="B142" s="18">
        <v>160</v>
      </c>
      <c r="C142" s="18">
        <v>176</v>
      </c>
      <c r="D142" s="18">
        <v>193</v>
      </c>
      <c r="E142" s="18">
        <v>165</v>
      </c>
      <c r="F142" s="18">
        <v>160</v>
      </c>
      <c r="G142" s="18">
        <v>170</v>
      </c>
      <c r="H142" s="18">
        <v>167</v>
      </c>
      <c r="I142" s="18">
        <v>131</v>
      </c>
      <c r="J142" s="18">
        <v>126</v>
      </c>
      <c r="K142" s="18">
        <v>153</v>
      </c>
      <c r="L142" s="24">
        <v>158</v>
      </c>
      <c r="M142" s="18">
        <v>154</v>
      </c>
      <c r="N142" s="18">
        <v>163</v>
      </c>
      <c r="O142" s="18">
        <v>160</v>
      </c>
      <c r="P142" s="18">
        <v>142</v>
      </c>
      <c r="Q142" s="18">
        <v>156</v>
      </c>
    </row>
    <row r="143" spans="1:17" s="2" customFormat="1" ht="21.75" customHeight="1">
      <c r="A143" s="10" t="s">
        <v>31</v>
      </c>
      <c r="B143" s="19">
        <v>139</v>
      </c>
      <c r="C143" s="19">
        <v>150</v>
      </c>
      <c r="D143" s="19">
        <v>158</v>
      </c>
      <c r="E143" s="19">
        <v>175</v>
      </c>
      <c r="F143" s="19">
        <v>169</v>
      </c>
      <c r="G143" s="19">
        <v>166</v>
      </c>
      <c r="H143" s="19">
        <v>155</v>
      </c>
      <c r="I143" s="19">
        <v>159</v>
      </c>
      <c r="J143" s="19">
        <v>149</v>
      </c>
      <c r="K143" s="19">
        <v>138</v>
      </c>
      <c r="L143" s="25">
        <v>132</v>
      </c>
      <c r="M143" s="19">
        <v>139</v>
      </c>
      <c r="N143" s="19">
        <v>128</v>
      </c>
      <c r="O143" s="19">
        <v>134</v>
      </c>
      <c r="P143" s="19">
        <v>150</v>
      </c>
      <c r="Q143" s="19">
        <v>153</v>
      </c>
    </row>
    <row r="144" spans="1:17" s="2" customFormat="1" ht="21.75" customHeight="1">
      <c r="A144" s="10" t="s">
        <v>32</v>
      </c>
      <c r="B144" s="19">
        <v>121</v>
      </c>
      <c r="C144" s="19">
        <v>124</v>
      </c>
      <c r="D144" s="19">
        <v>137</v>
      </c>
      <c r="E144" s="19">
        <v>142</v>
      </c>
      <c r="F144" s="19">
        <v>160</v>
      </c>
      <c r="G144" s="19">
        <v>158</v>
      </c>
      <c r="H144" s="19">
        <v>146</v>
      </c>
      <c r="I144" s="19">
        <v>146</v>
      </c>
      <c r="J144" s="19">
        <v>158</v>
      </c>
      <c r="K144" s="19">
        <v>151</v>
      </c>
      <c r="L144" s="25">
        <v>159</v>
      </c>
      <c r="M144" s="19">
        <v>162</v>
      </c>
      <c r="N144" s="19">
        <v>158</v>
      </c>
      <c r="O144" s="19">
        <v>152</v>
      </c>
      <c r="P144" s="19">
        <v>140</v>
      </c>
      <c r="Q144" s="19">
        <v>139</v>
      </c>
    </row>
    <row r="145" spans="1:17" s="2" customFormat="1" ht="21.75" customHeight="1">
      <c r="A145" s="10" t="s">
        <v>25</v>
      </c>
      <c r="B145" s="19">
        <v>87</v>
      </c>
      <c r="C145" s="19">
        <v>108</v>
      </c>
      <c r="D145" s="19">
        <v>101</v>
      </c>
      <c r="E145" s="19">
        <v>121</v>
      </c>
      <c r="F145" s="19">
        <v>127</v>
      </c>
      <c r="G145" s="19">
        <v>150</v>
      </c>
      <c r="H145" s="19">
        <v>136</v>
      </c>
      <c r="I145" s="19">
        <v>133</v>
      </c>
      <c r="J145" s="19">
        <v>129</v>
      </c>
      <c r="K145" s="19">
        <v>145</v>
      </c>
      <c r="L145" s="25">
        <v>131</v>
      </c>
      <c r="M145" s="19">
        <v>130</v>
      </c>
      <c r="N145" s="19">
        <v>137</v>
      </c>
      <c r="O145" s="19">
        <v>140</v>
      </c>
      <c r="P145" s="19">
        <v>144</v>
      </c>
      <c r="Q145" s="19">
        <v>152</v>
      </c>
    </row>
    <row r="146" spans="1:17" s="2" customFormat="1" ht="21.75" customHeight="1">
      <c r="A146" s="10" t="s">
        <v>35</v>
      </c>
      <c r="B146" s="19">
        <v>42</v>
      </c>
      <c r="C146" s="19">
        <v>61</v>
      </c>
      <c r="D146" s="19">
        <v>79</v>
      </c>
      <c r="E146" s="19">
        <v>85</v>
      </c>
      <c r="F146" s="19">
        <v>99</v>
      </c>
      <c r="G146" s="19">
        <v>97</v>
      </c>
      <c r="H146" s="19">
        <v>129</v>
      </c>
      <c r="I146" s="19">
        <v>127</v>
      </c>
      <c r="J146" s="19">
        <v>125</v>
      </c>
      <c r="K146" s="19">
        <v>109</v>
      </c>
      <c r="L146" s="25">
        <v>116</v>
      </c>
      <c r="M146" s="19">
        <v>108</v>
      </c>
      <c r="N146" s="19">
        <v>106</v>
      </c>
      <c r="O146" s="19">
        <v>113</v>
      </c>
      <c r="P146" s="19">
        <v>124</v>
      </c>
      <c r="Q146" s="19">
        <v>118</v>
      </c>
    </row>
    <row r="147" spans="1:17" s="2" customFormat="1" ht="21.75" customHeight="1">
      <c r="A147" s="10" t="s">
        <v>36</v>
      </c>
      <c r="B147" s="19">
        <v>15</v>
      </c>
      <c r="C147" s="19">
        <v>23</v>
      </c>
      <c r="D147" s="19">
        <v>39</v>
      </c>
      <c r="E147" s="19">
        <v>47</v>
      </c>
      <c r="F147" s="19">
        <v>56</v>
      </c>
      <c r="G147" s="19">
        <v>72</v>
      </c>
      <c r="H147" s="19">
        <v>71</v>
      </c>
      <c r="I147" s="19">
        <v>102</v>
      </c>
      <c r="J147" s="19">
        <v>97</v>
      </c>
      <c r="K147" s="19">
        <v>106</v>
      </c>
      <c r="L147" s="25">
        <v>99</v>
      </c>
      <c r="M147" s="19">
        <v>112</v>
      </c>
      <c r="N147" s="19">
        <v>114</v>
      </c>
      <c r="O147" s="19">
        <v>104</v>
      </c>
      <c r="P147" s="19">
        <v>93</v>
      </c>
      <c r="Q147" s="19">
        <v>99</v>
      </c>
    </row>
    <row r="148" spans="1:17" s="2" customFormat="1" ht="21.75" customHeight="1">
      <c r="A148" s="10" t="s">
        <v>20</v>
      </c>
      <c r="B148" s="19">
        <v>2</v>
      </c>
      <c r="C148" s="19">
        <v>6</v>
      </c>
      <c r="D148" s="19">
        <v>7</v>
      </c>
      <c r="E148" s="19">
        <v>19</v>
      </c>
      <c r="F148" s="19">
        <v>20</v>
      </c>
      <c r="G148" s="19">
        <v>31</v>
      </c>
      <c r="H148" s="19">
        <v>44</v>
      </c>
      <c r="I148" s="19">
        <v>39</v>
      </c>
      <c r="J148" s="19">
        <v>54</v>
      </c>
      <c r="K148" s="19">
        <v>57</v>
      </c>
      <c r="L148" s="25">
        <v>61</v>
      </c>
      <c r="M148" s="19">
        <v>51</v>
      </c>
      <c r="N148" s="19">
        <v>53</v>
      </c>
      <c r="O148" s="19">
        <v>62</v>
      </c>
      <c r="P148" s="19">
        <v>64</v>
      </c>
      <c r="Q148" s="19">
        <v>63</v>
      </c>
    </row>
    <row r="149" spans="1:17" s="2" customFormat="1" ht="21.75" customHeight="1">
      <c r="A149" s="10" t="s">
        <v>28</v>
      </c>
      <c r="B149" s="19">
        <v>0</v>
      </c>
      <c r="C149" s="19">
        <v>2</v>
      </c>
      <c r="D149" s="19">
        <v>2</v>
      </c>
      <c r="E149" s="19">
        <v>3</v>
      </c>
      <c r="F149" s="19">
        <v>5</v>
      </c>
      <c r="G149" s="19">
        <v>10</v>
      </c>
      <c r="H149" s="19">
        <v>10</v>
      </c>
      <c r="I149" s="19">
        <v>21</v>
      </c>
      <c r="J149" s="19">
        <v>17</v>
      </c>
      <c r="K149" s="19">
        <v>16</v>
      </c>
      <c r="L149" s="25">
        <v>15</v>
      </c>
      <c r="M149" s="19">
        <v>17</v>
      </c>
      <c r="N149" s="19">
        <v>17</v>
      </c>
      <c r="O149" s="19">
        <v>23</v>
      </c>
      <c r="P149" s="19">
        <v>24</v>
      </c>
      <c r="Q149" s="19">
        <v>22</v>
      </c>
    </row>
    <row r="150" spans="1:17" s="2" customFormat="1" ht="21.75" customHeight="1">
      <c r="A150" s="10" t="s">
        <v>37</v>
      </c>
      <c r="B150" s="19">
        <v>0</v>
      </c>
      <c r="C150" s="19">
        <v>0</v>
      </c>
      <c r="D150" s="19">
        <v>1</v>
      </c>
      <c r="E150" s="19">
        <v>0</v>
      </c>
      <c r="F150" s="19">
        <v>1</v>
      </c>
      <c r="G150" s="19">
        <v>2</v>
      </c>
      <c r="H150" s="19">
        <v>1</v>
      </c>
      <c r="I150" s="19">
        <v>2</v>
      </c>
      <c r="J150" s="19">
        <v>5</v>
      </c>
      <c r="K150" s="19">
        <v>5</v>
      </c>
      <c r="L150" s="25">
        <v>5</v>
      </c>
      <c r="M150" s="19">
        <v>3</v>
      </c>
      <c r="N150" s="19">
        <v>5</v>
      </c>
      <c r="O150" s="19">
        <v>2</v>
      </c>
      <c r="P150" s="19">
        <v>2</v>
      </c>
      <c r="Q150" s="19">
        <v>5</v>
      </c>
    </row>
    <row r="151" spans="1:17" s="2" customFormat="1" ht="21.75" customHeight="1">
      <c r="A151" s="7" t="s">
        <v>8</v>
      </c>
      <c r="B151" s="20">
        <f t="shared" ref="B151:Q151" si="17">SUM(B130:B150)</f>
        <v>3040</v>
      </c>
      <c r="C151" s="20">
        <f t="shared" si="17"/>
        <v>2793</v>
      </c>
      <c r="D151" s="20">
        <f t="shared" si="17"/>
        <v>2558</v>
      </c>
      <c r="E151" s="20">
        <f t="shared" si="17"/>
        <v>2292</v>
      </c>
      <c r="F151" s="20">
        <f t="shared" si="17"/>
        <v>2394</v>
      </c>
      <c r="G151" s="20">
        <f t="shared" si="17"/>
        <v>2312</v>
      </c>
      <c r="H151" s="20">
        <f t="shared" si="17"/>
        <v>2198</v>
      </c>
      <c r="I151" s="20">
        <f t="shared" si="17"/>
        <v>2141</v>
      </c>
      <c r="J151" s="20">
        <f t="shared" si="17"/>
        <v>2265</v>
      </c>
      <c r="K151" s="20">
        <f t="shared" si="17"/>
        <v>2386</v>
      </c>
      <c r="L151" s="20">
        <f t="shared" si="17"/>
        <v>2412</v>
      </c>
      <c r="M151" s="20">
        <f t="shared" si="17"/>
        <v>2391</v>
      </c>
      <c r="N151" s="20">
        <f t="shared" si="17"/>
        <v>2397</v>
      </c>
      <c r="O151" s="20">
        <f t="shared" si="17"/>
        <v>2382</v>
      </c>
      <c r="P151" s="20">
        <f t="shared" si="17"/>
        <v>2427</v>
      </c>
      <c r="Q151" s="20">
        <f t="shared" si="17"/>
        <v>2486</v>
      </c>
    </row>
    <row r="152" spans="1:17" s="2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16"/>
      <c r="P153" s="16"/>
      <c r="Q153" s="16"/>
    </row>
    <row r="154" spans="1:17" s="3" customFormat="1" ht="23.2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2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2" customFormat="1" ht="21.75" customHeight="1">
      <c r="A156" s="8" t="s">
        <v>40</v>
      </c>
      <c r="B156" s="17">
        <f t="shared" ref="B156:Q156" si="18">SUM(B130:B132)</f>
        <v>552</v>
      </c>
      <c r="C156" s="17">
        <f t="shared" si="18"/>
        <v>460</v>
      </c>
      <c r="D156" s="17">
        <f t="shared" si="18"/>
        <v>313</v>
      </c>
      <c r="E156" s="17">
        <f t="shared" si="18"/>
        <v>278</v>
      </c>
      <c r="F156" s="17">
        <f t="shared" si="18"/>
        <v>264</v>
      </c>
      <c r="G156" s="17">
        <f t="shared" si="18"/>
        <v>221</v>
      </c>
      <c r="H156" s="17">
        <f t="shared" si="18"/>
        <v>238</v>
      </c>
      <c r="I156" s="17">
        <f t="shared" si="18"/>
        <v>250</v>
      </c>
      <c r="J156" s="17">
        <f t="shared" si="18"/>
        <v>286</v>
      </c>
      <c r="K156" s="17">
        <f t="shared" si="18"/>
        <v>314</v>
      </c>
      <c r="L156" s="17">
        <f t="shared" si="18"/>
        <v>313</v>
      </c>
      <c r="M156" s="17">
        <f t="shared" si="18"/>
        <v>297</v>
      </c>
      <c r="N156" s="17">
        <f t="shared" si="18"/>
        <v>292</v>
      </c>
      <c r="O156" s="17">
        <f t="shared" si="18"/>
        <v>284</v>
      </c>
      <c r="P156" s="17">
        <f t="shared" si="18"/>
        <v>293</v>
      </c>
      <c r="Q156" s="17">
        <f t="shared" si="18"/>
        <v>302</v>
      </c>
    </row>
    <row r="157" spans="1:17" s="2" customFormat="1" ht="21.75" customHeight="1">
      <c r="A157" s="9" t="s">
        <v>42</v>
      </c>
      <c r="B157" s="18">
        <f t="shared" ref="B157:Q157" si="19">SUM(B133:B142)</f>
        <v>2082</v>
      </c>
      <c r="C157" s="18">
        <f t="shared" si="19"/>
        <v>1859</v>
      </c>
      <c r="D157" s="18">
        <f t="shared" si="19"/>
        <v>1721</v>
      </c>
      <c r="E157" s="18">
        <f t="shared" si="19"/>
        <v>1422</v>
      </c>
      <c r="F157" s="18">
        <f t="shared" si="19"/>
        <v>1493</v>
      </c>
      <c r="G157" s="18">
        <f t="shared" si="19"/>
        <v>1405</v>
      </c>
      <c r="H157" s="18">
        <f t="shared" si="19"/>
        <v>1268</v>
      </c>
      <c r="I157" s="18">
        <f t="shared" si="19"/>
        <v>1162</v>
      </c>
      <c r="J157" s="18">
        <f t="shared" si="19"/>
        <v>1245</v>
      </c>
      <c r="K157" s="18">
        <f t="shared" si="19"/>
        <v>1345</v>
      </c>
      <c r="L157" s="18">
        <f t="shared" si="19"/>
        <v>1381</v>
      </c>
      <c r="M157" s="18">
        <f t="shared" si="19"/>
        <v>1372</v>
      </c>
      <c r="N157" s="18">
        <f t="shared" si="19"/>
        <v>1387</v>
      </c>
      <c r="O157" s="18">
        <f t="shared" si="19"/>
        <v>1368</v>
      </c>
      <c r="P157" s="18">
        <f t="shared" si="19"/>
        <v>1393</v>
      </c>
      <c r="Q157" s="18">
        <f t="shared" si="19"/>
        <v>1433</v>
      </c>
    </row>
    <row r="158" spans="1:17" s="2" customFormat="1" ht="21.75" customHeight="1">
      <c r="A158" s="10" t="s">
        <v>43</v>
      </c>
      <c r="B158" s="19">
        <f t="shared" ref="B158:Q158" si="20">SUM(B143:B150)</f>
        <v>406</v>
      </c>
      <c r="C158" s="19">
        <f t="shared" si="20"/>
        <v>474</v>
      </c>
      <c r="D158" s="19">
        <f t="shared" si="20"/>
        <v>524</v>
      </c>
      <c r="E158" s="19">
        <f t="shared" si="20"/>
        <v>592</v>
      </c>
      <c r="F158" s="19">
        <f t="shared" si="20"/>
        <v>637</v>
      </c>
      <c r="G158" s="19">
        <f t="shared" si="20"/>
        <v>686</v>
      </c>
      <c r="H158" s="19">
        <f t="shared" si="20"/>
        <v>692</v>
      </c>
      <c r="I158" s="19">
        <f t="shared" si="20"/>
        <v>729</v>
      </c>
      <c r="J158" s="19">
        <f t="shared" si="20"/>
        <v>734</v>
      </c>
      <c r="K158" s="19">
        <f t="shared" si="20"/>
        <v>727</v>
      </c>
      <c r="L158" s="19">
        <f t="shared" si="20"/>
        <v>718</v>
      </c>
      <c r="M158" s="19">
        <f t="shared" si="20"/>
        <v>722</v>
      </c>
      <c r="N158" s="19">
        <f t="shared" si="20"/>
        <v>718</v>
      </c>
      <c r="O158" s="19">
        <f t="shared" si="20"/>
        <v>730</v>
      </c>
      <c r="P158" s="19">
        <f t="shared" si="20"/>
        <v>741</v>
      </c>
      <c r="Q158" s="19">
        <f t="shared" si="20"/>
        <v>751</v>
      </c>
    </row>
    <row r="159" spans="1:17" s="2" customFormat="1" ht="21.75" customHeight="1">
      <c r="A159" s="7" t="s">
        <v>44</v>
      </c>
      <c r="B159" s="20">
        <f t="shared" ref="B159:Q159" si="21">SUM(B156:B158)</f>
        <v>3040</v>
      </c>
      <c r="C159" s="20">
        <f t="shared" si="21"/>
        <v>2793</v>
      </c>
      <c r="D159" s="20">
        <f t="shared" si="21"/>
        <v>2558</v>
      </c>
      <c r="E159" s="20">
        <f t="shared" si="21"/>
        <v>2292</v>
      </c>
      <c r="F159" s="20">
        <f t="shared" si="21"/>
        <v>2394</v>
      </c>
      <c r="G159" s="20">
        <f t="shared" si="21"/>
        <v>2312</v>
      </c>
      <c r="H159" s="20">
        <f t="shared" si="21"/>
        <v>2198</v>
      </c>
      <c r="I159" s="20">
        <f t="shared" si="21"/>
        <v>2141</v>
      </c>
      <c r="J159" s="20">
        <f t="shared" si="21"/>
        <v>2265</v>
      </c>
      <c r="K159" s="20">
        <f t="shared" si="21"/>
        <v>2386</v>
      </c>
      <c r="L159" s="20">
        <f t="shared" si="21"/>
        <v>2412</v>
      </c>
      <c r="M159" s="20">
        <f t="shared" si="21"/>
        <v>2391</v>
      </c>
      <c r="N159" s="20">
        <f t="shared" si="21"/>
        <v>2397</v>
      </c>
      <c r="O159" s="20">
        <f t="shared" si="21"/>
        <v>2382</v>
      </c>
      <c r="P159" s="20">
        <f t="shared" si="21"/>
        <v>2427</v>
      </c>
      <c r="Q159" s="20">
        <f t="shared" si="21"/>
        <v>2486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3.2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3.2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2" customFormat="1" ht="21.75" customHeight="1">
      <c r="A164" s="8" t="s">
        <v>40</v>
      </c>
      <c r="B164" s="35">
        <f t="shared" ref="B164:Q164" si="22">ROUND(B156/B159*100,1)</f>
        <v>18.2</v>
      </c>
      <c r="C164" s="35">
        <f t="shared" si="22"/>
        <v>16.5</v>
      </c>
      <c r="D164" s="35">
        <f t="shared" si="22"/>
        <v>12.2</v>
      </c>
      <c r="E164" s="35">
        <f t="shared" si="22"/>
        <v>12.1</v>
      </c>
      <c r="F164" s="35">
        <f t="shared" si="22"/>
        <v>11</v>
      </c>
      <c r="G164" s="35">
        <f t="shared" si="22"/>
        <v>9.6</v>
      </c>
      <c r="H164" s="35">
        <f t="shared" si="22"/>
        <v>10.8</v>
      </c>
      <c r="I164" s="35">
        <f t="shared" si="22"/>
        <v>11.7</v>
      </c>
      <c r="J164" s="35">
        <f t="shared" si="22"/>
        <v>12.6</v>
      </c>
      <c r="K164" s="35">
        <f t="shared" si="22"/>
        <v>13.2</v>
      </c>
      <c r="L164" s="35">
        <f t="shared" si="22"/>
        <v>13</v>
      </c>
      <c r="M164" s="35">
        <f t="shared" si="22"/>
        <v>12.4</v>
      </c>
      <c r="N164" s="35">
        <f t="shared" si="22"/>
        <v>12.2</v>
      </c>
      <c r="O164" s="35">
        <f t="shared" si="22"/>
        <v>11.9</v>
      </c>
      <c r="P164" s="35">
        <f t="shared" si="22"/>
        <v>12.1</v>
      </c>
      <c r="Q164" s="35">
        <f t="shared" si="22"/>
        <v>12.1</v>
      </c>
    </row>
    <row r="165" spans="1:20" s="2" customFormat="1" ht="21.75" customHeight="1">
      <c r="A165" s="9" t="s">
        <v>42</v>
      </c>
      <c r="B165" s="36">
        <f t="shared" ref="B165:Q165" si="23">ROUND(B157/B159*100,1)</f>
        <v>68.5</v>
      </c>
      <c r="C165" s="36">
        <f t="shared" si="23"/>
        <v>66.599999999999994</v>
      </c>
      <c r="D165" s="36">
        <f t="shared" si="23"/>
        <v>67.3</v>
      </c>
      <c r="E165" s="36">
        <f t="shared" si="23"/>
        <v>62</v>
      </c>
      <c r="F165" s="36">
        <f t="shared" si="23"/>
        <v>62.4</v>
      </c>
      <c r="G165" s="36">
        <f t="shared" si="23"/>
        <v>60.8</v>
      </c>
      <c r="H165" s="36">
        <f t="shared" si="23"/>
        <v>57.7</v>
      </c>
      <c r="I165" s="36">
        <f t="shared" si="23"/>
        <v>54.3</v>
      </c>
      <c r="J165" s="36">
        <f t="shared" si="23"/>
        <v>55</v>
      </c>
      <c r="K165" s="36">
        <f t="shared" si="23"/>
        <v>56.4</v>
      </c>
      <c r="L165" s="36">
        <f t="shared" si="23"/>
        <v>57.3</v>
      </c>
      <c r="M165" s="36">
        <f t="shared" si="23"/>
        <v>57.4</v>
      </c>
      <c r="N165" s="36">
        <f t="shared" si="23"/>
        <v>57.9</v>
      </c>
      <c r="O165" s="36">
        <f t="shared" si="23"/>
        <v>57.4</v>
      </c>
      <c r="P165" s="36">
        <f t="shared" si="23"/>
        <v>57.4</v>
      </c>
      <c r="Q165" s="36">
        <f t="shared" si="23"/>
        <v>57.6</v>
      </c>
    </row>
    <row r="166" spans="1:20" s="2" customFormat="1" ht="21.75" customHeight="1">
      <c r="A166" s="10" t="s">
        <v>43</v>
      </c>
      <c r="B166" s="37">
        <f t="shared" ref="B166:Q166" si="24">ROUND(B158/B159*100,1)</f>
        <v>13.4</v>
      </c>
      <c r="C166" s="37">
        <f t="shared" si="24"/>
        <v>17</v>
      </c>
      <c r="D166" s="37">
        <f t="shared" si="24"/>
        <v>20.5</v>
      </c>
      <c r="E166" s="37">
        <f t="shared" si="24"/>
        <v>25.8</v>
      </c>
      <c r="F166" s="37">
        <f t="shared" si="24"/>
        <v>26.6</v>
      </c>
      <c r="G166" s="37">
        <f t="shared" si="24"/>
        <v>29.7</v>
      </c>
      <c r="H166" s="37">
        <f t="shared" si="24"/>
        <v>31.5</v>
      </c>
      <c r="I166" s="37">
        <f t="shared" si="24"/>
        <v>34</v>
      </c>
      <c r="J166" s="37">
        <f t="shared" si="24"/>
        <v>32.4</v>
      </c>
      <c r="K166" s="37">
        <f t="shared" si="24"/>
        <v>30.5</v>
      </c>
      <c r="L166" s="37">
        <f t="shared" si="24"/>
        <v>29.8</v>
      </c>
      <c r="M166" s="37">
        <f t="shared" si="24"/>
        <v>30.2</v>
      </c>
      <c r="N166" s="37">
        <f t="shared" si="24"/>
        <v>30</v>
      </c>
      <c r="O166" s="37">
        <f t="shared" si="24"/>
        <v>30.6</v>
      </c>
      <c r="P166" s="37">
        <f t="shared" si="24"/>
        <v>30.5</v>
      </c>
      <c r="Q166" s="37">
        <f t="shared" si="24"/>
        <v>30.2</v>
      </c>
    </row>
    <row r="167" spans="1:20" s="2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65" right="0.31496062992125984" top="0.51181102362204722" bottom="0.86614173228346458" header="0.51181102362204722" footer="0.51181102362204722"/>
  <pageSetup paperSize="9" scale="39" firstPageNumber="15" fitToWidth="1" fitToHeight="2" orientation="portrait" usePrinterDefaults="1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5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110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641</v>
      </c>
      <c r="C5" s="17">
        <f t="shared" si="0"/>
        <v>504</v>
      </c>
      <c r="D5" s="17">
        <f t="shared" si="0"/>
        <v>424</v>
      </c>
      <c r="E5" s="17">
        <f t="shared" si="0"/>
        <v>343</v>
      </c>
      <c r="F5" s="17">
        <f t="shared" si="0"/>
        <v>460</v>
      </c>
      <c r="G5" s="17">
        <f t="shared" si="0"/>
        <v>458</v>
      </c>
      <c r="H5" s="17">
        <f t="shared" si="0"/>
        <v>288</v>
      </c>
      <c r="I5" s="17">
        <f t="shared" si="0"/>
        <v>294</v>
      </c>
      <c r="J5" s="17">
        <f t="shared" si="0"/>
        <v>263</v>
      </c>
      <c r="K5" s="17">
        <f t="shared" si="0"/>
        <v>260</v>
      </c>
      <c r="L5" s="17">
        <f t="shared" si="0"/>
        <v>219</v>
      </c>
      <c r="M5" s="17">
        <f t="shared" si="0"/>
        <v>228</v>
      </c>
      <c r="N5" s="17">
        <f t="shared" si="0"/>
        <v>227</v>
      </c>
      <c r="O5" s="17">
        <f t="shared" si="0"/>
        <v>221</v>
      </c>
      <c r="P5" s="17">
        <f t="shared" si="0"/>
        <v>207</v>
      </c>
      <c r="Q5" s="17">
        <f t="shared" si="0"/>
        <v>219</v>
      </c>
    </row>
    <row r="6" spans="1:20" ht="23.25" customHeight="1">
      <c r="A6" s="8" t="s">
        <v>7</v>
      </c>
      <c r="B6" s="17">
        <f t="shared" si="0"/>
        <v>743</v>
      </c>
      <c r="C6" s="17">
        <f t="shared" si="0"/>
        <v>609</v>
      </c>
      <c r="D6" s="17">
        <f t="shared" si="0"/>
        <v>593</v>
      </c>
      <c r="E6" s="17">
        <f t="shared" si="0"/>
        <v>428</v>
      </c>
      <c r="F6" s="17">
        <f t="shared" si="0"/>
        <v>411</v>
      </c>
      <c r="G6" s="17">
        <f t="shared" si="0"/>
        <v>431</v>
      </c>
      <c r="H6" s="17">
        <f t="shared" si="0"/>
        <v>434</v>
      </c>
      <c r="I6" s="17">
        <f t="shared" si="0"/>
        <v>305</v>
      </c>
      <c r="J6" s="17">
        <f t="shared" si="0"/>
        <v>307</v>
      </c>
      <c r="K6" s="17">
        <f t="shared" si="0"/>
        <v>293</v>
      </c>
      <c r="L6" s="17">
        <f t="shared" si="0"/>
        <v>288</v>
      </c>
      <c r="M6" s="17">
        <f t="shared" si="0"/>
        <v>279</v>
      </c>
      <c r="N6" s="17">
        <f t="shared" si="0"/>
        <v>260</v>
      </c>
      <c r="O6" s="17">
        <f t="shared" si="0"/>
        <v>253</v>
      </c>
      <c r="P6" s="17">
        <f t="shared" si="0"/>
        <v>245</v>
      </c>
      <c r="Q6" s="17">
        <f t="shared" si="0"/>
        <v>229</v>
      </c>
    </row>
    <row r="7" spans="1:20" ht="23.25" customHeight="1">
      <c r="A7" s="8" t="s">
        <v>10</v>
      </c>
      <c r="B7" s="17">
        <f t="shared" si="0"/>
        <v>537</v>
      </c>
      <c r="C7" s="17">
        <f t="shared" si="0"/>
        <v>735</v>
      </c>
      <c r="D7" s="17">
        <f t="shared" si="0"/>
        <v>630</v>
      </c>
      <c r="E7" s="17">
        <f t="shared" si="0"/>
        <v>569</v>
      </c>
      <c r="F7" s="17">
        <f t="shared" si="0"/>
        <v>435</v>
      </c>
      <c r="G7" s="17">
        <f t="shared" si="0"/>
        <v>416</v>
      </c>
      <c r="H7" s="17">
        <f t="shared" si="0"/>
        <v>424</v>
      </c>
      <c r="I7" s="17">
        <f t="shared" si="0"/>
        <v>428</v>
      </c>
      <c r="J7" s="17">
        <f t="shared" si="0"/>
        <v>359</v>
      </c>
      <c r="K7" s="17">
        <f t="shared" si="0"/>
        <v>337</v>
      </c>
      <c r="L7" s="17">
        <f t="shared" si="0"/>
        <v>304</v>
      </c>
      <c r="M7" s="17">
        <f t="shared" si="0"/>
        <v>309</v>
      </c>
      <c r="N7" s="17">
        <f t="shared" si="0"/>
        <v>296</v>
      </c>
      <c r="O7" s="17">
        <f t="shared" si="0"/>
        <v>302</v>
      </c>
      <c r="P7" s="17">
        <f t="shared" si="0"/>
        <v>300</v>
      </c>
      <c r="Q7" s="17">
        <f t="shared" si="0"/>
        <v>297</v>
      </c>
    </row>
    <row r="8" spans="1:20" ht="23.25" customHeight="1">
      <c r="A8" s="9" t="s">
        <v>14</v>
      </c>
      <c r="B8" s="18">
        <f t="shared" si="0"/>
        <v>458</v>
      </c>
      <c r="C8" s="18">
        <f t="shared" si="0"/>
        <v>550</v>
      </c>
      <c r="D8" s="18">
        <f t="shared" si="0"/>
        <v>706</v>
      </c>
      <c r="E8" s="18">
        <f t="shared" si="0"/>
        <v>623</v>
      </c>
      <c r="F8" s="18">
        <f t="shared" si="0"/>
        <v>573</v>
      </c>
      <c r="G8" s="18">
        <f t="shared" si="0"/>
        <v>425</v>
      </c>
      <c r="H8" s="18">
        <f t="shared" si="0"/>
        <v>415</v>
      </c>
      <c r="I8" s="18">
        <f t="shared" si="0"/>
        <v>408</v>
      </c>
      <c r="J8" s="18">
        <f t="shared" si="0"/>
        <v>426</v>
      </c>
      <c r="K8" s="18">
        <f t="shared" si="0"/>
        <v>420</v>
      </c>
      <c r="L8" s="18">
        <f t="shared" si="0"/>
        <v>424</v>
      </c>
      <c r="M8" s="18">
        <f t="shared" si="0"/>
        <v>397</v>
      </c>
      <c r="N8" s="18">
        <f t="shared" si="0"/>
        <v>393</v>
      </c>
      <c r="O8" s="18">
        <f t="shared" si="0"/>
        <v>353</v>
      </c>
      <c r="P8" s="18">
        <f t="shared" si="0"/>
        <v>335</v>
      </c>
      <c r="Q8" s="18">
        <f t="shared" si="0"/>
        <v>317</v>
      </c>
    </row>
    <row r="9" spans="1:20" ht="23.25" customHeight="1">
      <c r="A9" s="9" t="s">
        <v>15</v>
      </c>
      <c r="B9" s="18">
        <f t="shared" si="0"/>
        <v>367</v>
      </c>
      <c r="C9" s="18">
        <f t="shared" si="0"/>
        <v>353</v>
      </c>
      <c r="D9" s="18">
        <f t="shared" si="0"/>
        <v>510</v>
      </c>
      <c r="E9" s="18">
        <f t="shared" si="0"/>
        <v>619</v>
      </c>
      <c r="F9" s="18">
        <f t="shared" si="0"/>
        <v>543</v>
      </c>
      <c r="G9" s="18">
        <f t="shared" si="0"/>
        <v>469</v>
      </c>
      <c r="H9" s="18">
        <f t="shared" si="0"/>
        <v>350</v>
      </c>
      <c r="I9" s="18">
        <f t="shared" si="0"/>
        <v>364</v>
      </c>
      <c r="J9" s="18">
        <f t="shared" si="0"/>
        <v>403</v>
      </c>
      <c r="K9" s="18">
        <f t="shared" si="0"/>
        <v>370</v>
      </c>
      <c r="L9" s="18">
        <f t="shared" si="0"/>
        <v>352</v>
      </c>
      <c r="M9" s="18">
        <f t="shared" si="0"/>
        <v>357</v>
      </c>
      <c r="N9" s="18">
        <f t="shared" si="0"/>
        <v>382</v>
      </c>
      <c r="O9" s="18">
        <f t="shared" si="0"/>
        <v>401</v>
      </c>
      <c r="P9" s="18">
        <f t="shared" si="0"/>
        <v>403</v>
      </c>
      <c r="Q9" s="18">
        <f t="shared" si="0"/>
        <v>401</v>
      </c>
    </row>
    <row r="10" spans="1:20" ht="23.25" customHeight="1">
      <c r="A10" s="9" t="s">
        <v>6</v>
      </c>
      <c r="B10" s="18">
        <f t="shared" si="0"/>
        <v>558</v>
      </c>
      <c r="C10" s="18">
        <f t="shared" si="0"/>
        <v>396</v>
      </c>
      <c r="D10" s="18">
        <f t="shared" si="0"/>
        <v>427</v>
      </c>
      <c r="E10" s="18">
        <f t="shared" si="0"/>
        <v>490</v>
      </c>
      <c r="F10" s="18">
        <f t="shared" si="0"/>
        <v>674</v>
      </c>
      <c r="G10" s="18">
        <f t="shared" si="0"/>
        <v>501</v>
      </c>
      <c r="H10" s="18">
        <f t="shared" si="0"/>
        <v>429</v>
      </c>
      <c r="I10" s="18">
        <f t="shared" si="0"/>
        <v>356</v>
      </c>
      <c r="J10" s="18">
        <f t="shared" si="0"/>
        <v>372</v>
      </c>
      <c r="K10" s="18">
        <f t="shared" si="0"/>
        <v>300</v>
      </c>
      <c r="L10" s="18">
        <f t="shared" si="0"/>
        <v>297</v>
      </c>
      <c r="M10" s="18">
        <f t="shared" si="0"/>
        <v>329</v>
      </c>
      <c r="N10" s="18">
        <f t="shared" si="0"/>
        <v>331</v>
      </c>
      <c r="O10" s="18">
        <f t="shared" si="0"/>
        <v>309</v>
      </c>
      <c r="P10" s="18">
        <f t="shared" si="0"/>
        <v>353</v>
      </c>
      <c r="Q10" s="18">
        <f t="shared" si="0"/>
        <v>338</v>
      </c>
    </row>
    <row r="11" spans="1:20" ht="23.25" customHeight="1">
      <c r="A11" s="9" t="s">
        <v>17</v>
      </c>
      <c r="B11" s="18">
        <f t="shared" si="0"/>
        <v>849</v>
      </c>
      <c r="C11" s="18">
        <f t="shared" si="0"/>
        <v>557</v>
      </c>
      <c r="D11" s="18">
        <f t="shared" si="0"/>
        <v>523</v>
      </c>
      <c r="E11" s="18">
        <f t="shared" si="0"/>
        <v>417</v>
      </c>
      <c r="F11" s="18">
        <f t="shared" si="0"/>
        <v>611</v>
      </c>
      <c r="G11" s="18">
        <f t="shared" si="0"/>
        <v>666</v>
      </c>
      <c r="H11" s="18">
        <f t="shared" si="0"/>
        <v>469</v>
      </c>
      <c r="I11" s="18">
        <f t="shared" si="0"/>
        <v>418</v>
      </c>
      <c r="J11" s="18">
        <f t="shared" si="0"/>
        <v>408</v>
      </c>
      <c r="K11" s="18">
        <f t="shared" si="0"/>
        <v>387</v>
      </c>
      <c r="L11" s="18">
        <f t="shared" si="0"/>
        <v>344</v>
      </c>
      <c r="M11" s="18">
        <f t="shared" si="0"/>
        <v>335</v>
      </c>
      <c r="N11" s="18">
        <f t="shared" si="0"/>
        <v>308</v>
      </c>
      <c r="O11" s="18">
        <f t="shared" si="0"/>
        <v>311</v>
      </c>
      <c r="P11" s="18">
        <f t="shared" si="0"/>
        <v>277</v>
      </c>
      <c r="Q11" s="18">
        <f t="shared" si="0"/>
        <v>284</v>
      </c>
    </row>
    <row r="12" spans="1:20" ht="23.25" customHeight="1">
      <c r="A12" s="9" t="s">
        <v>18</v>
      </c>
      <c r="B12" s="18">
        <f t="shared" si="0"/>
        <v>641</v>
      </c>
      <c r="C12" s="18">
        <f t="shared" si="0"/>
        <v>821</v>
      </c>
      <c r="D12" s="18">
        <f t="shared" si="0"/>
        <v>627</v>
      </c>
      <c r="E12" s="18">
        <f t="shared" si="0"/>
        <v>504</v>
      </c>
      <c r="F12" s="18">
        <f t="shared" si="0"/>
        <v>477</v>
      </c>
      <c r="G12" s="18">
        <f t="shared" si="0"/>
        <v>616</v>
      </c>
      <c r="H12" s="18">
        <f t="shared" si="0"/>
        <v>656</v>
      </c>
      <c r="I12" s="18">
        <f t="shared" si="0"/>
        <v>465</v>
      </c>
      <c r="J12" s="18">
        <f t="shared" si="0"/>
        <v>423</v>
      </c>
      <c r="K12" s="18">
        <f t="shared" si="0"/>
        <v>424</v>
      </c>
      <c r="L12" s="18">
        <f t="shared" si="0"/>
        <v>434</v>
      </c>
      <c r="M12" s="18">
        <f t="shared" si="0"/>
        <v>423</v>
      </c>
      <c r="N12" s="18">
        <f t="shared" si="0"/>
        <v>408</v>
      </c>
      <c r="O12" s="18">
        <f t="shared" si="0"/>
        <v>372</v>
      </c>
      <c r="P12" s="18">
        <f t="shared" si="0"/>
        <v>366</v>
      </c>
      <c r="Q12" s="18">
        <f t="shared" si="0"/>
        <v>336</v>
      </c>
    </row>
    <row r="13" spans="1:20" ht="23.25" customHeight="1">
      <c r="A13" s="9" t="s">
        <v>19</v>
      </c>
      <c r="B13" s="18">
        <f t="shared" si="0"/>
        <v>487</v>
      </c>
      <c r="C13" s="18">
        <f t="shared" si="0"/>
        <v>664</v>
      </c>
      <c r="D13" s="18">
        <f t="shared" si="0"/>
        <v>834</v>
      </c>
      <c r="E13" s="18">
        <f t="shared" si="0"/>
        <v>622</v>
      </c>
      <c r="F13" s="18">
        <f t="shared" si="0"/>
        <v>548</v>
      </c>
      <c r="G13" s="18">
        <f t="shared" si="0"/>
        <v>485</v>
      </c>
      <c r="H13" s="18">
        <f t="shared" si="0"/>
        <v>621</v>
      </c>
      <c r="I13" s="18">
        <f t="shared" si="0"/>
        <v>651</v>
      </c>
      <c r="J13" s="18">
        <f t="shared" si="0"/>
        <v>542</v>
      </c>
      <c r="K13" s="18">
        <f t="shared" si="0"/>
        <v>501</v>
      </c>
      <c r="L13" s="18">
        <f t="shared" si="0"/>
        <v>447</v>
      </c>
      <c r="M13" s="18">
        <f t="shared" si="0"/>
        <v>432</v>
      </c>
      <c r="N13" s="18">
        <f t="shared" si="0"/>
        <v>439</v>
      </c>
      <c r="O13" s="18">
        <f t="shared" si="0"/>
        <v>418</v>
      </c>
      <c r="P13" s="18">
        <f t="shared" si="0"/>
        <v>414</v>
      </c>
      <c r="Q13" s="18">
        <f t="shared" si="0"/>
        <v>429</v>
      </c>
    </row>
    <row r="14" spans="1:20" ht="23.25" customHeight="1">
      <c r="A14" s="9" t="s">
        <v>21</v>
      </c>
      <c r="B14" s="18">
        <f t="shared" si="0"/>
        <v>427</v>
      </c>
      <c r="C14" s="18">
        <f t="shared" si="0"/>
        <v>493</v>
      </c>
      <c r="D14" s="18">
        <f t="shared" si="0"/>
        <v>645</v>
      </c>
      <c r="E14" s="18">
        <f t="shared" si="0"/>
        <v>835</v>
      </c>
      <c r="F14" s="18">
        <f t="shared" si="0"/>
        <v>633</v>
      </c>
      <c r="G14" s="18">
        <f t="shared" si="0"/>
        <v>526</v>
      </c>
      <c r="H14" s="18">
        <f t="shared" si="0"/>
        <v>451</v>
      </c>
      <c r="I14" s="18">
        <f t="shared" si="0"/>
        <v>612</v>
      </c>
      <c r="J14" s="18">
        <f t="shared" si="0"/>
        <v>658</v>
      </c>
      <c r="K14" s="18">
        <f t="shared" si="0"/>
        <v>656</v>
      </c>
      <c r="L14" s="18">
        <f t="shared" si="0"/>
        <v>656</v>
      </c>
      <c r="M14" s="18">
        <f t="shared" si="0"/>
        <v>622</v>
      </c>
      <c r="N14" s="18">
        <f t="shared" si="0"/>
        <v>593</v>
      </c>
      <c r="O14" s="18">
        <f t="shared" si="0"/>
        <v>543</v>
      </c>
      <c r="P14" s="18">
        <f t="shared" si="0"/>
        <v>495</v>
      </c>
      <c r="Q14" s="18">
        <f t="shared" si="0"/>
        <v>466</v>
      </c>
    </row>
    <row r="15" spans="1:20" ht="23.25" customHeight="1">
      <c r="A15" s="9" t="s">
        <v>26</v>
      </c>
      <c r="B15" s="18">
        <f t="shared" si="0"/>
        <v>388</v>
      </c>
      <c r="C15" s="18">
        <f t="shared" si="0"/>
        <v>428</v>
      </c>
      <c r="D15" s="18">
        <f t="shared" si="0"/>
        <v>504</v>
      </c>
      <c r="E15" s="18">
        <f t="shared" si="0"/>
        <v>646</v>
      </c>
      <c r="F15" s="18">
        <f t="shared" si="0"/>
        <v>827</v>
      </c>
      <c r="G15" s="18">
        <f t="shared" si="0"/>
        <v>592</v>
      </c>
      <c r="H15" s="18">
        <f t="shared" si="0"/>
        <v>501</v>
      </c>
      <c r="I15" s="18">
        <f t="shared" si="0"/>
        <v>465</v>
      </c>
      <c r="J15" s="18">
        <f t="shared" si="0"/>
        <v>551</v>
      </c>
      <c r="K15" s="18">
        <f t="shared" si="0"/>
        <v>587</v>
      </c>
      <c r="L15" s="18">
        <f t="shared" si="0"/>
        <v>608</v>
      </c>
      <c r="M15" s="18">
        <f t="shared" si="0"/>
        <v>647</v>
      </c>
      <c r="N15" s="18">
        <f t="shared" si="0"/>
        <v>649</v>
      </c>
      <c r="O15" s="18">
        <f t="shared" si="0"/>
        <v>670</v>
      </c>
      <c r="P15" s="18">
        <f t="shared" si="0"/>
        <v>669</v>
      </c>
      <c r="Q15" s="18">
        <f t="shared" si="0"/>
        <v>659</v>
      </c>
    </row>
    <row r="16" spans="1:20" ht="23.25" customHeight="1">
      <c r="A16" s="9" t="s">
        <v>27</v>
      </c>
      <c r="B16" s="18">
        <f t="shared" si="0"/>
        <v>384</v>
      </c>
      <c r="C16" s="18">
        <f t="shared" si="0"/>
        <v>375</v>
      </c>
      <c r="D16" s="18">
        <f t="shared" si="0"/>
        <v>447</v>
      </c>
      <c r="E16" s="18">
        <f t="shared" si="0"/>
        <v>482</v>
      </c>
      <c r="F16" s="18">
        <f t="shared" si="0"/>
        <v>635</v>
      </c>
      <c r="G16" s="18">
        <f t="shared" si="0"/>
        <v>791</v>
      </c>
      <c r="H16" s="18">
        <f t="shared" si="0"/>
        <v>568</v>
      </c>
      <c r="I16" s="18">
        <f t="shared" si="0"/>
        <v>501</v>
      </c>
      <c r="J16" s="18">
        <f t="shared" si="0"/>
        <v>460</v>
      </c>
      <c r="K16" s="18">
        <f t="shared" si="0"/>
        <v>444</v>
      </c>
      <c r="L16" s="18">
        <f t="shared" si="0"/>
        <v>451</v>
      </c>
      <c r="M16" s="18">
        <f t="shared" si="0"/>
        <v>460</v>
      </c>
      <c r="N16" s="18">
        <f t="shared" si="0"/>
        <v>520</v>
      </c>
      <c r="O16" s="18">
        <f t="shared" si="0"/>
        <v>544</v>
      </c>
      <c r="P16" s="18">
        <f t="shared" si="0"/>
        <v>567</v>
      </c>
      <c r="Q16" s="18">
        <f t="shared" si="0"/>
        <v>587</v>
      </c>
    </row>
    <row r="17" spans="1:17" ht="23.25" customHeight="1">
      <c r="A17" s="9" t="s">
        <v>29</v>
      </c>
      <c r="B17" s="18">
        <f t="shared" si="0"/>
        <v>302</v>
      </c>
      <c r="C17" s="18">
        <f t="shared" si="0"/>
        <v>358</v>
      </c>
      <c r="D17" s="18">
        <f t="shared" si="0"/>
        <v>363</v>
      </c>
      <c r="E17" s="18">
        <f t="shared" si="0"/>
        <v>431</v>
      </c>
      <c r="F17" s="18">
        <f t="shared" si="0"/>
        <v>483</v>
      </c>
      <c r="G17" s="18">
        <f t="shared" si="0"/>
        <v>614</v>
      </c>
      <c r="H17" s="18">
        <f t="shared" si="0"/>
        <v>777</v>
      </c>
      <c r="I17" s="18">
        <f t="shared" si="0"/>
        <v>557</v>
      </c>
      <c r="J17" s="18">
        <f t="shared" si="0"/>
        <v>483</v>
      </c>
      <c r="K17" s="18">
        <f t="shared" si="0"/>
        <v>479</v>
      </c>
      <c r="L17" s="18">
        <f t="shared" si="0"/>
        <v>472</v>
      </c>
      <c r="M17" s="18">
        <f t="shared" si="0"/>
        <v>464</v>
      </c>
      <c r="N17" s="18">
        <f t="shared" si="0"/>
        <v>451</v>
      </c>
      <c r="O17" s="18">
        <f t="shared" si="0"/>
        <v>455</v>
      </c>
      <c r="P17" s="18">
        <f t="shared" si="0"/>
        <v>440</v>
      </c>
      <c r="Q17" s="18">
        <f t="shared" si="0"/>
        <v>445</v>
      </c>
    </row>
    <row r="18" spans="1:17" ht="23.25" customHeight="1">
      <c r="A18" s="10" t="s">
        <v>31</v>
      </c>
      <c r="B18" s="19">
        <f t="shared" si="0"/>
        <v>235</v>
      </c>
      <c r="C18" s="19">
        <f t="shared" si="0"/>
        <v>281</v>
      </c>
      <c r="D18" s="19">
        <f t="shared" si="0"/>
        <v>342</v>
      </c>
      <c r="E18" s="19">
        <f t="shared" si="0"/>
        <v>344</v>
      </c>
      <c r="F18" s="19">
        <f t="shared" si="0"/>
        <v>408</v>
      </c>
      <c r="G18" s="19">
        <f t="shared" si="0"/>
        <v>454</v>
      </c>
      <c r="H18" s="19">
        <f t="shared" si="0"/>
        <v>582</v>
      </c>
      <c r="I18" s="19">
        <f t="shared" si="0"/>
        <v>735</v>
      </c>
      <c r="J18" s="19">
        <f t="shared" si="0"/>
        <v>657</v>
      </c>
      <c r="K18" s="19">
        <f t="shared" si="0"/>
        <v>583</v>
      </c>
      <c r="L18" s="19">
        <f t="shared" si="0"/>
        <v>545</v>
      </c>
      <c r="M18" s="19">
        <f t="shared" si="0"/>
        <v>508</v>
      </c>
      <c r="N18" s="19">
        <f t="shared" si="0"/>
        <v>496</v>
      </c>
      <c r="O18" s="19">
        <f t="shared" si="0"/>
        <v>461</v>
      </c>
      <c r="P18" s="19">
        <f t="shared" si="0"/>
        <v>458</v>
      </c>
      <c r="Q18" s="19">
        <f t="shared" si="0"/>
        <v>445</v>
      </c>
    </row>
    <row r="19" spans="1:17" ht="23.25" customHeight="1">
      <c r="A19" s="10" t="s">
        <v>32</v>
      </c>
      <c r="B19" s="19">
        <f t="shared" si="0"/>
        <v>127</v>
      </c>
      <c r="C19" s="19">
        <f t="shared" si="0"/>
        <v>220</v>
      </c>
      <c r="D19" s="19">
        <f t="shared" si="0"/>
        <v>266</v>
      </c>
      <c r="E19" s="19">
        <f t="shared" si="0"/>
        <v>317</v>
      </c>
      <c r="F19" s="19">
        <f t="shared" si="0"/>
        <v>318</v>
      </c>
      <c r="G19" s="19">
        <f t="shared" si="0"/>
        <v>367</v>
      </c>
      <c r="H19" s="19">
        <f t="shared" si="0"/>
        <v>410</v>
      </c>
      <c r="I19" s="19">
        <f t="shared" si="0"/>
        <v>547</v>
      </c>
      <c r="J19" s="19">
        <f t="shared" si="0"/>
        <v>628</v>
      </c>
      <c r="K19" s="19">
        <f t="shared" si="0"/>
        <v>662</v>
      </c>
      <c r="L19" s="19">
        <f t="shared" si="0"/>
        <v>693</v>
      </c>
      <c r="M19" s="19">
        <f t="shared" si="0"/>
        <v>738</v>
      </c>
      <c r="N19" s="19">
        <f t="shared" si="0"/>
        <v>682</v>
      </c>
      <c r="O19" s="19">
        <f t="shared" si="0"/>
        <v>619</v>
      </c>
      <c r="P19" s="19">
        <f t="shared" si="0"/>
        <v>557</v>
      </c>
      <c r="Q19" s="19">
        <f t="shared" si="0"/>
        <v>519</v>
      </c>
    </row>
    <row r="20" spans="1:17" ht="23.25" customHeight="1">
      <c r="A20" s="10" t="s">
        <v>25</v>
      </c>
      <c r="B20" s="19">
        <f t="shared" si="0"/>
        <v>71</v>
      </c>
      <c r="C20" s="19">
        <f t="shared" si="0"/>
        <v>115</v>
      </c>
      <c r="D20" s="19">
        <f t="shared" si="0"/>
        <v>192</v>
      </c>
      <c r="E20" s="19">
        <f t="shared" si="0"/>
        <v>227</v>
      </c>
      <c r="F20" s="19">
        <f t="shared" si="0"/>
        <v>282</v>
      </c>
      <c r="G20" s="19">
        <f t="shared" si="0"/>
        <v>276</v>
      </c>
      <c r="H20" s="19">
        <f t="shared" si="0"/>
        <v>317</v>
      </c>
      <c r="I20" s="19">
        <f t="shared" si="0"/>
        <v>382</v>
      </c>
      <c r="J20" s="19">
        <f t="shared" si="0"/>
        <v>449</v>
      </c>
      <c r="K20" s="19">
        <f t="shared" si="0"/>
        <v>499</v>
      </c>
      <c r="L20" s="19">
        <f t="shared" si="0"/>
        <v>508</v>
      </c>
      <c r="M20" s="19">
        <f t="shared" si="0"/>
        <v>485</v>
      </c>
      <c r="N20" s="19">
        <f t="shared" si="0"/>
        <v>511</v>
      </c>
      <c r="O20" s="19">
        <f t="shared" si="0"/>
        <v>574</v>
      </c>
      <c r="P20" s="19">
        <f t="shared" si="0"/>
        <v>614</v>
      </c>
      <c r="Q20" s="19">
        <f t="shared" si="0"/>
        <v>644</v>
      </c>
    </row>
    <row r="21" spans="1:17" ht="23.25" customHeight="1">
      <c r="A21" s="10" t="s">
        <v>35</v>
      </c>
      <c r="B21" s="19">
        <f t="shared" si="0"/>
        <v>36</v>
      </c>
      <c r="C21" s="19">
        <f t="shared" si="0"/>
        <v>58</v>
      </c>
      <c r="D21" s="19">
        <f t="shared" si="0"/>
        <v>82</v>
      </c>
      <c r="E21" s="19">
        <f t="shared" si="0"/>
        <v>135</v>
      </c>
      <c r="F21" s="19">
        <f t="shared" si="0"/>
        <v>177</v>
      </c>
      <c r="G21" s="19">
        <f t="shared" si="0"/>
        <v>230</v>
      </c>
      <c r="H21" s="19">
        <f t="shared" si="0"/>
        <v>231</v>
      </c>
      <c r="I21" s="19">
        <f t="shared" si="0"/>
        <v>250</v>
      </c>
      <c r="J21" s="19">
        <f t="shared" si="0"/>
        <v>304</v>
      </c>
      <c r="K21" s="19">
        <f t="shared" si="0"/>
        <v>309</v>
      </c>
      <c r="L21" s="19">
        <f t="shared" si="0"/>
        <v>318</v>
      </c>
      <c r="M21" s="19">
        <f t="shared" si="0"/>
        <v>335</v>
      </c>
      <c r="N21" s="19">
        <f t="shared" si="0"/>
        <v>367</v>
      </c>
      <c r="O21" s="19">
        <f t="shared" si="0"/>
        <v>382</v>
      </c>
      <c r="P21" s="19">
        <f t="shared" si="0"/>
        <v>419</v>
      </c>
      <c r="Q21" s="19">
        <f t="shared" si="0"/>
        <v>432</v>
      </c>
    </row>
    <row r="22" spans="1:17" ht="23.25" customHeight="1">
      <c r="A22" s="10" t="s">
        <v>36</v>
      </c>
      <c r="B22" s="19">
        <f t="shared" si="0"/>
        <v>9</v>
      </c>
      <c r="C22" s="19">
        <f t="shared" si="0"/>
        <v>22</v>
      </c>
      <c r="D22" s="19">
        <f t="shared" si="0"/>
        <v>36</v>
      </c>
      <c r="E22" s="19">
        <f t="shared" si="0"/>
        <v>57</v>
      </c>
      <c r="F22" s="19">
        <f t="shared" si="0"/>
        <v>90</v>
      </c>
      <c r="G22" s="19">
        <f t="shared" si="0"/>
        <v>124</v>
      </c>
      <c r="H22" s="19">
        <f t="shared" si="0"/>
        <v>157</v>
      </c>
      <c r="I22" s="19">
        <f t="shared" si="0"/>
        <v>172</v>
      </c>
      <c r="J22" s="19">
        <f t="shared" si="0"/>
        <v>167</v>
      </c>
      <c r="K22" s="19">
        <f t="shared" si="0"/>
        <v>158</v>
      </c>
      <c r="L22" s="19">
        <f t="shared" si="0"/>
        <v>179</v>
      </c>
      <c r="M22" s="19">
        <f t="shared" si="0"/>
        <v>200</v>
      </c>
      <c r="N22" s="19">
        <f t="shared" si="0"/>
        <v>225</v>
      </c>
      <c r="O22" s="19">
        <f t="shared" si="0"/>
        <v>231</v>
      </c>
      <c r="P22" s="19">
        <f t="shared" si="0"/>
        <v>230</v>
      </c>
      <c r="Q22" s="19">
        <f t="shared" si="0"/>
        <v>237</v>
      </c>
    </row>
    <row r="23" spans="1:17" ht="23.25" customHeight="1">
      <c r="A23" s="10" t="s">
        <v>20</v>
      </c>
      <c r="B23" s="19">
        <f t="shared" si="0"/>
        <v>2</v>
      </c>
      <c r="C23" s="19">
        <f t="shared" si="0"/>
        <v>3</v>
      </c>
      <c r="D23" s="19">
        <f t="shared" si="0"/>
        <v>11</v>
      </c>
      <c r="E23" s="19">
        <f t="shared" si="0"/>
        <v>12</v>
      </c>
      <c r="F23" s="19">
        <f t="shared" si="0"/>
        <v>24</v>
      </c>
      <c r="G23" s="19">
        <f t="shared" si="0"/>
        <v>49</v>
      </c>
      <c r="H23" s="19">
        <f t="shared" si="0"/>
        <v>71</v>
      </c>
      <c r="I23" s="19">
        <f t="shared" si="0"/>
        <v>92</v>
      </c>
      <c r="J23" s="19">
        <f t="shared" si="0"/>
        <v>89</v>
      </c>
      <c r="K23" s="19">
        <f t="shared" si="0"/>
        <v>90</v>
      </c>
      <c r="L23" s="19">
        <f t="shared" si="0"/>
        <v>88</v>
      </c>
      <c r="M23" s="19">
        <f t="shared" si="0"/>
        <v>92</v>
      </c>
      <c r="N23" s="19">
        <f t="shared" si="0"/>
        <v>90</v>
      </c>
      <c r="O23" s="19">
        <f t="shared" si="0"/>
        <v>99</v>
      </c>
      <c r="P23" s="19">
        <f t="shared" si="0"/>
        <v>98</v>
      </c>
      <c r="Q23" s="19">
        <f t="shared" si="0"/>
        <v>114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0</v>
      </c>
      <c r="D24" s="19">
        <f t="shared" si="0"/>
        <v>1</v>
      </c>
      <c r="E24" s="19">
        <f t="shared" si="0"/>
        <v>3</v>
      </c>
      <c r="F24" s="19">
        <f t="shared" si="0"/>
        <v>3</v>
      </c>
      <c r="G24" s="19">
        <f t="shared" si="0"/>
        <v>9</v>
      </c>
      <c r="H24" s="19">
        <f t="shared" si="0"/>
        <v>19</v>
      </c>
      <c r="I24" s="19">
        <f t="shared" si="0"/>
        <v>26</v>
      </c>
      <c r="J24" s="19">
        <f t="shared" si="0"/>
        <v>29</v>
      </c>
      <c r="K24" s="19">
        <f t="shared" si="0"/>
        <v>37</v>
      </c>
      <c r="L24" s="19">
        <f t="shared" si="0"/>
        <v>29</v>
      </c>
      <c r="M24" s="19">
        <f t="shared" si="0"/>
        <v>30</v>
      </c>
      <c r="N24" s="19">
        <f t="shared" si="0"/>
        <v>38</v>
      </c>
      <c r="O24" s="19">
        <f t="shared" si="0"/>
        <v>43</v>
      </c>
      <c r="P24" s="19">
        <f t="shared" si="0"/>
        <v>43</v>
      </c>
      <c r="Q24" s="19">
        <f t="shared" si="0"/>
        <v>31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1</v>
      </c>
      <c r="H25" s="19">
        <f t="shared" si="0"/>
        <v>1</v>
      </c>
      <c r="I25" s="19">
        <f t="shared" si="0"/>
        <v>3</v>
      </c>
      <c r="J25" s="19">
        <f t="shared" si="0"/>
        <v>2</v>
      </c>
      <c r="K25" s="19">
        <f t="shared" si="0"/>
        <v>3</v>
      </c>
      <c r="L25" s="19">
        <f t="shared" si="0"/>
        <v>6</v>
      </c>
      <c r="M25" s="19">
        <f t="shared" si="0"/>
        <v>5</v>
      </c>
      <c r="N25" s="19">
        <f t="shared" si="0"/>
        <v>3</v>
      </c>
      <c r="O25" s="19">
        <f t="shared" si="0"/>
        <v>4</v>
      </c>
      <c r="P25" s="19">
        <f t="shared" si="0"/>
        <v>4</v>
      </c>
      <c r="Q25" s="19">
        <f t="shared" si="0"/>
        <v>3</v>
      </c>
    </row>
    <row r="26" spans="1:17" ht="23.25" customHeight="1">
      <c r="A26" s="7" t="s">
        <v>38</v>
      </c>
      <c r="B26" s="20">
        <f t="shared" ref="B26:Q26" si="1">SUM(B5:B25)</f>
        <v>7263</v>
      </c>
      <c r="C26" s="20">
        <f t="shared" si="1"/>
        <v>7542</v>
      </c>
      <c r="D26" s="20">
        <f t="shared" si="1"/>
        <v>8163</v>
      </c>
      <c r="E26" s="20">
        <f t="shared" si="1"/>
        <v>8104</v>
      </c>
      <c r="F26" s="20">
        <f t="shared" si="1"/>
        <v>8612</v>
      </c>
      <c r="G26" s="20">
        <f t="shared" si="1"/>
        <v>8500</v>
      </c>
      <c r="H26" s="20">
        <f t="shared" si="1"/>
        <v>8171</v>
      </c>
      <c r="I26" s="20">
        <f t="shared" si="1"/>
        <v>8031</v>
      </c>
      <c r="J26" s="20">
        <f t="shared" si="1"/>
        <v>7980</v>
      </c>
      <c r="K26" s="20">
        <f t="shared" si="1"/>
        <v>7799</v>
      </c>
      <c r="L26" s="20">
        <f t="shared" si="1"/>
        <v>7662</v>
      </c>
      <c r="M26" s="20">
        <f t="shared" si="1"/>
        <v>7675</v>
      </c>
      <c r="N26" s="20">
        <f t="shared" si="1"/>
        <v>7669</v>
      </c>
      <c r="O26" s="20">
        <f t="shared" si="1"/>
        <v>7565</v>
      </c>
      <c r="P26" s="20">
        <f t="shared" si="1"/>
        <v>7494</v>
      </c>
      <c r="Q26" s="20">
        <f t="shared" si="1"/>
        <v>7432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1921</v>
      </c>
      <c r="C31" s="23">
        <f t="shared" si="2"/>
        <v>1848</v>
      </c>
      <c r="D31" s="23">
        <f t="shared" si="2"/>
        <v>1647</v>
      </c>
      <c r="E31" s="23">
        <f t="shared" si="2"/>
        <v>1340</v>
      </c>
      <c r="F31" s="23">
        <f t="shared" si="2"/>
        <v>1306</v>
      </c>
      <c r="G31" s="23">
        <f t="shared" si="2"/>
        <v>1305</v>
      </c>
      <c r="H31" s="23">
        <f t="shared" si="2"/>
        <v>1146</v>
      </c>
      <c r="I31" s="23">
        <f t="shared" si="2"/>
        <v>1027</v>
      </c>
      <c r="J31" s="23">
        <f t="shared" si="2"/>
        <v>929</v>
      </c>
      <c r="K31" s="23">
        <f t="shared" si="2"/>
        <v>890</v>
      </c>
      <c r="L31" s="23">
        <f t="shared" si="2"/>
        <v>811</v>
      </c>
      <c r="M31" s="23">
        <f t="shared" si="2"/>
        <v>816</v>
      </c>
      <c r="N31" s="23">
        <f t="shared" si="2"/>
        <v>783</v>
      </c>
      <c r="O31" s="23">
        <f t="shared" si="2"/>
        <v>776</v>
      </c>
      <c r="P31" s="23">
        <f t="shared" si="2"/>
        <v>752</v>
      </c>
      <c r="Q31" s="23">
        <f t="shared" si="2"/>
        <v>745</v>
      </c>
    </row>
    <row r="32" spans="1:17" ht="23.25" customHeight="1">
      <c r="A32" s="9" t="s">
        <v>42</v>
      </c>
      <c r="B32" s="24">
        <f t="shared" ref="B32:Q32" si="3">SUM(B8:B17)</f>
        <v>4861</v>
      </c>
      <c r="C32" s="24">
        <f t="shared" si="3"/>
        <v>4995</v>
      </c>
      <c r="D32" s="24">
        <f t="shared" si="3"/>
        <v>5586</v>
      </c>
      <c r="E32" s="24">
        <f t="shared" si="3"/>
        <v>5669</v>
      </c>
      <c r="F32" s="24">
        <f t="shared" si="3"/>
        <v>6004</v>
      </c>
      <c r="G32" s="24">
        <f t="shared" si="3"/>
        <v>5685</v>
      </c>
      <c r="H32" s="24">
        <f t="shared" si="3"/>
        <v>5237</v>
      </c>
      <c r="I32" s="24">
        <f t="shared" si="3"/>
        <v>4797</v>
      </c>
      <c r="J32" s="24">
        <f t="shared" si="3"/>
        <v>4726</v>
      </c>
      <c r="K32" s="24">
        <f t="shared" si="3"/>
        <v>4568</v>
      </c>
      <c r="L32" s="24">
        <f t="shared" si="3"/>
        <v>4485</v>
      </c>
      <c r="M32" s="24">
        <f t="shared" si="3"/>
        <v>4466</v>
      </c>
      <c r="N32" s="24">
        <f t="shared" si="3"/>
        <v>4474</v>
      </c>
      <c r="O32" s="24">
        <f t="shared" si="3"/>
        <v>4376</v>
      </c>
      <c r="P32" s="24">
        <f t="shared" si="3"/>
        <v>4319</v>
      </c>
      <c r="Q32" s="24">
        <f t="shared" si="3"/>
        <v>4262</v>
      </c>
    </row>
    <row r="33" spans="1:21" ht="23.25" customHeight="1">
      <c r="A33" s="10" t="s">
        <v>43</v>
      </c>
      <c r="B33" s="25">
        <f t="shared" ref="B33:Q33" si="4">SUM(B18:B25)</f>
        <v>481</v>
      </c>
      <c r="C33" s="25">
        <f t="shared" si="4"/>
        <v>699</v>
      </c>
      <c r="D33" s="25">
        <f t="shared" si="4"/>
        <v>930</v>
      </c>
      <c r="E33" s="25">
        <f t="shared" si="4"/>
        <v>1095</v>
      </c>
      <c r="F33" s="25">
        <f t="shared" si="4"/>
        <v>1302</v>
      </c>
      <c r="G33" s="25">
        <f t="shared" si="4"/>
        <v>1510</v>
      </c>
      <c r="H33" s="25">
        <f t="shared" si="4"/>
        <v>1788</v>
      </c>
      <c r="I33" s="25">
        <f t="shared" si="4"/>
        <v>2207</v>
      </c>
      <c r="J33" s="25">
        <f t="shared" si="4"/>
        <v>2325</v>
      </c>
      <c r="K33" s="25">
        <f t="shared" si="4"/>
        <v>2341</v>
      </c>
      <c r="L33" s="25">
        <f t="shared" si="4"/>
        <v>2366</v>
      </c>
      <c r="M33" s="25">
        <f t="shared" si="4"/>
        <v>2393</v>
      </c>
      <c r="N33" s="25">
        <f t="shared" si="4"/>
        <v>2412</v>
      </c>
      <c r="O33" s="25">
        <f t="shared" si="4"/>
        <v>2413</v>
      </c>
      <c r="P33" s="25">
        <f t="shared" si="4"/>
        <v>2423</v>
      </c>
      <c r="Q33" s="25">
        <f t="shared" si="4"/>
        <v>2425</v>
      </c>
    </row>
    <row r="34" spans="1:21" ht="23.25" customHeight="1">
      <c r="A34" s="7" t="s">
        <v>44</v>
      </c>
      <c r="B34" s="26">
        <f t="shared" ref="B34:Q34" si="5">SUM(B31:B33)</f>
        <v>7263</v>
      </c>
      <c r="C34" s="26">
        <f t="shared" si="5"/>
        <v>7542</v>
      </c>
      <c r="D34" s="26">
        <f t="shared" si="5"/>
        <v>8163</v>
      </c>
      <c r="E34" s="26">
        <f t="shared" si="5"/>
        <v>8104</v>
      </c>
      <c r="F34" s="26">
        <f t="shared" si="5"/>
        <v>8612</v>
      </c>
      <c r="G34" s="26">
        <f t="shared" si="5"/>
        <v>8500</v>
      </c>
      <c r="H34" s="26">
        <f t="shared" si="5"/>
        <v>8171</v>
      </c>
      <c r="I34" s="26">
        <f t="shared" si="5"/>
        <v>8031</v>
      </c>
      <c r="J34" s="26">
        <f t="shared" si="5"/>
        <v>7980</v>
      </c>
      <c r="K34" s="26">
        <f t="shared" si="5"/>
        <v>7799</v>
      </c>
      <c r="L34" s="26">
        <f t="shared" si="5"/>
        <v>7662</v>
      </c>
      <c r="M34" s="26">
        <f t="shared" si="5"/>
        <v>7675</v>
      </c>
      <c r="N34" s="26">
        <f t="shared" si="5"/>
        <v>7669</v>
      </c>
      <c r="O34" s="26">
        <f t="shared" si="5"/>
        <v>7565</v>
      </c>
      <c r="P34" s="26">
        <f t="shared" si="5"/>
        <v>7494</v>
      </c>
      <c r="Q34" s="26">
        <f t="shared" si="5"/>
        <v>7432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26.4</v>
      </c>
      <c r="C39" s="30">
        <f t="shared" si="6"/>
        <v>24.5</v>
      </c>
      <c r="D39" s="30">
        <f t="shared" si="6"/>
        <v>20.2</v>
      </c>
      <c r="E39" s="30">
        <f t="shared" si="6"/>
        <v>16.5</v>
      </c>
      <c r="F39" s="30">
        <f t="shared" si="6"/>
        <v>15.2</v>
      </c>
      <c r="G39" s="30">
        <f t="shared" si="6"/>
        <v>15.4</v>
      </c>
      <c r="H39" s="30">
        <f t="shared" si="6"/>
        <v>14</v>
      </c>
      <c r="I39" s="30">
        <f t="shared" si="6"/>
        <v>12.8</v>
      </c>
      <c r="J39" s="30">
        <f t="shared" si="6"/>
        <v>11.6</v>
      </c>
      <c r="K39" s="30">
        <f t="shared" si="6"/>
        <v>11.4</v>
      </c>
      <c r="L39" s="30">
        <f t="shared" si="6"/>
        <v>10.6</v>
      </c>
      <c r="M39" s="30">
        <f t="shared" si="6"/>
        <v>10.6</v>
      </c>
      <c r="N39" s="30">
        <f t="shared" si="6"/>
        <v>10.199999999999999</v>
      </c>
      <c r="O39" s="30">
        <f t="shared" si="6"/>
        <v>10.3</v>
      </c>
      <c r="P39" s="30">
        <f t="shared" si="6"/>
        <v>10</v>
      </c>
      <c r="Q39" s="30">
        <f t="shared" si="6"/>
        <v>10</v>
      </c>
    </row>
    <row r="40" spans="1:21" ht="23.25" customHeight="1">
      <c r="A40" s="9" t="s">
        <v>42</v>
      </c>
      <c r="B40" s="31">
        <f t="shared" ref="B40:Q40" si="7">ROUND(B32/B34*100,1)</f>
        <v>66.900000000000006</v>
      </c>
      <c r="C40" s="31">
        <f t="shared" si="7"/>
        <v>66.2</v>
      </c>
      <c r="D40" s="31">
        <f t="shared" si="7"/>
        <v>68.400000000000006</v>
      </c>
      <c r="E40" s="31">
        <f t="shared" si="7"/>
        <v>70</v>
      </c>
      <c r="F40" s="31">
        <f t="shared" si="7"/>
        <v>69.7</v>
      </c>
      <c r="G40" s="31">
        <f t="shared" si="7"/>
        <v>66.900000000000006</v>
      </c>
      <c r="H40" s="31">
        <f t="shared" si="7"/>
        <v>64.099999999999994</v>
      </c>
      <c r="I40" s="31">
        <f t="shared" si="7"/>
        <v>59.7</v>
      </c>
      <c r="J40" s="31">
        <f t="shared" si="7"/>
        <v>59.2</v>
      </c>
      <c r="K40" s="31">
        <f t="shared" si="7"/>
        <v>58.6</v>
      </c>
      <c r="L40" s="31">
        <f t="shared" si="7"/>
        <v>58.5</v>
      </c>
      <c r="M40" s="31">
        <f t="shared" si="7"/>
        <v>58.2</v>
      </c>
      <c r="N40" s="31">
        <f t="shared" si="7"/>
        <v>58.3</v>
      </c>
      <c r="O40" s="31">
        <f t="shared" si="7"/>
        <v>57.8</v>
      </c>
      <c r="P40" s="31">
        <f t="shared" si="7"/>
        <v>57.6</v>
      </c>
      <c r="Q40" s="31">
        <f t="shared" si="7"/>
        <v>57.3</v>
      </c>
    </row>
    <row r="41" spans="1:21" ht="23.25" customHeight="1">
      <c r="A41" s="10" t="s">
        <v>43</v>
      </c>
      <c r="B41" s="32">
        <f t="shared" ref="B41:Q41" si="8">ROUND(B33/B34*100,1)</f>
        <v>6.6</v>
      </c>
      <c r="C41" s="32">
        <f t="shared" si="8"/>
        <v>9.3000000000000007</v>
      </c>
      <c r="D41" s="32">
        <f t="shared" si="8"/>
        <v>11.4</v>
      </c>
      <c r="E41" s="32">
        <f t="shared" si="8"/>
        <v>13.5</v>
      </c>
      <c r="F41" s="32">
        <f t="shared" si="8"/>
        <v>15.1</v>
      </c>
      <c r="G41" s="32">
        <f t="shared" si="8"/>
        <v>17.8</v>
      </c>
      <c r="H41" s="32">
        <f t="shared" si="8"/>
        <v>21.9</v>
      </c>
      <c r="I41" s="32">
        <f t="shared" si="8"/>
        <v>27.5</v>
      </c>
      <c r="J41" s="32">
        <f t="shared" si="8"/>
        <v>29.1</v>
      </c>
      <c r="K41" s="32">
        <f t="shared" si="8"/>
        <v>30</v>
      </c>
      <c r="L41" s="32">
        <f t="shared" si="8"/>
        <v>30.9</v>
      </c>
      <c r="M41" s="32">
        <f t="shared" si="8"/>
        <v>31.2</v>
      </c>
      <c r="N41" s="32">
        <f t="shared" si="8"/>
        <v>31.5</v>
      </c>
      <c r="O41" s="32">
        <f t="shared" si="8"/>
        <v>31.9</v>
      </c>
      <c r="P41" s="32">
        <f t="shared" si="8"/>
        <v>32.299999999999997</v>
      </c>
      <c r="Q41" s="32">
        <f t="shared" si="8"/>
        <v>32.6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G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G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111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332</v>
      </c>
      <c r="C84" s="17">
        <v>251</v>
      </c>
      <c r="D84" s="17">
        <v>215</v>
      </c>
      <c r="E84" s="17">
        <v>190</v>
      </c>
      <c r="F84" s="17">
        <v>232</v>
      </c>
      <c r="G84" s="17">
        <v>229</v>
      </c>
      <c r="H84" s="17">
        <v>162</v>
      </c>
      <c r="I84" s="17">
        <v>148</v>
      </c>
      <c r="J84" s="17">
        <v>122</v>
      </c>
      <c r="K84" s="17">
        <v>126</v>
      </c>
      <c r="L84" s="23">
        <v>107</v>
      </c>
      <c r="M84" s="23">
        <v>115</v>
      </c>
      <c r="N84" s="23">
        <v>116</v>
      </c>
      <c r="O84" s="23">
        <v>121</v>
      </c>
      <c r="P84" s="23">
        <v>115</v>
      </c>
      <c r="Q84" s="23">
        <v>109</v>
      </c>
    </row>
    <row r="85" spans="1:20" ht="21.75" customHeight="1">
      <c r="A85" s="8" t="s">
        <v>7</v>
      </c>
      <c r="B85" s="17">
        <v>383</v>
      </c>
      <c r="C85" s="17">
        <v>323</v>
      </c>
      <c r="D85" s="17">
        <v>310</v>
      </c>
      <c r="E85" s="17">
        <v>231</v>
      </c>
      <c r="F85" s="17">
        <v>225</v>
      </c>
      <c r="G85" s="17">
        <v>208</v>
      </c>
      <c r="H85" s="17">
        <v>218</v>
      </c>
      <c r="I85" s="17">
        <v>170</v>
      </c>
      <c r="J85" s="17">
        <v>169</v>
      </c>
      <c r="K85" s="17">
        <v>164</v>
      </c>
      <c r="L85" s="23">
        <v>156</v>
      </c>
      <c r="M85" s="23">
        <v>142</v>
      </c>
      <c r="N85" s="23">
        <v>130</v>
      </c>
      <c r="O85" s="23">
        <v>127</v>
      </c>
      <c r="P85" s="23">
        <v>122</v>
      </c>
      <c r="Q85" s="23">
        <v>124</v>
      </c>
    </row>
    <row r="86" spans="1:20" ht="21.75" customHeight="1">
      <c r="A86" s="8" t="s">
        <v>10</v>
      </c>
      <c r="B86" s="17">
        <v>287</v>
      </c>
      <c r="C86" s="17">
        <v>387</v>
      </c>
      <c r="D86" s="17">
        <v>345</v>
      </c>
      <c r="E86" s="17">
        <v>303</v>
      </c>
      <c r="F86" s="17">
        <v>229</v>
      </c>
      <c r="G86" s="17">
        <v>229</v>
      </c>
      <c r="H86" s="17">
        <v>201</v>
      </c>
      <c r="I86" s="17">
        <v>221</v>
      </c>
      <c r="J86" s="17">
        <v>182</v>
      </c>
      <c r="K86" s="17">
        <v>174</v>
      </c>
      <c r="L86" s="23">
        <v>163</v>
      </c>
      <c r="M86" s="23">
        <v>167</v>
      </c>
      <c r="N86" s="23">
        <v>160</v>
      </c>
      <c r="O86" s="23">
        <v>165</v>
      </c>
      <c r="P86" s="23">
        <v>164</v>
      </c>
      <c r="Q86" s="23">
        <v>153</v>
      </c>
    </row>
    <row r="87" spans="1:20" ht="21.75" customHeight="1">
      <c r="A87" s="9" t="s">
        <v>14</v>
      </c>
      <c r="B87" s="18">
        <v>192</v>
      </c>
      <c r="C87" s="18">
        <v>275</v>
      </c>
      <c r="D87" s="18">
        <v>366</v>
      </c>
      <c r="E87" s="18">
        <v>342</v>
      </c>
      <c r="F87" s="18">
        <v>307</v>
      </c>
      <c r="G87" s="18">
        <v>226</v>
      </c>
      <c r="H87" s="18">
        <v>235</v>
      </c>
      <c r="I87" s="18">
        <v>199</v>
      </c>
      <c r="J87" s="18">
        <v>211</v>
      </c>
      <c r="K87" s="18">
        <v>205</v>
      </c>
      <c r="L87" s="24">
        <v>213</v>
      </c>
      <c r="M87" s="24">
        <v>206</v>
      </c>
      <c r="N87" s="24">
        <v>195</v>
      </c>
      <c r="O87" s="24">
        <v>178</v>
      </c>
      <c r="P87" s="24">
        <v>172</v>
      </c>
      <c r="Q87" s="24">
        <v>169</v>
      </c>
    </row>
    <row r="88" spans="1:20" ht="21.75" customHeight="1">
      <c r="A88" s="9" t="s">
        <v>15</v>
      </c>
      <c r="B88" s="18">
        <v>155</v>
      </c>
      <c r="C88" s="18">
        <v>156</v>
      </c>
      <c r="D88" s="18">
        <v>253</v>
      </c>
      <c r="E88" s="18">
        <v>308</v>
      </c>
      <c r="F88" s="18">
        <v>297</v>
      </c>
      <c r="G88" s="18">
        <v>247</v>
      </c>
      <c r="H88" s="18">
        <v>183</v>
      </c>
      <c r="I88" s="18">
        <v>201</v>
      </c>
      <c r="J88" s="18">
        <v>234</v>
      </c>
      <c r="K88" s="18">
        <v>200</v>
      </c>
      <c r="L88" s="24">
        <v>183</v>
      </c>
      <c r="M88" s="24">
        <v>177</v>
      </c>
      <c r="N88" s="24">
        <v>203</v>
      </c>
      <c r="O88" s="24">
        <v>213</v>
      </c>
      <c r="P88" s="24">
        <v>213</v>
      </c>
      <c r="Q88" s="24">
        <v>220</v>
      </c>
    </row>
    <row r="89" spans="1:20" ht="21.75" customHeight="1">
      <c r="A89" s="9" t="s">
        <v>6</v>
      </c>
      <c r="B89" s="18">
        <v>270</v>
      </c>
      <c r="C89" s="18">
        <v>180</v>
      </c>
      <c r="D89" s="18">
        <v>206</v>
      </c>
      <c r="E89" s="18">
        <v>258</v>
      </c>
      <c r="F89" s="18">
        <v>342</v>
      </c>
      <c r="G89" s="18">
        <v>258</v>
      </c>
      <c r="H89" s="18">
        <v>230</v>
      </c>
      <c r="I89" s="18">
        <v>188</v>
      </c>
      <c r="J89" s="18">
        <v>251</v>
      </c>
      <c r="K89" s="18">
        <v>181</v>
      </c>
      <c r="L89" s="24">
        <v>184</v>
      </c>
      <c r="M89" s="24">
        <v>197</v>
      </c>
      <c r="N89" s="24">
        <v>192</v>
      </c>
      <c r="O89" s="24">
        <v>176</v>
      </c>
      <c r="P89" s="24">
        <v>200</v>
      </c>
      <c r="Q89" s="24">
        <v>182</v>
      </c>
    </row>
    <row r="90" spans="1:20" ht="21.75" customHeight="1">
      <c r="A90" s="9" t="s">
        <v>17</v>
      </c>
      <c r="B90" s="18">
        <v>415</v>
      </c>
      <c r="C90" s="18">
        <v>267</v>
      </c>
      <c r="D90" s="18">
        <v>252</v>
      </c>
      <c r="E90" s="18">
        <v>201</v>
      </c>
      <c r="F90" s="18">
        <v>307</v>
      </c>
      <c r="G90" s="18">
        <v>348</v>
      </c>
      <c r="H90" s="18">
        <v>252</v>
      </c>
      <c r="I90" s="18">
        <v>216</v>
      </c>
      <c r="J90" s="18">
        <v>225</v>
      </c>
      <c r="K90" s="18">
        <v>196</v>
      </c>
      <c r="L90" s="24">
        <v>181</v>
      </c>
      <c r="M90" s="24">
        <v>184</v>
      </c>
      <c r="N90" s="24">
        <v>182</v>
      </c>
      <c r="O90" s="24">
        <v>186</v>
      </c>
      <c r="P90" s="24">
        <v>164</v>
      </c>
      <c r="Q90" s="24">
        <v>171</v>
      </c>
    </row>
    <row r="91" spans="1:20" ht="21.75" customHeight="1">
      <c r="A91" s="9" t="s">
        <v>18</v>
      </c>
      <c r="B91" s="18">
        <v>341</v>
      </c>
      <c r="C91" s="18">
        <v>403</v>
      </c>
      <c r="D91" s="18">
        <v>315</v>
      </c>
      <c r="E91" s="18">
        <v>243</v>
      </c>
      <c r="F91" s="18">
        <v>244</v>
      </c>
      <c r="G91" s="18">
        <v>302</v>
      </c>
      <c r="H91" s="18">
        <v>336</v>
      </c>
      <c r="I91" s="18">
        <v>249</v>
      </c>
      <c r="J91" s="18">
        <v>217</v>
      </c>
      <c r="K91" s="18">
        <v>221</v>
      </c>
      <c r="L91" s="24">
        <v>225</v>
      </c>
      <c r="M91" s="24">
        <v>218</v>
      </c>
      <c r="N91" s="24">
        <v>208</v>
      </c>
      <c r="O91" s="24">
        <v>180</v>
      </c>
      <c r="P91" s="24">
        <v>174</v>
      </c>
      <c r="Q91" s="24">
        <v>168</v>
      </c>
    </row>
    <row r="92" spans="1:20" ht="21.75" customHeight="1">
      <c r="A92" s="9" t="s">
        <v>19</v>
      </c>
      <c r="B92" s="18">
        <v>250</v>
      </c>
      <c r="C92" s="18">
        <v>347</v>
      </c>
      <c r="D92" s="18">
        <v>414</v>
      </c>
      <c r="E92" s="18">
        <v>315</v>
      </c>
      <c r="F92" s="18">
        <v>270</v>
      </c>
      <c r="G92" s="18">
        <v>251</v>
      </c>
      <c r="H92" s="18">
        <v>313</v>
      </c>
      <c r="I92" s="18">
        <v>330</v>
      </c>
      <c r="J92" s="18">
        <v>288</v>
      </c>
      <c r="K92" s="18">
        <v>263</v>
      </c>
      <c r="L92" s="24">
        <v>237</v>
      </c>
      <c r="M92" s="24">
        <v>224</v>
      </c>
      <c r="N92" s="24">
        <v>222</v>
      </c>
      <c r="O92" s="24">
        <v>208</v>
      </c>
      <c r="P92" s="24">
        <v>215</v>
      </c>
      <c r="Q92" s="24">
        <v>222</v>
      </c>
    </row>
    <row r="93" spans="1:20" ht="21.75" customHeight="1">
      <c r="A93" s="9" t="s">
        <v>21</v>
      </c>
      <c r="B93" s="18">
        <v>230</v>
      </c>
      <c r="C93" s="18">
        <v>249</v>
      </c>
      <c r="D93" s="18">
        <v>338</v>
      </c>
      <c r="E93" s="18">
        <v>414</v>
      </c>
      <c r="F93" s="18">
        <v>320</v>
      </c>
      <c r="G93" s="18">
        <v>259</v>
      </c>
      <c r="H93" s="18">
        <v>233</v>
      </c>
      <c r="I93" s="18">
        <v>305</v>
      </c>
      <c r="J93" s="18">
        <v>329</v>
      </c>
      <c r="K93" s="18">
        <v>341</v>
      </c>
      <c r="L93" s="24">
        <v>332</v>
      </c>
      <c r="M93" s="24">
        <v>308</v>
      </c>
      <c r="N93" s="24">
        <v>299</v>
      </c>
      <c r="O93" s="24">
        <v>287</v>
      </c>
      <c r="P93" s="24">
        <v>256</v>
      </c>
      <c r="Q93" s="24">
        <v>242</v>
      </c>
    </row>
    <row r="94" spans="1:20" ht="21.75" customHeight="1">
      <c r="A94" s="9" t="s">
        <v>26</v>
      </c>
      <c r="B94" s="18">
        <v>171</v>
      </c>
      <c r="C94" s="18">
        <v>231</v>
      </c>
      <c r="D94" s="18">
        <v>254</v>
      </c>
      <c r="E94" s="18">
        <v>336</v>
      </c>
      <c r="F94" s="18">
        <v>414</v>
      </c>
      <c r="G94" s="18">
        <v>300</v>
      </c>
      <c r="H94" s="18">
        <v>252</v>
      </c>
      <c r="I94" s="18">
        <v>239</v>
      </c>
      <c r="J94" s="18">
        <v>270</v>
      </c>
      <c r="K94" s="18">
        <v>283</v>
      </c>
      <c r="L94" s="24">
        <v>308</v>
      </c>
      <c r="M94" s="24">
        <v>337</v>
      </c>
      <c r="N94" s="24">
        <v>329</v>
      </c>
      <c r="O94" s="24">
        <v>332</v>
      </c>
      <c r="P94" s="24">
        <v>344</v>
      </c>
      <c r="Q94" s="24">
        <v>333</v>
      </c>
    </row>
    <row r="95" spans="1:20" ht="21.75" customHeight="1">
      <c r="A95" s="9" t="s">
        <v>27</v>
      </c>
      <c r="B95" s="18">
        <v>159</v>
      </c>
      <c r="C95" s="18">
        <v>161</v>
      </c>
      <c r="D95" s="18">
        <v>233</v>
      </c>
      <c r="E95" s="18">
        <v>240</v>
      </c>
      <c r="F95" s="18">
        <v>320</v>
      </c>
      <c r="G95" s="18">
        <v>391</v>
      </c>
      <c r="H95" s="18">
        <v>276</v>
      </c>
      <c r="I95" s="18">
        <v>251</v>
      </c>
      <c r="J95" s="18">
        <v>238</v>
      </c>
      <c r="K95" s="18">
        <v>232</v>
      </c>
      <c r="L95" s="24">
        <v>228</v>
      </c>
      <c r="M95" s="24">
        <v>226</v>
      </c>
      <c r="N95" s="24">
        <v>253</v>
      </c>
      <c r="O95" s="24">
        <v>258</v>
      </c>
      <c r="P95" s="24">
        <v>270</v>
      </c>
      <c r="Q95" s="24">
        <v>288</v>
      </c>
    </row>
    <row r="96" spans="1:20" ht="21.75" customHeight="1">
      <c r="A96" s="9" t="s">
        <v>29</v>
      </c>
      <c r="B96" s="18">
        <v>164</v>
      </c>
      <c r="C96" s="18">
        <v>147</v>
      </c>
      <c r="D96" s="18">
        <v>153</v>
      </c>
      <c r="E96" s="18">
        <v>218</v>
      </c>
      <c r="F96" s="18">
        <v>234</v>
      </c>
      <c r="G96" s="18">
        <v>308</v>
      </c>
      <c r="H96" s="18">
        <v>388</v>
      </c>
      <c r="I96" s="18">
        <v>273</v>
      </c>
      <c r="J96" s="18">
        <v>236</v>
      </c>
      <c r="K96" s="18">
        <v>229</v>
      </c>
      <c r="L96" s="24">
        <v>234</v>
      </c>
      <c r="M96" s="24">
        <v>234</v>
      </c>
      <c r="N96" s="24">
        <v>234</v>
      </c>
      <c r="O96" s="24">
        <v>232</v>
      </c>
      <c r="P96" s="24">
        <v>228</v>
      </c>
      <c r="Q96" s="24">
        <v>222</v>
      </c>
    </row>
    <row r="97" spans="1:17" ht="21.75" customHeight="1">
      <c r="A97" s="10" t="s">
        <v>31</v>
      </c>
      <c r="B97" s="19">
        <v>122</v>
      </c>
      <c r="C97" s="19">
        <v>143</v>
      </c>
      <c r="D97" s="19">
        <v>134</v>
      </c>
      <c r="E97" s="19">
        <v>143</v>
      </c>
      <c r="F97" s="19">
        <v>202</v>
      </c>
      <c r="G97" s="19">
        <v>217</v>
      </c>
      <c r="H97" s="19">
        <v>294</v>
      </c>
      <c r="I97" s="19">
        <v>364</v>
      </c>
      <c r="J97" s="19">
        <v>309</v>
      </c>
      <c r="K97" s="19">
        <v>279</v>
      </c>
      <c r="L97" s="25">
        <v>263</v>
      </c>
      <c r="M97" s="25">
        <v>243</v>
      </c>
      <c r="N97" s="25">
        <v>237</v>
      </c>
      <c r="O97" s="25">
        <v>220</v>
      </c>
      <c r="P97" s="25">
        <v>212</v>
      </c>
      <c r="Q97" s="25">
        <v>212</v>
      </c>
    </row>
    <row r="98" spans="1:17" ht="21.75" customHeight="1">
      <c r="A98" s="10" t="s">
        <v>32</v>
      </c>
      <c r="B98" s="19">
        <v>54</v>
      </c>
      <c r="C98" s="19">
        <v>111</v>
      </c>
      <c r="D98" s="19">
        <v>138</v>
      </c>
      <c r="E98" s="19">
        <v>121</v>
      </c>
      <c r="F98" s="19">
        <v>125</v>
      </c>
      <c r="G98" s="19">
        <v>178</v>
      </c>
      <c r="H98" s="19">
        <v>193</v>
      </c>
      <c r="I98" s="19">
        <v>262</v>
      </c>
      <c r="J98" s="19">
        <v>314</v>
      </c>
      <c r="K98" s="19">
        <v>333</v>
      </c>
      <c r="L98" s="25">
        <v>336</v>
      </c>
      <c r="M98" s="25">
        <v>353</v>
      </c>
      <c r="N98" s="25">
        <v>314</v>
      </c>
      <c r="O98" s="25">
        <v>286</v>
      </c>
      <c r="P98" s="25">
        <v>262</v>
      </c>
      <c r="Q98" s="25">
        <v>243</v>
      </c>
    </row>
    <row r="99" spans="1:17" ht="21.75" customHeight="1">
      <c r="A99" s="10" t="s">
        <v>25</v>
      </c>
      <c r="B99" s="19">
        <v>23</v>
      </c>
      <c r="C99" s="19">
        <v>44</v>
      </c>
      <c r="D99" s="19">
        <v>86</v>
      </c>
      <c r="E99" s="19">
        <v>110</v>
      </c>
      <c r="F99" s="19">
        <v>98</v>
      </c>
      <c r="G99" s="19">
        <v>101</v>
      </c>
      <c r="H99" s="19">
        <v>148</v>
      </c>
      <c r="I99" s="19">
        <v>173</v>
      </c>
      <c r="J99" s="19">
        <v>209</v>
      </c>
      <c r="K99" s="19">
        <v>232</v>
      </c>
      <c r="L99" s="25">
        <v>235</v>
      </c>
      <c r="M99" s="25">
        <v>226</v>
      </c>
      <c r="N99" s="25">
        <v>251</v>
      </c>
      <c r="O99" s="25">
        <v>278</v>
      </c>
      <c r="P99" s="25">
        <v>297</v>
      </c>
      <c r="Q99" s="25">
        <v>306</v>
      </c>
    </row>
    <row r="100" spans="1:17" ht="21.75" customHeight="1">
      <c r="A100" s="10" t="s">
        <v>35</v>
      </c>
      <c r="B100" s="19">
        <v>10</v>
      </c>
      <c r="C100" s="19">
        <v>13</v>
      </c>
      <c r="D100" s="19">
        <v>22</v>
      </c>
      <c r="E100" s="19">
        <v>58</v>
      </c>
      <c r="F100" s="19">
        <v>84</v>
      </c>
      <c r="G100" s="19">
        <v>73</v>
      </c>
      <c r="H100" s="19">
        <v>76</v>
      </c>
      <c r="I100" s="19">
        <v>113</v>
      </c>
      <c r="J100" s="19">
        <v>127</v>
      </c>
      <c r="K100" s="19">
        <v>133</v>
      </c>
      <c r="L100" s="25">
        <v>135</v>
      </c>
      <c r="M100" s="25">
        <v>146</v>
      </c>
      <c r="N100" s="25">
        <v>154</v>
      </c>
      <c r="O100" s="25">
        <v>164</v>
      </c>
      <c r="P100" s="25">
        <v>180</v>
      </c>
      <c r="Q100" s="25">
        <v>185</v>
      </c>
    </row>
    <row r="101" spans="1:17" ht="21.75" customHeight="1">
      <c r="A101" s="10" t="s">
        <v>36</v>
      </c>
      <c r="B101" s="19">
        <v>3</v>
      </c>
      <c r="C101" s="19">
        <v>8</v>
      </c>
      <c r="D101" s="19">
        <v>8</v>
      </c>
      <c r="E101" s="19">
        <v>15</v>
      </c>
      <c r="F101" s="19">
        <v>32</v>
      </c>
      <c r="G101" s="19">
        <v>51</v>
      </c>
      <c r="H101" s="19">
        <v>45</v>
      </c>
      <c r="I101" s="19">
        <v>47</v>
      </c>
      <c r="J101" s="19">
        <v>58</v>
      </c>
      <c r="K101" s="19">
        <v>58</v>
      </c>
      <c r="L101" s="25">
        <v>69</v>
      </c>
      <c r="M101" s="25">
        <v>67</v>
      </c>
      <c r="N101" s="25">
        <v>85</v>
      </c>
      <c r="O101" s="25">
        <v>86</v>
      </c>
      <c r="P101" s="25">
        <v>84</v>
      </c>
      <c r="Q101" s="25">
        <v>87</v>
      </c>
    </row>
    <row r="102" spans="1:17" ht="21.75" customHeight="1">
      <c r="A102" s="10" t="s">
        <v>20</v>
      </c>
      <c r="B102" s="19">
        <v>1</v>
      </c>
      <c r="C102" s="19">
        <v>3</v>
      </c>
      <c r="D102" s="19">
        <v>3</v>
      </c>
      <c r="E102" s="19">
        <v>3</v>
      </c>
      <c r="F102" s="19">
        <v>5</v>
      </c>
      <c r="G102" s="19">
        <v>12</v>
      </c>
      <c r="H102" s="19">
        <v>24</v>
      </c>
      <c r="I102" s="19">
        <v>22</v>
      </c>
      <c r="J102" s="19">
        <v>20</v>
      </c>
      <c r="K102" s="19">
        <v>17</v>
      </c>
      <c r="L102" s="25">
        <v>17</v>
      </c>
      <c r="M102" s="25">
        <v>27</v>
      </c>
      <c r="N102" s="25">
        <v>24</v>
      </c>
      <c r="O102" s="25">
        <v>26</v>
      </c>
      <c r="P102" s="25">
        <v>23</v>
      </c>
      <c r="Q102" s="25">
        <v>30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1</v>
      </c>
      <c r="E103" s="19">
        <v>0</v>
      </c>
      <c r="F103" s="19">
        <v>1</v>
      </c>
      <c r="G103" s="19">
        <v>0</v>
      </c>
      <c r="H103" s="19">
        <v>4</v>
      </c>
      <c r="I103" s="19">
        <v>4</v>
      </c>
      <c r="J103" s="19">
        <v>1</v>
      </c>
      <c r="K103" s="19">
        <v>3</v>
      </c>
      <c r="L103" s="25">
        <v>2</v>
      </c>
      <c r="M103" s="25">
        <v>1</v>
      </c>
      <c r="N103" s="25">
        <v>4</v>
      </c>
      <c r="O103" s="25">
        <v>9</v>
      </c>
      <c r="P103" s="25">
        <v>9</v>
      </c>
      <c r="Q103" s="25">
        <v>3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3562</v>
      </c>
      <c r="C105" s="20">
        <f t="shared" si="9"/>
        <v>3699</v>
      </c>
      <c r="D105" s="20">
        <f t="shared" si="9"/>
        <v>4046</v>
      </c>
      <c r="E105" s="20">
        <f t="shared" si="9"/>
        <v>4049</v>
      </c>
      <c r="F105" s="20">
        <f t="shared" si="9"/>
        <v>4288</v>
      </c>
      <c r="G105" s="20">
        <f t="shared" si="9"/>
        <v>4188</v>
      </c>
      <c r="H105" s="20">
        <f t="shared" si="9"/>
        <v>4063</v>
      </c>
      <c r="I105" s="20">
        <f t="shared" si="9"/>
        <v>3975</v>
      </c>
      <c r="J105" s="20">
        <f t="shared" si="9"/>
        <v>4010</v>
      </c>
      <c r="K105" s="20">
        <f t="shared" si="9"/>
        <v>3870</v>
      </c>
      <c r="L105" s="20">
        <f t="shared" si="9"/>
        <v>3808</v>
      </c>
      <c r="M105" s="20">
        <f t="shared" si="9"/>
        <v>3798</v>
      </c>
      <c r="N105" s="20">
        <f t="shared" si="9"/>
        <v>3792</v>
      </c>
      <c r="O105" s="20">
        <f t="shared" si="9"/>
        <v>3732</v>
      </c>
      <c r="P105" s="20">
        <f t="shared" si="9"/>
        <v>3704</v>
      </c>
      <c r="Q105" s="20">
        <f t="shared" si="9"/>
        <v>3669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1002</v>
      </c>
      <c r="C110" s="17">
        <f t="shared" si="10"/>
        <v>961</v>
      </c>
      <c r="D110" s="17">
        <f t="shared" si="10"/>
        <v>870</v>
      </c>
      <c r="E110" s="17">
        <f t="shared" si="10"/>
        <v>724</v>
      </c>
      <c r="F110" s="17">
        <f t="shared" si="10"/>
        <v>686</v>
      </c>
      <c r="G110" s="17">
        <f t="shared" si="10"/>
        <v>666</v>
      </c>
      <c r="H110" s="17">
        <f t="shared" si="10"/>
        <v>581</v>
      </c>
      <c r="I110" s="17">
        <f t="shared" si="10"/>
        <v>539</v>
      </c>
      <c r="J110" s="17">
        <f t="shared" si="10"/>
        <v>473</v>
      </c>
      <c r="K110" s="17">
        <f t="shared" si="10"/>
        <v>464</v>
      </c>
      <c r="L110" s="17">
        <f t="shared" si="10"/>
        <v>426</v>
      </c>
      <c r="M110" s="17">
        <f t="shared" si="10"/>
        <v>424</v>
      </c>
      <c r="N110" s="17">
        <f t="shared" si="10"/>
        <v>406</v>
      </c>
      <c r="O110" s="17">
        <f t="shared" si="10"/>
        <v>413</v>
      </c>
      <c r="P110" s="17">
        <f t="shared" si="10"/>
        <v>401</v>
      </c>
      <c r="Q110" s="17">
        <f t="shared" si="10"/>
        <v>386</v>
      </c>
    </row>
    <row r="111" spans="1:17" ht="21.75" customHeight="1">
      <c r="A111" s="9" t="s">
        <v>42</v>
      </c>
      <c r="B111" s="18">
        <f t="shared" ref="B111:Q111" si="11">SUM(B87:B96)</f>
        <v>2347</v>
      </c>
      <c r="C111" s="18">
        <f t="shared" si="11"/>
        <v>2416</v>
      </c>
      <c r="D111" s="18">
        <f t="shared" si="11"/>
        <v>2784</v>
      </c>
      <c r="E111" s="18">
        <f t="shared" si="11"/>
        <v>2875</v>
      </c>
      <c r="F111" s="18">
        <f t="shared" si="11"/>
        <v>3055</v>
      </c>
      <c r="G111" s="18">
        <f t="shared" si="11"/>
        <v>2890</v>
      </c>
      <c r="H111" s="18">
        <f t="shared" si="11"/>
        <v>2698</v>
      </c>
      <c r="I111" s="18">
        <f t="shared" si="11"/>
        <v>2451</v>
      </c>
      <c r="J111" s="18">
        <f t="shared" si="11"/>
        <v>2499</v>
      </c>
      <c r="K111" s="18">
        <f t="shared" si="11"/>
        <v>2351</v>
      </c>
      <c r="L111" s="18">
        <f t="shared" si="11"/>
        <v>2325</v>
      </c>
      <c r="M111" s="18">
        <f t="shared" si="11"/>
        <v>2311</v>
      </c>
      <c r="N111" s="18">
        <f t="shared" si="11"/>
        <v>2317</v>
      </c>
      <c r="O111" s="18">
        <f t="shared" si="11"/>
        <v>2250</v>
      </c>
      <c r="P111" s="18">
        <f t="shared" si="11"/>
        <v>2236</v>
      </c>
      <c r="Q111" s="18">
        <f t="shared" si="11"/>
        <v>2217</v>
      </c>
    </row>
    <row r="112" spans="1:17" ht="21.75" customHeight="1">
      <c r="A112" s="10" t="s">
        <v>43</v>
      </c>
      <c r="B112" s="19">
        <f t="shared" ref="B112:Q112" si="12">SUM(B97:B104)</f>
        <v>213</v>
      </c>
      <c r="C112" s="19">
        <f t="shared" si="12"/>
        <v>322</v>
      </c>
      <c r="D112" s="19">
        <f t="shared" si="12"/>
        <v>392</v>
      </c>
      <c r="E112" s="19">
        <f t="shared" si="12"/>
        <v>450</v>
      </c>
      <c r="F112" s="19">
        <f t="shared" si="12"/>
        <v>547</v>
      </c>
      <c r="G112" s="19">
        <f t="shared" si="12"/>
        <v>632</v>
      </c>
      <c r="H112" s="19">
        <f t="shared" si="12"/>
        <v>784</v>
      </c>
      <c r="I112" s="19">
        <f t="shared" si="12"/>
        <v>985</v>
      </c>
      <c r="J112" s="19">
        <f t="shared" si="12"/>
        <v>1038</v>
      </c>
      <c r="K112" s="19">
        <f t="shared" si="12"/>
        <v>1055</v>
      </c>
      <c r="L112" s="19">
        <f t="shared" si="12"/>
        <v>1057</v>
      </c>
      <c r="M112" s="19">
        <f t="shared" si="12"/>
        <v>1063</v>
      </c>
      <c r="N112" s="19">
        <f t="shared" si="12"/>
        <v>1069</v>
      </c>
      <c r="O112" s="19">
        <f t="shared" si="12"/>
        <v>1069</v>
      </c>
      <c r="P112" s="19">
        <f t="shared" si="12"/>
        <v>1067</v>
      </c>
      <c r="Q112" s="19">
        <f t="shared" si="12"/>
        <v>1066</v>
      </c>
    </row>
    <row r="113" spans="1:17" ht="21.75" customHeight="1">
      <c r="A113" s="7" t="s">
        <v>44</v>
      </c>
      <c r="B113" s="20">
        <f t="shared" ref="B113:Q113" si="13">SUM(B110:B112)</f>
        <v>3562</v>
      </c>
      <c r="C113" s="20">
        <f t="shared" si="13"/>
        <v>3699</v>
      </c>
      <c r="D113" s="20">
        <f t="shared" si="13"/>
        <v>4046</v>
      </c>
      <c r="E113" s="20">
        <f t="shared" si="13"/>
        <v>4049</v>
      </c>
      <c r="F113" s="20">
        <f t="shared" si="13"/>
        <v>4288</v>
      </c>
      <c r="G113" s="20">
        <f t="shared" si="13"/>
        <v>4188</v>
      </c>
      <c r="H113" s="20">
        <f t="shared" si="13"/>
        <v>4063</v>
      </c>
      <c r="I113" s="20">
        <f t="shared" si="13"/>
        <v>3975</v>
      </c>
      <c r="J113" s="20">
        <f t="shared" si="13"/>
        <v>4010</v>
      </c>
      <c r="K113" s="20">
        <f t="shared" si="13"/>
        <v>3870</v>
      </c>
      <c r="L113" s="20">
        <f t="shared" si="13"/>
        <v>3808</v>
      </c>
      <c r="M113" s="20">
        <f t="shared" si="13"/>
        <v>3798</v>
      </c>
      <c r="N113" s="20">
        <f t="shared" si="13"/>
        <v>3792</v>
      </c>
      <c r="O113" s="20">
        <f t="shared" si="13"/>
        <v>3732</v>
      </c>
      <c r="P113" s="20">
        <f t="shared" si="13"/>
        <v>3704</v>
      </c>
      <c r="Q113" s="20">
        <f t="shared" si="13"/>
        <v>3669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28.1</v>
      </c>
      <c r="C118" s="35">
        <f t="shared" si="14"/>
        <v>26</v>
      </c>
      <c r="D118" s="35">
        <f t="shared" si="14"/>
        <v>21.5</v>
      </c>
      <c r="E118" s="35">
        <f t="shared" si="14"/>
        <v>17.899999999999999</v>
      </c>
      <c r="F118" s="35">
        <f t="shared" si="14"/>
        <v>16</v>
      </c>
      <c r="G118" s="35">
        <f t="shared" si="14"/>
        <v>15.9</v>
      </c>
      <c r="H118" s="35">
        <f t="shared" si="14"/>
        <v>14.3</v>
      </c>
      <c r="I118" s="35">
        <f t="shared" si="14"/>
        <v>13.6</v>
      </c>
      <c r="J118" s="35">
        <f t="shared" si="14"/>
        <v>11.8</v>
      </c>
      <c r="K118" s="35">
        <f t="shared" si="14"/>
        <v>12</v>
      </c>
      <c r="L118" s="35">
        <f t="shared" si="14"/>
        <v>11.2</v>
      </c>
      <c r="M118" s="35">
        <f t="shared" si="14"/>
        <v>11.2</v>
      </c>
      <c r="N118" s="35">
        <f t="shared" si="14"/>
        <v>10.7</v>
      </c>
      <c r="O118" s="35">
        <f t="shared" si="14"/>
        <v>11.1</v>
      </c>
      <c r="P118" s="35">
        <f t="shared" si="14"/>
        <v>10.8</v>
      </c>
      <c r="Q118" s="35">
        <f t="shared" si="14"/>
        <v>10.5</v>
      </c>
    </row>
    <row r="119" spans="1:17" ht="21.75" customHeight="1">
      <c r="A119" s="9" t="s">
        <v>42</v>
      </c>
      <c r="B119" s="36">
        <f t="shared" ref="B119:Q119" si="15">ROUND(B111/B113*100,1)</f>
        <v>65.900000000000006</v>
      </c>
      <c r="C119" s="36">
        <f t="shared" si="15"/>
        <v>65.3</v>
      </c>
      <c r="D119" s="36">
        <f t="shared" si="15"/>
        <v>68.8</v>
      </c>
      <c r="E119" s="36">
        <f t="shared" si="15"/>
        <v>71</v>
      </c>
      <c r="F119" s="36">
        <f t="shared" si="15"/>
        <v>71.2</v>
      </c>
      <c r="G119" s="36">
        <f t="shared" si="15"/>
        <v>69</v>
      </c>
      <c r="H119" s="36">
        <f t="shared" si="15"/>
        <v>66.400000000000006</v>
      </c>
      <c r="I119" s="36">
        <f t="shared" si="15"/>
        <v>61.7</v>
      </c>
      <c r="J119" s="36">
        <f t="shared" si="15"/>
        <v>62.3</v>
      </c>
      <c r="K119" s="36">
        <f t="shared" si="15"/>
        <v>60.7</v>
      </c>
      <c r="L119" s="36">
        <f t="shared" si="15"/>
        <v>61.1</v>
      </c>
      <c r="M119" s="36">
        <f t="shared" si="15"/>
        <v>60.8</v>
      </c>
      <c r="N119" s="36">
        <f t="shared" si="15"/>
        <v>61.1</v>
      </c>
      <c r="O119" s="36">
        <f t="shared" si="15"/>
        <v>60.3</v>
      </c>
      <c r="P119" s="36">
        <f t="shared" si="15"/>
        <v>60.4</v>
      </c>
      <c r="Q119" s="36">
        <f t="shared" si="15"/>
        <v>60.4</v>
      </c>
    </row>
    <row r="120" spans="1:17" ht="21.75" customHeight="1">
      <c r="A120" s="10" t="s">
        <v>43</v>
      </c>
      <c r="B120" s="37">
        <f t="shared" ref="B120:Q120" si="16">ROUND(B112/B113*100,1)</f>
        <v>6</v>
      </c>
      <c r="C120" s="37">
        <f t="shared" si="16"/>
        <v>8.6999999999999993</v>
      </c>
      <c r="D120" s="37">
        <f t="shared" si="16"/>
        <v>9.6999999999999993</v>
      </c>
      <c r="E120" s="37">
        <f t="shared" si="16"/>
        <v>11.1</v>
      </c>
      <c r="F120" s="37">
        <f t="shared" si="16"/>
        <v>12.8</v>
      </c>
      <c r="G120" s="37">
        <f t="shared" si="16"/>
        <v>15.1</v>
      </c>
      <c r="H120" s="37">
        <f t="shared" si="16"/>
        <v>19.3</v>
      </c>
      <c r="I120" s="37">
        <f t="shared" si="16"/>
        <v>24.8</v>
      </c>
      <c r="J120" s="37">
        <f t="shared" si="16"/>
        <v>25.9</v>
      </c>
      <c r="K120" s="37">
        <f t="shared" si="16"/>
        <v>27.3</v>
      </c>
      <c r="L120" s="37">
        <f t="shared" si="16"/>
        <v>27.8</v>
      </c>
      <c r="M120" s="37">
        <f t="shared" si="16"/>
        <v>28</v>
      </c>
      <c r="N120" s="37">
        <f t="shared" si="16"/>
        <v>28.2</v>
      </c>
      <c r="O120" s="37">
        <f t="shared" si="16"/>
        <v>28.6</v>
      </c>
      <c r="P120" s="37">
        <f t="shared" si="16"/>
        <v>28.8</v>
      </c>
      <c r="Q120" s="37">
        <f t="shared" si="16"/>
        <v>29.1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112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309</v>
      </c>
      <c r="C130" s="17">
        <v>253</v>
      </c>
      <c r="D130" s="17">
        <v>209</v>
      </c>
      <c r="E130" s="17">
        <v>153</v>
      </c>
      <c r="F130" s="17">
        <v>228</v>
      </c>
      <c r="G130" s="17">
        <v>229</v>
      </c>
      <c r="H130" s="17">
        <v>126</v>
      </c>
      <c r="I130" s="17">
        <v>146</v>
      </c>
      <c r="J130" s="17">
        <v>141</v>
      </c>
      <c r="K130" s="17">
        <v>134</v>
      </c>
      <c r="L130" s="23">
        <v>112</v>
      </c>
      <c r="M130" s="23">
        <v>113</v>
      </c>
      <c r="N130" s="23">
        <v>111</v>
      </c>
      <c r="O130" s="23">
        <v>100</v>
      </c>
      <c r="P130" s="23">
        <v>92</v>
      </c>
      <c r="Q130" s="23">
        <v>110</v>
      </c>
    </row>
    <row r="131" spans="1:17" ht="21.75" customHeight="1">
      <c r="A131" s="8" t="s">
        <v>7</v>
      </c>
      <c r="B131" s="17">
        <v>360</v>
      </c>
      <c r="C131" s="17">
        <v>286</v>
      </c>
      <c r="D131" s="17">
        <v>283</v>
      </c>
      <c r="E131" s="17">
        <v>197</v>
      </c>
      <c r="F131" s="17">
        <v>186</v>
      </c>
      <c r="G131" s="17">
        <v>223</v>
      </c>
      <c r="H131" s="17">
        <v>216</v>
      </c>
      <c r="I131" s="17">
        <v>135</v>
      </c>
      <c r="J131" s="17">
        <v>138</v>
      </c>
      <c r="K131" s="17">
        <v>129</v>
      </c>
      <c r="L131" s="23">
        <v>132</v>
      </c>
      <c r="M131" s="23">
        <v>137</v>
      </c>
      <c r="N131" s="23">
        <v>130</v>
      </c>
      <c r="O131" s="23">
        <v>126</v>
      </c>
      <c r="P131" s="23">
        <v>123</v>
      </c>
      <c r="Q131" s="23">
        <v>105</v>
      </c>
    </row>
    <row r="132" spans="1:17" ht="21.75" customHeight="1">
      <c r="A132" s="8" t="s">
        <v>10</v>
      </c>
      <c r="B132" s="17">
        <v>250</v>
      </c>
      <c r="C132" s="17">
        <v>348</v>
      </c>
      <c r="D132" s="17">
        <v>285</v>
      </c>
      <c r="E132" s="17">
        <v>266</v>
      </c>
      <c r="F132" s="17">
        <v>206</v>
      </c>
      <c r="G132" s="17">
        <v>187</v>
      </c>
      <c r="H132" s="17">
        <v>223</v>
      </c>
      <c r="I132" s="17">
        <v>207</v>
      </c>
      <c r="J132" s="17">
        <v>177</v>
      </c>
      <c r="K132" s="17">
        <v>163</v>
      </c>
      <c r="L132" s="23">
        <v>141</v>
      </c>
      <c r="M132" s="23">
        <v>142</v>
      </c>
      <c r="N132" s="23">
        <v>136</v>
      </c>
      <c r="O132" s="23">
        <v>137</v>
      </c>
      <c r="P132" s="23">
        <v>136</v>
      </c>
      <c r="Q132" s="23">
        <v>144</v>
      </c>
    </row>
    <row r="133" spans="1:17" ht="21.75" customHeight="1">
      <c r="A133" s="9" t="s">
        <v>14</v>
      </c>
      <c r="B133" s="18">
        <v>266</v>
      </c>
      <c r="C133" s="18">
        <v>275</v>
      </c>
      <c r="D133" s="18">
        <v>340</v>
      </c>
      <c r="E133" s="18">
        <v>281</v>
      </c>
      <c r="F133" s="18">
        <v>266</v>
      </c>
      <c r="G133" s="18">
        <v>199</v>
      </c>
      <c r="H133" s="18">
        <v>180</v>
      </c>
      <c r="I133" s="18">
        <v>209</v>
      </c>
      <c r="J133" s="18">
        <v>215</v>
      </c>
      <c r="K133" s="18">
        <v>215</v>
      </c>
      <c r="L133" s="24">
        <v>211</v>
      </c>
      <c r="M133" s="24">
        <v>191</v>
      </c>
      <c r="N133" s="24">
        <v>198</v>
      </c>
      <c r="O133" s="24">
        <v>175</v>
      </c>
      <c r="P133" s="24">
        <v>163</v>
      </c>
      <c r="Q133" s="24">
        <v>148</v>
      </c>
    </row>
    <row r="134" spans="1:17" ht="21.75" customHeight="1">
      <c r="A134" s="9" t="s">
        <v>15</v>
      </c>
      <c r="B134" s="18">
        <v>212</v>
      </c>
      <c r="C134" s="18">
        <v>197</v>
      </c>
      <c r="D134" s="18">
        <v>257</v>
      </c>
      <c r="E134" s="18">
        <v>311</v>
      </c>
      <c r="F134" s="18">
        <v>246</v>
      </c>
      <c r="G134" s="18">
        <v>222</v>
      </c>
      <c r="H134" s="18">
        <v>167</v>
      </c>
      <c r="I134" s="18">
        <v>163</v>
      </c>
      <c r="J134" s="18">
        <v>169</v>
      </c>
      <c r="K134" s="18">
        <v>170</v>
      </c>
      <c r="L134" s="24">
        <v>169</v>
      </c>
      <c r="M134" s="24">
        <v>180</v>
      </c>
      <c r="N134" s="24">
        <v>179</v>
      </c>
      <c r="O134" s="24">
        <v>188</v>
      </c>
      <c r="P134" s="24">
        <v>190</v>
      </c>
      <c r="Q134" s="24">
        <v>181</v>
      </c>
    </row>
    <row r="135" spans="1:17" ht="21.75" customHeight="1">
      <c r="A135" s="9" t="s">
        <v>6</v>
      </c>
      <c r="B135" s="18">
        <v>288</v>
      </c>
      <c r="C135" s="18">
        <v>216</v>
      </c>
      <c r="D135" s="18">
        <v>221</v>
      </c>
      <c r="E135" s="18">
        <v>232</v>
      </c>
      <c r="F135" s="18">
        <v>332</v>
      </c>
      <c r="G135" s="18">
        <v>243</v>
      </c>
      <c r="H135" s="18">
        <v>199</v>
      </c>
      <c r="I135" s="18">
        <v>168</v>
      </c>
      <c r="J135" s="18">
        <v>121</v>
      </c>
      <c r="K135" s="18">
        <v>119</v>
      </c>
      <c r="L135" s="24">
        <v>113</v>
      </c>
      <c r="M135" s="24">
        <v>132</v>
      </c>
      <c r="N135" s="24">
        <v>139</v>
      </c>
      <c r="O135" s="24">
        <v>133</v>
      </c>
      <c r="P135" s="24">
        <v>153</v>
      </c>
      <c r="Q135" s="24">
        <v>156</v>
      </c>
    </row>
    <row r="136" spans="1:17" ht="21.75" customHeight="1">
      <c r="A136" s="9" t="s">
        <v>17</v>
      </c>
      <c r="B136" s="18">
        <v>434</v>
      </c>
      <c r="C136" s="18">
        <v>290</v>
      </c>
      <c r="D136" s="18">
        <v>271</v>
      </c>
      <c r="E136" s="18">
        <v>216</v>
      </c>
      <c r="F136" s="18">
        <v>304</v>
      </c>
      <c r="G136" s="18">
        <v>318</v>
      </c>
      <c r="H136" s="18">
        <v>217</v>
      </c>
      <c r="I136" s="18">
        <v>202</v>
      </c>
      <c r="J136" s="18">
        <v>183</v>
      </c>
      <c r="K136" s="18">
        <v>191</v>
      </c>
      <c r="L136" s="24">
        <v>163</v>
      </c>
      <c r="M136" s="24">
        <v>151</v>
      </c>
      <c r="N136" s="24">
        <v>126</v>
      </c>
      <c r="O136" s="24">
        <v>125</v>
      </c>
      <c r="P136" s="24">
        <v>113</v>
      </c>
      <c r="Q136" s="24">
        <v>113</v>
      </c>
    </row>
    <row r="137" spans="1:17" ht="21.75" customHeight="1">
      <c r="A137" s="9" t="s">
        <v>18</v>
      </c>
      <c r="B137" s="18">
        <v>300</v>
      </c>
      <c r="C137" s="18">
        <v>418</v>
      </c>
      <c r="D137" s="18">
        <v>312</v>
      </c>
      <c r="E137" s="18">
        <v>261</v>
      </c>
      <c r="F137" s="18">
        <v>233</v>
      </c>
      <c r="G137" s="18">
        <v>314</v>
      </c>
      <c r="H137" s="18">
        <v>320</v>
      </c>
      <c r="I137" s="18">
        <v>216</v>
      </c>
      <c r="J137" s="18">
        <v>206</v>
      </c>
      <c r="K137" s="18">
        <v>203</v>
      </c>
      <c r="L137" s="24">
        <v>209</v>
      </c>
      <c r="M137" s="24">
        <v>205</v>
      </c>
      <c r="N137" s="24">
        <v>200</v>
      </c>
      <c r="O137" s="24">
        <v>192</v>
      </c>
      <c r="P137" s="24">
        <v>192</v>
      </c>
      <c r="Q137" s="24">
        <v>168</v>
      </c>
    </row>
    <row r="138" spans="1:17" ht="21.75" customHeight="1">
      <c r="A138" s="9" t="s">
        <v>19</v>
      </c>
      <c r="B138" s="18">
        <v>237</v>
      </c>
      <c r="C138" s="18">
        <v>317</v>
      </c>
      <c r="D138" s="18">
        <v>420</v>
      </c>
      <c r="E138" s="18">
        <v>307</v>
      </c>
      <c r="F138" s="18">
        <v>278</v>
      </c>
      <c r="G138" s="18">
        <v>234</v>
      </c>
      <c r="H138" s="18">
        <v>308</v>
      </c>
      <c r="I138" s="18">
        <v>321</v>
      </c>
      <c r="J138" s="18">
        <v>254</v>
      </c>
      <c r="K138" s="18">
        <v>238</v>
      </c>
      <c r="L138" s="24">
        <v>210</v>
      </c>
      <c r="M138" s="24">
        <v>208</v>
      </c>
      <c r="N138" s="24">
        <v>217</v>
      </c>
      <c r="O138" s="24">
        <v>210</v>
      </c>
      <c r="P138" s="24">
        <v>199</v>
      </c>
      <c r="Q138" s="24">
        <v>207</v>
      </c>
    </row>
    <row r="139" spans="1:17" ht="21.75" customHeight="1">
      <c r="A139" s="9" t="s">
        <v>21</v>
      </c>
      <c r="B139" s="18">
        <v>197</v>
      </c>
      <c r="C139" s="18">
        <v>244</v>
      </c>
      <c r="D139" s="18">
        <v>307</v>
      </c>
      <c r="E139" s="18">
        <v>421</v>
      </c>
      <c r="F139" s="18">
        <v>313</v>
      </c>
      <c r="G139" s="18">
        <v>267</v>
      </c>
      <c r="H139" s="18">
        <v>218</v>
      </c>
      <c r="I139" s="18">
        <v>307</v>
      </c>
      <c r="J139" s="18">
        <v>329</v>
      </c>
      <c r="K139" s="18">
        <v>315</v>
      </c>
      <c r="L139" s="24">
        <v>324</v>
      </c>
      <c r="M139" s="24">
        <v>314</v>
      </c>
      <c r="N139" s="24">
        <v>294</v>
      </c>
      <c r="O139" s="24">
        <v>256</v>
      </c>
      <c r="P139" s="24">
        <v>239</v>
      </c>
      <c r="Q139" s="24">
        <v>224</v>
      </c>
    </row>
    <row r="140" spans="1:17" ht="21.75" customHeight="1">
      <c r="A140" s="9" t="s">
        <v>26</v>
      </c>
      <c r="B140" s="18">
        <v>217</v>
      </c>
      <c r="C140" s="18">
        <v>197</v>
      </c>
      <c r="D140" s="18">
        <v>250</v>
      </c>
      <c r="E140" s="18">
        <v>310</v>
      </c>
      <c r="F140" s="18">
        <v>413</v>
      </c>
      <c r="G140" s="18">
        <v>292</v>
      </c>
      <c r="H140" s="18">
        <v>249</v>
      </c>
      <c r="I140" s="18">
        <v>226</v>
      </c>
      <c r="J140" s="18">
        <v>281</v>
      </c>
      <c r="K140" s="18">
        <v>304</v>
      </c>
      <c r="L140" s="24">
        <v>300</v>
      </c>
      <c r="M140" s="24">
        <v>310</v>
      </c>
      <c r="N140" s="24">
        <v>320</v>
      </c>
      <c r="O140" s="24">
        <v>338</v>
      </c>
      <c r="P140" s="24">
        <v>325</v>
      </c>
      <c r="Q140" s="24">
        <v>326</v>
      </c>
    </row>
    <row r="141" spans="1:17" ht="21.75" customHeight="1">
      <c r="A141" s="9" t="s">
        <v>27</v>
      </c>
      <c r="B141" s="18">
        <v>225</v>
      </c>
      <c r="C141" s="18">
        <v>214</v>
      </c>
      <c r="D141" s="18">
        <v>214</v>
      </c>
      <c r="E141" s="18">
        <v>242</v>
      </c>
      <c r="F141" s="18">
        <v>315</v>
      </c>
      <c r="G141" s="18">
        <v>400</v>
      </c>
      <c r="H141" s="18">
        <v>292</v>
      </c>
      <c r="I141" s="18">
        <v>250</v>
      </c>
      <c r="J141" s="18">
        <v>222</v>
      </c>
      <c r="K141" s="18">
        <v>212</v>
      </c>
      <c r="L141" s="24">
        <v>223</v>
      </c>
      <c r="M141" s="24">
        <v>234</v>
      </c>
      <c r="N141" s="24">
        <v>267</v>
      </c>
      <c r="O141" s="24">
        <v>286</v>
      </c>
      <c r="P141" s="24">
        <v>297</v>
      </c>
      <c r="Q141" s="24">
        <v>299</v>
      </c>
    </row>
    <row r="142" spans="1:17" ht="21.75" customHeight="1">
      <c r="A142" s="9" t="s">
        <v>29</v>
      </c>
      <c r="B142" s="18">
        <v>138</v>
      </c>
      <c r="C142" s="18">
        <v>211</v>
      </c>
      <c r="D142" s="18">
        <v>210</v>
      </c>
      <c r="E142" s="18">
        <v>213</v>
      </c>
      <c r="F142" s="18">
        <v>249</v>
      </c>
      <c r="G142" s="18">
        <v>306</v>
      </c>
      <c r="H142" s="18">
        <v>389</v>
      </c>
      <c r="I142" s="18">
        <v>284</v>
      </c>
      <c r="J142" s="18">
        <v>247</v>
      </c>
      <c r="K142" s="18">
        <v>250</v>
      </c>
      <c r="L142" s="24">
        <v>238</v>
      </c>
      <c r="M142" s="24">
        <v>230</v>
      </c>
      <c r="N142" s="24">
        <v>217</v>
      </c>
      <c r="O142" s="24">
        <v>223</v>
      </c>
      <c r="P142" s="24">
        <v>212</v>
      </c>
      <c r="Q142" s="24">
        <v>223</v>
      </c>
    </row>
    <row r="143" spans="1:17" ht="21.75" customHeight="1">
      <c r="A143" s="10" t="s">
        <v>31</v>
      </c>
      <c r="B143" s="19">
        <v>113</v>
      </c>
      <c r="C143" s="19">
        <v>138</v>
      </c>
      <c r="D143" s="19">
        <v>208</v>
      </c>
      <c r="E143" s="19">
        <v>201</v>
      </c>
      <c r="F143" s="19">
        <v>206</v>
      </c>
      <c r="G143" s="19">
        <v>237</v>
      </c>
      <c r="H143" s="19">
        <v>288</v>
      </c>
      <c r="I143" s="19">
        <v>371</v>
      </c>
      <c r="J143" s="19">
        <v>348</v>
      </c>
      <c r="K143" s="19">
        <v>304</v>
      </c>
      <c r="L143" s="25">
        <v>282</v>
      </c>
      <c r="M143" s="25">
        <v>265</v>
      </c>
      <c r="N143" s="25">
        <v>259</v>
      </c>
      <c r="O143" s="25">
        <v>241</v>
      </c>
      <c r="P143" s="25">
        <v>246</v>
      </c>
      <c r="Q143" s="25">
        <v>233</v>
      </c>
    </row>
    <row r="144" spans="1:17" ht="21.75" customHeight="1">
      <c r="A144" s="10" t="s">
        <v>32</v>
      </c>
      <c r="B144" s="19">
        <v>73</v>
      </c>
      <c r="C144" s="19">
        <v>109</v>
      </c>
      <c r="D144" s="19">
        <v>128</v>
      </c>
      <c r="E144" s="19">
        <v>196</v>
      </c>
      <c r="F144" s="19">
        <v>193</v>
      </c>
      <c r="G144" s="19">
        <v>189</v>
      </c>
      <c r="H144" s="19">
        <v>217</v>
      </c>
      <c r="I144" s="19">
        <v>285</v>
      </c>
      <c r="J144" s="19">
        <v>314</v>
      </c>
      <c r="K144" s="19">
        <v>329</v>
      </c>
      <c r="L144" s="25">
        <v>357</v>
      </c>
      <c r="M144" s="25">
        <v>385</v>
      </c>
      <c r="N144" s="25">
        <v>368</v>
      </c>
      <c r="O144" s="25">
        <v>333</v>
      </c>
      <c r="P144" s="25">
        <v>295</v>
      </c>
      <c r="Q144" s="25">
        <v>276</v>
      </c>
    </row>
    <row r="145" spans="1:17" ht="21.75" customHeight="1">
      <c r="A145" s="10" t="s">
        <v>25</v>
      </c>
      <c r="B145" s="19">
        <v>48</v>
      </c>
      <c r="C145" s="19">
        <v>71</v>
      </c>
      <c r="D145" s="19">
        <v>106</v>
      </c>
      <c r="E145" s="19">
        <v>117</v>
      </c>
      <c r="F145" s="19">
        <v>184</v>
      </c>
      <c r="G145" s="19">
        <v>175</v>
      </c>
      <c r="H145" s="19">
        <v>169</v>
      </c>
      <c r="I145" s="19">
        <v>209</v>
      </c>
      <c r="J145" s="19">
        <v>240</v>
      </c>
      <c r="K145" s="19">
        <v>267</v>
      </c>
      <c r="L145" s="25">
        <v>273</v>
      </c>
      <c r="M145" s="25">
        <v>259</v>
      </c>
      <c r="N145" s="25">
        <v>260</v>
      </c>
      <c r="O145" s="25">
        <v>296</v>
      </c>
      <c r="P145" s="25">
        <v>317</v>
      </c>
      <c r="Q145" s="25">
        <v>338</v>
      </c>
    </row>
    <row r="146" spans="1:17" ht="21.75" customHeight="1">
      <c r="A146" s="10" t="s">
        <v>35</v>
      </c>
      <c r="B146" s="19">
        <v>26</v>
      </c>
      <c r="C146" s="19">
        <v>45</v>
      </c>
      <c r="D146" s="19">
        <v>60</v>
      </c>
      <c r="E146" s="19">
        <v>77</v>
      </c>
      <c r="F146" s="19">
        <v>93</v>
      </c>
      <c r="G146" s="19">
        <v>157</v>
      </c>
      <c r="H146" s="19">
        <v>155</v>
      </c>
      <c r="I146" s="19">
        <v>137</v>
      </c>
      <c r="J146" s="19">
        <v>177</v>
      </c>
      <c r="K146" s="19">
        <v>176</v>
      </c>
      <c r="L146" s="25">
        <v>183</v>
      </c>
      <c r="M146" s="25">
        <v>189</v>
      </c>
      <c r="N146" s="25">
        <v>213</v>
      </c>
      <c r="O146" s="25">
        <v>218</v>
      </c>
      <c r="P146" s="25">
        <v>239</v>
      </c>
      <c r="Q146" s="25">
        <v>247</v>
      </c>
    </row>
    <row r="147" spans="1:17" ht="21.75" customHeight="1">
      <c r="A147" s="10" t="s">
        <v>36</v>
      </c>
      <c r="B147" s="19">
        <v>6</v>
      </c>
      <c r="C147" s="19">
        <v>14</v>
      </c>
      <c r="D147" s="19">
        <v>28</v>
      </c>
      <c r="E147" s="19">
        <v>42</v>
      </c>
      <c r="F147" s="19">
        <v>58</v>
      </c>
      <c r="G147" s="19">
        <v>73</v>
      </c>
      <c r="H147" s="19">
        <v>112</v>
      </c>
      <c r="I147" s="19">
        <v>125</v>
      </c>
      <c r="J147" s="19">
        <v>109</v>
      </c>
      <c r="K147" s="19">
        <v>100</v>
      </c>
      <c r="L147" s="25">
        <v>110</v>
      </c>
      <c r="M147" s="25">
        <v>133</v>
      </c>
      <c r="N147" s="25">
        <v>140</v>
      </c>
      <c r="O147" s="25">
        <v>145</v>
      </c>
      <c r="P147" s="25">
        <v>146</v>
      </c>
      <c r="Q147" s="25">
        <v>150</v>
      </c>
    </row>
    <row r="148" spans="1:17" ht="21.75" customHeight="1">
      <c r="A148" s="10" t="s">
        <v>20</v>
      </c>
      <c r="B148" s="19">
        <v>1</v>
      </c>
      <c r="C148" s="19">
        <v>0</v>
      </c>
      <c r="D148" s="19">
        <v>8</v>
      </c>
      <c r="E148" s="19">
        <v>9</v>
      </c>
      <c r="F148" s="19">
        <v>19</v>
      </c>
      <c r="G148" s="19">
        <v>37</v>
      </c>
      <c r="H148" s="19">
        <v>47</v>
      </c>
      <c r="I148" s="19">
        <v>70</v>
      </c>
      <c r="J148" s="19">
        <v>69</v>
      </c>
      <c r="K148" s="19">
        <v>73</v>
      </c>
      <c r="L148" s="25">
        <v>71</v>
      </c>
      <c r="M148" s="25">
        <v>65</v>
      </c>
      <c r="N148" s="25">
        <v>66</v>
      </c>
      <c r="O148" s="25">
        <v>73</v>
      </c>
      <c r="P148" s="25">
        <v>75</v>
      </c>
      <c r="Q148" s="25">
        <v>84</v>
      </c>
    </row>
    <row r="149" spans="1:17" ht="21.75" customHeight="1">
      <c r="A149" s="10" t="s">
        <v>28</v>
      </c>
      <c r="B149" s="19">
        <v>1</v>
      </c>
      <c r="C149" s="19">
        <v>0</v>
      </c>
      <c r="D149" s="19">
        <v>0</v>
      </c>
      <c r="E149" s="19">
        <v>3</v>
      </c>
      <c r="F149" s="19">
        <v>2</v>
      </c>
      <c r="G149" s="19">
        <v>9</v>
      </c>
      <c r="H149" s="19">
        <v>15</v>
      </c>
      <c r="I149" s="19">
        <v>22</v>
      </c>
      <c r="J149" s="19">
        <v>28</v>
      </c>
      <c r="K149" s="19">
        <v>34</v>
      </c>
      <c r="L149" s="25">
        <v>27</v>
      </c>
      <c r="M149" s="25">
        <v>29</v>
      </c>
      <c r="N149" s="25">
        <v>34</v>
      </c>
      <c r="O149" s="25">
        <v>34</v>
      </c>
      <c r="P149" s="25">
        <v>34</v>
      </c>
      <c r="Q149" s="25">
        <v>28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1</v>
      </c>
      <c r="H150" s="19">
        <v>1</v>
      </c>
      <c r="I150" s="19">
        <v>3</v>
      </c>
      <c r="J150" s="19">
        <v>2</v>
      </c>
      <c r="K150" s="19">
        <v>3</v>
      </c>
      <c r="L150" s="25">
        <v>6</v>
      </c>
      <c r="M150" s="25">
        <v>5</v>
      </c>
      <c r="N150" s="25">
        <v>3</v>
      </c>
      <c r="O150" s="25">
        <v>4</v>
      </c>
      <c r="P150" s="25">
        <v>4</v>
      </c>
      <c r="Q150" s="25">
        <v>3</v>
      </c>
    </row>
    <row r="151" spans="1:17" ht="21.75" customHeight="1">
      <c r="A151" s="7" t="s">
        <v>8</v>
      </c>
      <c r="B151" s="20">
        <f t="shared" ref="B151:Q151" si="17">SUM(B130:B150)</f>
        <v>3701</v>
      </c>
      <c r="C151" s="20">
        <f t="shared" si="17"/>
        <v>3843</v>
      </c>
      <c r="D151" s="20">
        <f t="shared" si="17"/>
        <v>4117</v>
      </c>
      <c r="E151" s="20">
        <f t="shared" si="17"/>
        <v>4055</v>
      </c>
      <c r="F151" s="20">
        <f t="shared" si="17"/>
        <v>4324</v>
      </c>
      <c r="G151" s="20">
        <f t="shared" si="17"/>
        <v>4312</v>
      </c>
      <c r="H151" s="20">
        <f t="shared" si="17"/>
        <v>4108</v>
      </c>
      <c r="I151" s="20">
        <f t="shared" si="17"/>
        <v>4056</v>
      </c>
      <c r="J151" s="20">
        <f t="shared" si="17"/>
        <v>3970</v>
      </c>
      <c r="K151" s="20">
        <f t="shared" si="17"/>
        <v>3929</v>
      </c>
      <c r="L151" s="20">
        <f t="shared" si="17"/>
        <v>3854</v>
      </c>
      <c r="M151" s="20">
        <f t="shared" si="17"/>
        <v>3877</v>
      </c>
      <c r="N151" s="20">
        <f t="shared" si="17"/>
        <v>3877</v>
      </c>
      <c r="O151" s="20">
        <f t="shared" si="17"/>
        <v>3833</v>
      </c>
      <c r="P151" s="20">
        <f t="shared" si="17"/>
        <v>3790</v>
      </c>
      <c r="Q151" s="20">
        <f t="shared" si="17"/>
        <v>3763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919</v>
      </c>
      <c r="C156" s="17">
        <f t="shared" si="18"/>
        <v>887</v>
      </c>
      <c r="D156" s="17">
        <f t="shared" si="18"/>
        <v>777</v>
      </c>
      <c r="E156" s="17">
        <f t="shared" si="18"/>
        <v>616</v>
      </c>
      <c r="F156" s="17">
        <f t="shared" si="18"/>
        <v>620</v>
      </c>
      <c r="G156" s="17">
        <f t="shared" si="18"/>
        <v>639</v>
      </c>
      <c r="H156" s="17">
        <f t="shared" si="18"/>
        <v>565</v>
      </c>
      <c r="I156" s="17">
        <f t="shared" si="18"/>
        <v>488</v>
      </c>
      <c r="J156" s="17">
        <f t="shared" si="18"/>
        <v>456</v>
      </c>
      <c r="K156" s="17">
        <f t="shared" si="18"/>
        <v>426</v>
      </c>
      <c r="L156" s="17">
        <f t="shared" si="18"/>
        <v>385</v>
      </c>
      <c r="M156" s="17">
        <f t="shared" si="18"/>
        <v>392</v>
      </c>
      <c r="N156" s="17">
        <f t="shared" si="18"/>
        <v>377</v>
      </c>
      <c r="O156" s="17">
        <f t="shared" si="18"/>
        <v>363</v>
      </c>
      <c r="P156" s="17">
        <f t="shared" si="18"/>
        <v>351</v>
      </c>
      <c r="Q156" s="17">
        <f t="shared" si="18"/>
        <v>359</v>
      </c>
    </row>
    <row r="157" spans="1:17" ht="21.75" customHeight="1">
      <c r="A157" s="9" t="s">
        <v>42</v>
      </c>
      <c r="B157" s="18">
        <f t="shared" ref="B157:Q157" si="19">SUM(B133:B142)</f>
        <v>2514</v>
      </c>
      <c r="C157" s="18">
        <f t="shared" si="19"/>
        <v>2579</v>
      </c>
      <c r="D157" s="18">
        <f t="shared" si="19"/>
        <v>2802</v>
      </c>
      <c r="E157" s="18">
        <f t="shared" si="19"/>
        <v>2794</v>
      </c>
      <c r="F157" s="18">
        <f t="shared" si="19"/>
        <v>2949</v>
      </c>
      <c r="G157" s="18">
        <f t="shared" si="19"/>
        <v>2795</v>
      </c>
      <c r="H157" s="18">
        <f t="shared" si="19"/>
        <v>2539</v>
      </c>
      <c r="I157" s="18">
        <f t="shared" si="19"/>
        <v>2346</v>
      </c>
      <c r="J157" s="18">
        <f t="shared" si="19"/>
        <v>2227</v>
      </c>
      <c r="K157" s="18">
        <f t="shared" si="19"/>
        <v>2217</v>
      </c>
      <c r="L157" s="18">
        <f t="shared" si="19"/>
        <v>2160</v>
      </c>
      <c r="M157" s="18">
        <f t="shared" si="19"/>
        <v>2155</v>
      </c>
      <c r="N157" s="18">
        <f t="shared" si="19"/>
        <v>2157</v>
      </c>
      <c r="O157" s="18">
        <f t="shared" si="19"/>
        <v>2126</v>
      </c>
      <c r="P157" s="18">
        <f t="shared" si="19"/>
        <v>2083</v>
      </c>
      <c r="Q157" s="18">
        <f t="shared" si="19"/>
        <v>2045</v>
      </c>
    </row>
    <row r="158" spans="1:17" ht="21.75" customHeight="1">
      <c r="A158" s="10" t="s">
        <v>43</v>
      </c>
      <c r="B158" s="19">
        <f t="shared" ref="B158:Q158" si="20">SUM(B143:B150)</f>
        <v>268</v>
      </c>
      <c r="C158" s="19">
        <f t="shared" si="20"/>
        <v>377</v>
      </c>
      <c r="D158" s="19">
        <f t="shared" si="20"/>
        <v>538</v>
      </c>
      <c r="E158" s="19">
        <f t="shared" si="20"/>
        <v>645</v>
      </c>
      <c r="F158" s="19">
        <f t="shared" si="20"/>
        <v>755</v>
      </c>
      <c r="G158" s="19">
        <f t="shared" si="20"/>
        <v>878</v>
      </c>
      <c r="H158" s="19">
        <f t="shared" si="20"/>
        <v>1004</v>
      </c>
      <c r="I158" s="19">
        <f t="shared" si="20"/>
        <v>1222</v>
      </c>
      <c r="J158" s="19">
        <f t="shared" si="20"/>
        <v>1287</v>
      </c>
      <c r="K158" s="19">
        <f t="shared" si="20"/>
        <v>1286</v>
      </c>
      <c r="L158" s="19">
        <f t="shared" si="20"/>
        <v>1309</v>
      </c>
      <c r="M158" s="19">
        <f t="shared" si="20"/>
        <v>1330</v>
      </c>
      <c r="N158" s="19">
        <f t="shared" si="20"/>
        <v>1343</v>
      </c>
      <c r="O158" s="19">
        <f t="shared" si="20"/>
        <v>1344</v>
      </c>
      <c r="P158" s="19">
        <f t="shared" si="20"/>
        <v>1356</v>
      </c>
      <c r="Q158" s="19">
        <f t="shared" si="20"/>
        <v>1359</v>
      </c>
    </row>
    <row r="159" spans="1:17" ht="21.75" customHeight="1">
      <c r="A159" s="7" t="s">
        <v>44</v>
      </c>
      <c r="B159" s="20">
        <f t="shared" ref="B159:Q159" si="21">SUM(B156:B158)</f>
        <v>3701</v>
      </c>
      <c r="C159" s="20">
        <f t="shared" si="21"/>
        <v>3843</v>
      </c>
      <c r="D159" s="20">
        <f t="shared" si="21"/>
        <v>4117</v>
      </c>
      <c r="E159" s="20">
        <f t="shared" si="21"/>
        <v>4055</v>
      </c>
      <c r="F159" s="20">
        <f t="shared" si="21"/>
        <v>4324</v>
      </c>
      <c r="G159" s="20">
        <f t="shared" si="21"/>
        <v>4312</v>
      </c>
      <c r="H159" s="20">
        <f t="shared" si="21"/>
        <v>4108</v>
      </c>
      <c r="I159" s="20">
        <f t="shared" si="21"/>
        <v>4056</v>
      </c>
      <c r="J159" s="20">
        <f t="shared" si="21"/>
        <v>3970</v>
      </c>
      <c r="K159" s="20">
        <f t="shared" si="21"/>
        <v>3929</v>
      </c>
      <c r="L159" s="20">
        <f t="shared" si="21"/>
        <v>3854</v>
      </c>
      <c r="M159" s="20">
        <f t="shared" si="21"/>
        <v>3877</v>
      </c>
      <c r="N159" s="20">
        <f t="shared" si="21"/>
        <v>3877</v>
      </c>
      <c r="O159" s="20">
        <f t="shared" si="21"/>
        <v>3833</v>
      </c>
      <c r="P159" s="20">
        <f t="shared" si="21"/>
        <v>3790</v>
      </c>
      <c r="Q159" s="20">
        <f t="shared" si="21"/>
        <v>3763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24.8</v>
      </c>
      <c r="C164" s="35">
        <f t="shared" si="22"/>
        <v>23.1</v>
      </c>
      <c r="D164" s="35">
        <f t="shared" si="22"/>
        <v>18.899999999999999</v>
      </c>
      <c r="E164" s="35">
        <f t="shared" si="22"/>
        <v>15.2</v>
      </c>
      <c r="F164" s="35">
        <f t="shared" si="22"/>
        <v>14.3</v>
      </c>
      <c r="G164" s="35">
        <f t="shared" si="22"/>
        <v>14.8</v>
      </c>
      <c r="H164" s="35">
        <f t="shared" si="22"/>
        <v>13.8</v>
      </c>
      <c r="I164" s="35">
        <f t="shared" si="22"/>
        <v>12</v>
      </c>
      <c r="J164" s="35">
        <f t="shared" si="22"/>
        <v>11.5</v>
      </c>
      <c r="K164" s="35">
        <f t="shared" si="22"/>
        <v>10.8</v>
      </c>
      <c r="L164" s="35">
        <f t="shared" si="22"/>
        <v>10</v>
      </c>
      <c r="M164" s="35">
        <f t="shared" si="22"/>
        <v>10.1</v>
      </c>
      <c r="N164" s="35">
        <f t="shared" si="22"/>
        <v>9.6999999999999993</v>
      </c>
      <c r="O164" s="35">
        <f t="shared" si="22"/>
        <v>9.5</v>
      </c>
      <c r="P164" s="35">
        <f t="shared" si="22"/>
        <v>9.3000000000000007</v>
      </c>
      <c r="Q164" s="35">
        <f t="shared" si="22"/>
        <v>9.5</v>
      </c>
    </row>
    <row r="165" spans="1:20" ht="21.75" customHeight="1">
      <c r="A165" s="9" t="s">
        <v>42</v>
      </c>
      <c r="B165" s="36">
        <f t="shared" ref="B165:Q165" si="23">ROUND(B157/B159*100,1)</f>
        <v>67.900000000000006</v>
      </c>
      <c r="C165" s="36">
        <f t="shared" si="23"/>
        <v>67.099999999999994</v>
      </c>
      <c r="D165" s="36">
        <f t="shared" si="23"/>
        <v>68.099999999999994</v>
      </c>
      <c r="E165" s="36">
        <f t="shared" si="23"/>
        <v>68.900000000000006</v>
      </c>
      <c r="F165" s="36">
        <f t="shared" si="23"/>
        <v>68.2</v>
      </c>
      <c r="G165" s="36">
        <f t="shared" si="23"/>
        <v>64.8</v>
      </c>
      <c r="H165" s="36">
        <f t="shared" si="23"/>
        <v>61.8</v>
      </c>
      <c r="I165" s="36">
        <f t="shared" si="23"/>
        <v>57.8</v>
      </c>
      <c r="J165" s="36">
        <f t="shared" si="23"/>
        <v>56.1</v>
      </c>
      <c r="K165" s="36">
        <f t="shared" si="23"/>
        <v>56.4</v>
      </c>
      <c r="L165" s="36">
        <f t="shared" si="23"/>
        <v>56</v>
      </c>
      <c r="M165" s="36">
        <f t="shared" si="23"/>
        <v>55.6</v>
      </c>
      <c r="N165" s="36">
        <f t="shared" si="23"/>
        <v>55.6</v>
      </c>
      <c r="O165" s="36">
        <f t="shared" si="23"/>
        <v>55.5</v>
      </c>
      <c r="P165" s="36">
        <f t="shared" si="23"/>
        <v>55</v>
      </c>
      <c r="Q165" s="36">
        <f t="shared" si="23"/>
        <v>54.3</v>
      </c>
    </row>
    <row r="166" spans="1:20" ht="21.75" customHeight="1">
      <c r="A166" s="10" t="s">
        <v>43</v>
      </c>
      <c r="B166" s="37">
        <f t="shared" ref="B166:Q166" si="24">ROUND(B158/B159*100,1)</f>
        <v>7.2</v>
      </c>
      <c r="C166" s="37">
        <f t="shared" si="24"/>
        <v>9.8000000000000007</v>
      </c>
      <c r="D166" s="37">
        <f t="shared" si="24"/>
        <v>13.1</v>
      </c>
      <c r="E166" s="37">
        <f t="shared" si="24"/>
        <v>15.9</v>
      </c>
      <c r="F166" s="37">
        <f t="shared" si="24"/>
        <v>17.5</v>
      </c>
      <c r="G166" s="37">
        <f t="shared" si="24"/>
        <v>20.399999999999999</v>
      </c>
      <c r="H166" s="37">
        <f t="shared" si="24"/>
        <v>24.4</v>
      </c>
      <c r="I166" s="37">
        <f t="shared" si="24"/>
        <v>30.1</v>
      </c>
      <c r="J166" s="37">
        <f t="shared" si="24"/>
        <v>32.4</v>
      </c>
      <c r="K166" s="37">
        <f t="shared" si="24"/>
        <v>32.700000000000003</v>
      </c>
      <c r="L166" s="37">
        <f t="shared" si="24"/>
        <v>34</v>
      </c>
      <c r="M166" s="37">
        <f t="shared" si="24"/>
        <v>34.299999999999997</v>
      </c>
      <c r="N166" s="37">
        <f t="shared" si="24"/>
        <v>34.6</v>
      </c>
      <c r="O166" s="37">
        <f t="shared" si="24"/>
        <v>35.1</v>
      </c>
      <c r="P166" s="37">
        <f t="shared" si="24"/>
        <v>35.799999999999997</v>
      </c>
      <c r="Q166" s="37">
        <f t="shared" si="24"/>
        <v>36.1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6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313</v>
      </c>
      <c r="C5" s="17">
        <f t="shared" si="0"/>
        <v>214</v>
      </c>
      <c r="D5" s="17">
        <f t="shared" si="0"/>
        <v>107</v>
      </c>
      <c r="E5" s="17">
        <f t="shared" si="0"/>
        <v>107</v>
      </c>
      <c r="F5" s="17">
        <f t="shared" si="0"/>
        <v>105</v>
      </c>
      <c r="G5" s="17">
        <f t="shared" si="0"/>
        <v>121</v>
      </c>
      <c r="H5" s="17">
        <f t="shared" si="0"/>
        <v>93</v>
      </c>
      <c r="I5" s="17">
        <f t="shared" si="0"/>
        <v>68</v>
      </c>
      <c r="J5" s="17">
        <f t="shared" si="0"/>
        <v>55</v>
      </c>
      <c r="K5" s="17">
        <f t="shared" si="0"/>
        <v>58</v>
      </c>
      <c r="L5" s="17">
        <f t="shared" si="0"/>
        <v>49</v>
      </c>
      <c r="M5" s="17">
        <f t="shared" si="0"/>
        <v>48</v>
      </c>
      <c r="N5" s="17">
        <f t="shared" si="0"/>
        <v>45</v>
      </c>
      <c r="O5" s="17">
        <f t="shared" si="0"/>
        <v>44</v>
      </c>
      <c r="P5" s="17">
        <f t="shared" si="0"/>
        <v>40</v>
      </c>
      <c r="Q5" s="17">
        <f t="shared" si="0"/>
        <v>45</v>
      </c>
    </row>
    <row r="6" spans="1:20" ht="23.25" customHeight="1">
      <c r="A6" s="8" t="s">
        <v>7</v>
      </c>
      <c r="B6" s="17">
        <f t="shared" si="0"/>
        <v>371</v>
      </c>
      <c r="C6" s="17">
        <f t="shared" si="0"/>
        <v>297</v>
      </c>
      <c r="D6" s="17">
        <f t="shared" si="0"/>
        <v>204</v>
      </c>
      <c r="E6" s="17">
        <f t="shared" si="0"/>
        <v>112</v>
      </c>
      <c r="F6" s="17">
        <f t="shared" si="0"/>
        <v>107</v>
      </c>
      <c r="G6" s="17">
        <f t="shared" si="0"/>
        <v>117</v>
      </c>
      <c r="H6" s="17">
        <f t="shared" si="0"/>
        <v>124</v>
      </c>
      <c r="I6" s="17">
        <f t="shared" si="0"/>
        <v>96</v>
      </c>
      <c r="J6" s="17">
        <f t="shared" si="0"/>
        <v>81</v>
      </c>
      <c r="K6" s="17">
        <f t="shared" si="0"/>
        <v>80</v>
      </c>
      <c r="L6" s="17">
        <f t="shared" si="0"/>
        <v>86</v>
      </c>
      <c r="M6" s="17">
        <f t="shared" si="0"/>
        <v>77</v>
      </c>
      <c r="N6" s="17">
        <f t="shared" si="0"/>
        <v>70</v>
      </c>
      <c r="O6" s="17">
        <f t="shared" si="0"/>
        <v>63</v>
      </c>
      <c r="P6" s="17">
        <f t="shared" si="0"/>
        <v>63</v>
      </c>
      <c r="Q6" s="17">
        <f t="shared" si="0"/>
        <v>48</v>
      </c>
    </row>
    <row r="7" spans="1:20" ht="23.25" customHeight="1">
      <c r="A7" s="8" t="s">
        <v>10</v>
      </c>
      <c r="B7" s="17">
        <f t="shared" si="0"/>
        <v>285</v>
      </c>
      <c r="C7" s="17">
        <f t="shared" si="0"/>
        <v>373</v>
      </c>
      <c r="D7" s="17">
        <f t="shared" si="0"/>
        <v>293</v>
      </c>
      <c r="E7" s="17">
        <f t="shared" si="0"/>
        <v>199</v>
      </c>
      <c r="F7" s="17">
        <f t="shared" si="0"/>
        <v>125</v>
      </c>
      <c r="G7" s="17">
        <f t="shared" si="0"/>
        <v>109</v>
      </c>
      <c r="H7" s="17">
        <f t="shared" si="0"/>
        <v>111</v>
      </c>
      <c r="I7" s="17">
        <f t="shared" si="0"/>
        <v>126</v>
      </c>
      <c r="J7" s="17">
        <f t="shared" si="0"/>
        <v>112</v>
      </c>
      <c r="K7" s="17">
        <f t="shared" si="0"/>
        <v>101</v>
      </c>
      <c r="L7" s="17">
        <f t="shared" si="0"/>
        <v>91</v>
      </c>
      <c r="M7" s="17">
        <f t="shared" si="0"/>
        <v>85</v>
      </c>
      <c r="N7" s="17">
        <f t="shared" si="0"/>
        <v>86</v>
      </c>
      <c r="O7" s="17">
        <f t="shared" si="0"/>
        <v>89</v>
      </c>
      <c r="P7" s="17">
        <f t="shared" si="0"/>
        <v>83</v>
      </c>
      <c r="Q7" s="17">
        <f t="shared" si="0"/>
        <v>85</v>
      </c>
    </row>
    <row r="8" spans="1:20" ht="23.25" customHeight="1">
      <c r="A8" s="9" t="s">
        <v>14</v>
      </c>
      <c r="B8" s="18">
        <f t="shared" si="0"/>
        <v>211</v>
      </c>
      <c r="C8" s="18">
        <f t="shared" si="0"/>
        <v>274</v>
      </c>
      <c r="D8" s="18">
        <f t="shared" si="0"/>
        <v>347</v>
      </c>
      <c r="E8" s="18">
        <f t="shared" si="0"/>
        <v>291</v>
      </c>
      <c r="F8" s="18">
        <f t="shared" si="0"/>
        <v>199</v>
      </c>
      <c r="G8" s="18">
        <f t="shared" si="0"/>
        <v>114</v>
      </c>
      <c r="H8" s="18">
        <f t="shared" si="0"/>
        <v>102</v>
      </c>
      <c r="I8" s="18">
        <f t="shared" si="0"/>
        <v>101</v>
      </c>
      <c r="J8" s="18">
        <f t="shared" si="0"/>
        <v>124</v>
      </c>
      <c r="K8" s="18">
        <f t="shared" si="0"/>
        <v>132</v>
      </c>
      <c r="L8" s="18">
        <f t="shared" si="0"/>
        <v>127</v>
      </c>
      <c r="M8" s="18">
        <f t="shared" si="0"/>
        <v>125</v>
      </c>
      <c r="N8" s="18">
        <f t="shared" si="0"/>
        <v>114</v>
      </c>
      <c r="O8" s="18">
        <f t="shared" si="0"/>
        <v>106</v>
      </c>
      <c r="P8" s="18">
        <f t="shared" si="0"/>
        <v>99</v>
      </c>
      <c r="Q8" s="18">
        <f t="shared" si="0"/>
        <v>86</v>
      </c>
    </row>
    <row r="9" spans="1:20" ht="23.25" customHeight="1">
      <c r="A9" s="9" t="s">
        <v>15</v>
      </c>
      <c r="B9" s="18">
        <f t="shared" si="0"/>
        <v>177</v>
      </c>
      <c r="C9" s="18">
        <f t="shared" si="0"/>
        <v>172</v>
      </c>
      <c r="D9" s="18">
        <f t="shared" si="0"/>
        <v>226</v>
      </c>
      <c r="E9" s="18">
        <f t="shared" si="0"/>
        <v>294</v>
      </c>
      <c r="F9" s="18">
        <f t="shared" si="0"/>
        <v>240</v>
      </c>
      <c r="G9" s="18">
        <f t="shared" si="0"/>
        <v>169</v>
      </c>
      <c r="H9" s="18">
        <f t="shared" si="0"/>
        <v>101</v>
      </c>
      <c r="I9" s="18">
        <f t="shared" si="0"/>
        <v>94</v>
      </c>
      <c r="J9" s="18">
        <f t="shared" si="0"/>
        <v>73</v>
      </c>
      <c r="K9" s="18">
        <f t="shared" si="0"/>
        <v>76</v>
      </c>
      <c r="L9" s="18">
        <f t="shared" si="0"/>
        <v>90</v>
      </c>
      <c r="M9" s="18">
        <f t="shared" si="0"/>
        <v>93</v>
      </c>
      <c r="N9" s="18">
        <f t="shared" si="0"/>
        <v>99</v>
      </c>
      <c r="O9" s="18">
        <f t="shared" si="0"/>
        <v>96</v>
      </c>
      <c r="P9" s="18">
        <f t="shared" si="0"/>
        <v>95</v>
      </c>
      <c r="Q9" s="18">
        <f t="shared" si="0"/>
        <v>95</v>
      </c>
    </row>
    <row r="10" spans="1:20" ht="23.25" customHeight="1">
      <c r="A10" s="9" t="s">
        <v>6</v>
      </c>
      <c r="B10" s="18">
        <f t="shared" si="0"/>
        <v>278</v>
      </c>
      <c r="C10" s="18">
        <f t="shared" si="0"/>
        <v>166</v>
      </c>
      <c r="D10" s="18">
        <f t="shared" si="0"/>
        <v>137</v>
      </c>
      <c r="E10" s="18">
        <f t="shared" si="0"/>
        <v>192</v>
      </c>
      <c r="F10" s="18">
        <f t="shared" si="0"/>
        <v>236</v>
      </c>
      <c r="G10" s="18">
        <f t="shared" si="0"/>
        <v>208</v>
      </c>
      <c r="H10" s="18">
        <f t="shared" si="0"/>
        <v>132</v>
      </c>
      <c r="I10" s="18">
        <f t="shared" si="0"/>
        <v>78</v>
      </c>
      <c r="J10" s="18">
        <f t="shared" si="0"/>
        <v>82</v>
      </c>
      <c r="K10" s="18">
        <f t="shared" si="0"/>
        <v>86</v>
      </c>
      <c r="L10" s="18">
        <f t="shared" si="0"/>
        <v>74</v>
      </c>
      <c r="M10" s="18">
        <f t="shared" si="0"/>
        <v>65</v>
      </c>
      <c r="N10" s="18">
        <f t="shared" si="0"/>
        <v>59</v>
      </c>
      <c r="O10" s="18">
        <f t="shared" si="0"/>
        <v>59</v>
      </c>
      <c r="P10" s="18">
        <f t="shared" si="0"/>
        <v>56</v>
      </c>
      <c r="Q10" s="18">
        <f t="shared" si="0"/>
        <v>64</v>
      </c>
    </row>
    <row r="11" spans="1:20" ht="23.25" customHeight="1">
      <c r="A11" s="9" t="s">
        <v>17</v>
      </c>
      <c r="B11" s="18">
        <f t="shared" si="0"/>
        <v>379</v>
      </c>
      <c r="C11" s="18">
        <f t="shared" si="0"/>
        <v>279</v>
      </c>
      <c r="D11" s="18">
        <f t="shared" si="0"/>
        <v>144</v>
      </c>
      <c r="E11" s="18">
        <f t="shared" si="0"/>
        <v>136</v>
      </c>
      <c r="F11" s="18">
        <f t="shared" si="0"/>
        <v>147</v>
      </c>
      <c r="G11" s="18">
        <f t="shared" si="0"/>
        <v>226</v>
      </c>
      <c r="H11" s="18">
        <f t="shared" si="0"/>
        <v>187</v>
      </c>
      <c r="I11" s="18">
        <f t="shared" si="0"/>
        <v>128</v>
      </c>
      <c r="J11" s="18">
        <f t="shared" si="0"/>
        <v>88</v>
      </c>
      <c r="K11" s="18">
        <f t="shared" si="0"/>
        <v>74</v>
      </c>
      <c r="L11" s="18">
        <f t="shared" si="0"/>
        <v>74</v>
      </c>
      <c r="M11" s="18">
        <f t="shared" si="0"/>
        <v>82</v>
      </c>
      <c r="N11" s="18">
        <f t="shared" si="0"/>
        <v>83</v>
      </c>
      <c r="O11" s="18">
        <f t="shared" si="0"/>
        <v>79</v>
      </c>
      <c r="P11" s="18">
        <f t="shared" si="0"/>
        <v>77</v>
      </c>
      <c r="Q11" s="18">
        <f t="shared" si="0"/>
        <v>77</v>
      </c>
    </row>
    <row r="12" spans="1:20" ht="23.25" customHeight="1">
      <c r="A12" s="9" t="s">
        <v>18</v>
      </c>
      <c r="B12" s="18">
        <f t="shared" si="0"/>
        <v>337</v>
      </c>
      <c r="C12" s="18">
        <f t="shared" si="0"/>
        <v>371</v>
      </c>
      <c r="D12" s="18">
        <f t="shared" si="0"/>
        <v>280</v>
      </c>
      <c r="E12" s="18">
        <f t="shared" si="0"/>
        <v>136</v>
      </c>
      <c r="F12" s="18">
        <f t="shared" si="0"/>
        <v>134</v>
      </c>
      <c r="G12" s="18">
        <f t="shared" si="0"/>
        <v>150</v>
      </c>
      <c r="H12" s="18">
        <f t="shared" si="0"/>
        <v>212</v>
      </c>
      <c r="I12" s="18">
        <f t="shared" si="0"/>
        <v>159</v>
      </c>
      <c r="J12" s="18">
        <f t="shared" si="0"/>
        <v>138</v>
      </c>
      <c r="K12" s="18">
        <f t="shared" si="0"/>
        <v>129</v>
      </c>
      <c r="L12" s="18">
        <f t="shared" si="0"/>
        <v>117</v>
      </c>
      <c r="M12" s="18">
        <f t="shared" si="0"/>
        <v>107</v>
      </c>
      <c r="N12" s="18">
        <f t="shared" si="0"/>
        <v>100</v>
      </c>
      <c r="O12" s="18">
        <f t="shared" si="0"/>
        <v>88</v>
      </c>
      <c r="P12" s="18">
        <f t="shared" si="0"/>
        <v>72</v>
      </c>
      <c r="Q12" s="18">
        <f t="shared" si="0"/>
        <v>70</v>
      </c>
    </row>
    <row r="13" spans="1:20" ht="23.25" customHeight="1">
      <c r="A13" s="9" t="s">
        <v>19</v>
      </c>
      <c r="B13" s="18">
        <f t="shared" si="0"/>
        <v>259</v>
      </c>
      <c r="C13" s="18">
        <f t="shared" si="0"/>
        <v>331</v>
      </c>
      <c r="D13" s="18">
        <f t="shared" si="0"/>
        <v>357</v>
      </c>
      <c r="E13" s="18">
        <f t="shared" si="0"/>
        <v>273</v>
      </c>
      <c r="F13" s="18">
        <f t="shared" si="0"/>
        <v>153</v>
      </c>
      <c r="G13" s="18">
        <f t="shared" si="0"/>
        <v>135</v>
      </c>
      <c r="H13" s="18">
        <f t="shared" si="0"/>
        <v>141</v>
      </c>
      <c r="I13" s="18">
        <f t="shared" si="0"/>
        <v>204</v>
      </c>
      <c r="J13" s="18">
        <f t="shared" si="0"/>
        <v>170</v>
      </c>
      <c r="K13" s="18">
        <f t="shared" si="0"/>
        <v>162</v>
      </c>
      <c r="L13" s="18">
        <f t="shared" si="0"/>
        <v>153</v>
      </c>
      <c r="M13" s="18">
        <f t="shared" si="0"/>
        <v>155</v>
      </c>
      <c r="N13" s="18">
        <f t="shared" si="0"/>
        <v>144</v>
      </c>
      <c r="O13" s="18">
        <f t="shared" si="0"/>
        <v>133</v>
      </c>
      <c r="P13" s="18">
        <f t="shared" si="0"/>
        <v>118</v>
      </c>
      <c r="Q13" s="18">
        <f t="shared" si="0"/>
        <v>103</v>
      </c>
    </row>
    <row r="14" spans="1:20" ht="23.25" customHeight="1">
      <c r="A14" s="9" t="s">
        <v>21</v>
      </c>
      <c r="B14" s="18">
        <f t="shared" si="0"/>
        <v>220</v>
      </c>
      <c r="C14" s="18">
        <f t="shared" si="0"/>
        <v>247</v>
      </c>
      <c r="D14" s="18">
        <f t="shared" si="0"/>
        <v>319</v>
      </c>
      <c r="E14" s="18">
        <f t="shared" si="0"/>
        <v>359</v>
      </c>
      <c r="F14" s="18">
        <f t="shared" si="0"/>
        <v>270</v>
      </c>
      <c r="G14" s="18">
        <f t="shared" si="0"/>
        <v>145</v>
      </c>
      <c r="H14" s="18">
        <f t="shared" si="0"/>
        <v>130</v>
      </c>
      <c r="I14" s="18">
        <f t="shared" si="0"/>
        <v>136</v>
      </c>
      <c r="J14" s="18">
        <f t="shared" si="0"/>
        <v>172</v>
      </c>
      <c r="K14" s="18">
        <f t="shared" si="0"/>
        <v>190</v>
      </c>
      <c r="L14" s="18">
        <f t="shared" si="0"/>
        <v>202</v>
      </c>
      <c r="M14" s="18">
        <f t="shared" si="0"/>
        <v>175</v>
      </c>
      <c r="N14" s="18">
        <f t="shared" si="0"/>
        <v>168</v>
      </c>
      <c r="O14" s="18">
        <f t="shared" si="0"/>
        <v>169</v>
      </c>
      <c r="P14" s="18">
        <f t="shared" si="0"/>
        <v>162</v>
      </c>
      <c r="Q14" s="18">
        <f t="shared" si="0"/>
        <v>147</v>
      </c>
    </row>
    <row r="15" spans="1:20" ht="23.25" customHeight="1">
      <c r="A15" s="9" t="s">
        <v>26</v>
      </c>
      <c r="B15" s="18">
        <f t="shared" si="0"/>
        <v>210</v>
      </c>
      <c r="C15" s="18">
        <f t="shared" si="0"/>
        <v>221</v>
      </c>
      <c r="D15" s="18">
        <f t="shared" si="0"/>
        <v>245</v>
      </c>
      <c r="E15" s="18">
        <f t="shared" si="0"/>
        <v>307</v>
      </c>
      <c r="F15" s="18">
        <f t="shared" si="0"/>
        <v>336</v>
      </c>
      <c r="G15" s="18">
        <f t="shared" si="0"/>
        <v>267</v>
      </c>
      <c r="H15" s="18">
        <f t="shared" si="0"/>
        <v>139</v>
      </c>
      <c r="I15" s="18">
        <f t="shared" si="0"/>
        <v>134</v>
      </c>
      <c r="J15" s="18">
        <f t="shared" si="0"/>
        <v>146</v>
      </c>
      <c r="K15" s="18">
        <f t="shared" si="0"/>
        <v>154</v>
      </c>
      <c r="L15" s="18">
        <f t="shared" si="0"/>
        <v>136</v>
      </c>
      <c r="M15" s="18">
        <f t="shared" si="0"/>
        <v>166</v>
      </c>
      <c r="N15" s="18">
        <f t="shared" si="0"/>
        <v>174</v>
      </c>
      <c r="O15" s="18">
        <f t="shared" si="0"/>
        <v>174</v>
      </c>
      <c r="P15" s="18">
        <f t="shared" si="0"/>
        <v>189</v>
      </c>
      <c r="Q15" s="18">
        <f t="shared" si="0"/>
        <v>203</v>
      </c>
    </row>
    <row r="16" spans="1:20" ht="23.25" customHeight="1">
      <c r="A16" s="9" t="s">
        <v>27</v>
      </c>
      <c r="B16" s="18">
        <f t="shared" si="0"/>
        <v>159</v>
      </c>
      <c r="C16" s="18">
        <f t="shared" si="0"/>
        <v>199</v>
      </c>
      <c r="D16" s="18">
        <f t="shared" si="0"/>
        <v>221</v>
      </c>
      <c r="E16" s="18">
        <f t="shared" si="0"/>
        <v>241</v>
      </c>
      <c r="F16" s="18">
        <f t="shared" si="0"/>
        <v>283</v>
      </c>
      <c r="G16" s="18">
        <f t="shared" si="0"/>
        <v>328</v>
      </c>
      <c r="H16" s="18">
        <f t="shared" si="0"/>
        <v>260</v>
      </c>
      <c r="I16" s="18">
        <f t="shared" si="0"/>
        <v>134</v>
      </c>
      <c r="J16" s="18">
        <f t="shared" si="0"/>
        <v>124</v>
      </c>
      <c r="K16" s="18">
        <f t="shared" si="0"/>
        <v>116</v>
      </c>
      <c r="L16" s="18">
        <f t="shared" si="0"/>
        <v>135</v>
      </c>
      <c r="M16" s="18">
        <f t="shared" si="0"/>
        <v>129</v>
      </c>
      <c r="N16" s="18">
        <f t="shared" si="0"/>
        <v>134</v>
      </c>
      <c r="O16" s="18">
        <f t="shared" si="0"/>
        <v>150</v>
      </c>
      <c r="P16" s="18">
        <f t="shared" si="0"/>
        <v>153</v>
      </c>
      <c r="Q16" s="18">
        <f t="shared" si="0"/>
        <v>142</v>
      </c>
    </row>
    <row r="17" spans="1:17" ht="23.25" customHeight="1">
      <c r="A17" s="9" t="s">
        <v>29</v>
      </c>
      <c r="B17" s="18">
        <f t="shared" si="0"/>
        <v>149</v>
      </c>
      <c r="C17" s="18">
        <f t="shared" si="0"/>
        <v>150</v>
      </c>
      <c r="D17" s="18">
        <f t="shared" si="0"/>
        <v>201</v>
      </c>
      <c r="E17" s="18">
        <f t="shared" si="0"/>
        <v>205</v>
      </c>
      <c r="F17" s="18">
        <f t="shared" si="0"/>
        <v>231</v>
      </c>
      <c r="G17" s="18">
        <f t="shared" si="0"/>
        <v>263</v>
      </c>
      <c r="H17" s="18">
        <f t="shared" si="0"/>
        <v>318</v>
      </c>
      <c r="I17" s="18">
        <f t="shared" si="0"/>
        <v>249</v>
      </c>
      <c r="J17" s="18">
        <f t="shared" si="0"/>
        <v>158</v>
      </c>
      <c r="K17" s="18">
        <f t="shared" si="0"/>
        <v>142</v>
      </c>
      <c r="L17" s="18">
        <f t="shared" si="0"/>
        <v>133</v>
      </c>
      <c r="M17" s="18">
        <f t="shared" si="0"/>
        <v>135</v>
      </c>
      <c r="N17" s="18">
        <f t="shared" si="0"/>
        <v>131</v>
      </c>
      <c r="O17" s="18">
        <f t="shared" si="0"/>
        <v>123</v>
      </c>
      <c r="P17" s="18">
        <f t="shared" si="0"/>
        <v>113</v>
      </c>
      <c r="Q17" s="18">
        <f t="shared" si="0"/>
        <v>133</v>
      </c>
    </row>
    <row r="18" spans="1:17" ht="23.25" customHeight="1">
      <c r="A18" s="10" t="s">
        <v>31</v>
      </c>
      <c r="B18" s="19">
        <f t="shared" si="0"/>
        <v>114</v>
      </c>
      <c r="C18" s="19">
        <f t="shared" si="0"/>
        <v>148</v>
      </c>
      <c r="D18" s="19">
        <f t="shared" si="0"/>
        <v>145</v>
      </c>
      <c r="E18" s="19">
        <f t="shared" si="0"/>
        <v>190</v>
      </c>
      <c r="F18" s="19">
        <f t="shared" si="0"/>
        <v>203</v>
      </c>
      <c r="G18" s="19">
        <f t="shared" si="0"/>
        <v>219</v>
      </c>
      <c r="H18" s="19">
        <f t="shared" si="0"/>
        <v>249</v>
      </c>
      <c r="I18" s="19">
        <f t="shared" si="0"/>
        <v>309</v>
      </c>
      <c r="J18" s="19">
        <f t="shared" si="0"/>
        <v>293</v>
      </c>
      <c r="K18" s="19">
        <f t="shared" si="0"/>
        <v>261</v>
      </c>
      <c r="L18" s="19">
        <f t="shared" si="0"/>
        <v>232</v>
      </c>
      <c r="M18" s="19">
        <f t="shared" si="0"/>
        <v>204</v>
      </c>
      <c r="N18" s="19">
        <f t="shared" si="0"/>
        <v>171</v>
      </c>
      <c r="O18" s="19">
        <f t="shared" si="0"/>
        <v>156</v>
      </c>
      <c r="P18" s="19">
        <f t="shared" si="0"/>
        <v>141</v>
      </c>
      <c r="Q18" s="19">
        <f t="shared" si="0"/>
        <v>136</v>
      </c>
    </row>
    <row r="19" spans="1:17" ht="23.25" customHeight="1">
      <c r="A19" s="10" t="s">
        <v>32</v>
      </c>
      <c r="B19" s="19">
        <f t="shared" si="0"/>
        <v>86</v>
      </c>
      <c r="C19" s="19">
        <f t="shared" si="0"/>
        <v>97</v>
      </c>
      <c r="D19" s="19">
        <f t="shared" si="0"/>
        <v>128</v>
      </c>
      <c r="E19" s="19">
        <f t="shared" si="0"/>
        <v>141</v>
      </c>
      <c r="F19" s="19">
        <f t="shared" si="0"/>
        <v>181</v>
      </c>
      <c r="G19" s="19">
        <f t="shared" si="0"/>
        <v>182</v>
      </c>
      <c r="H19" s="19">
        <f t="shared" si="0"/>
        <v>201</v>
      </c>
      <c r="I19" s="19">
        <f t="shared" si="0"/>
        <v>233</v>
      </c>
      <c r="J19" s="19">
        <f t="shared" si="0"/>
        <v>259</v>
      </c>
      <c r="K19" s="19">
        <f t="shared" si="0"/>
        <v>275</v>
      </c>
      <c r="L19" s="19">
        <f t="shared" si="0"/>
        <v>289</v>
      </c>
      <c r="M19" s="19">
        <f t="shared" si="0"/>
        <v>291</v>
      </c>
      <c r="N19" s="19">
        <f t="shared" si="0"/>
        <v>294</v>
      </c>
      <c r="O19" s="19">
        <f t="shared" si="0"/>
        <v>275</v>
      </c>
      <c r="P19" s="19">
        <f t="shared" si="0"/>
        <v>248</v>
      </c>
      <c r="Q19" s="19">
        <f t="shared" si="0"/>
        <v>215</v>
      </c>
    </row>
    <row r="20" spans="1:17" ht="23.25" customHeight="1">
      <c r="A20" s="10" t="s">
        <v>25</v>
      </c>
      <c r="B20" s="19">
        <f t="shared" si="0"/>
        <v>48</v>
      </c>
      <c r="C20" s="19">
        <f t="shared" si="0"/>
        <v>65</v>
      </c>
      <c r="D20" s="19">
        <f t="shared" si="0"/>
        <v>97</v>
      </c>
      <c r="E20" s="19">
        <f t="shared" si="0"/>
        <v>116</v>
      </c>
      <c r="F20" s="19">
        <f t="shared" si="0"/>
        <v>135</v>
      </c>
      <c r="G20" s="19">
        <f t="shared" si="0"/>
        <v>154</v>
      </c>
      <c r="H20" s="19">
        <f t="shared" si="0"/>
        <v>161</v>
      </c>
      <c r="I20" s="19">
        <f t="shared" si="0"/>
        <v>179</v>
      </c>
      <c r="J20" s="19">
        <f t="shared" si="0"/>
        <v>187</v>
      </c>
      <c r="K20" s="19">
        <f t="shared" si="0"/>
        <v>204</v>
      </c>
      <c r="L20" s="19">
        <f t="shared" si="0"/>
        <v>213</v>
      </c>
      <c r="M20" s="19">
        <f t="shared" si="0"/>
        <v>215</v>
      </c>
      <c r="N20" s="19">
        <f t="shared" si="0"/>
        <v>217</v>
      </c>
      <c r="O20" s="19">
        <f t="shared" si="0"/>
        <v>243</v>
      </c>
      <c r="P20" s="19">
        <f t="shared" si="0"/>
        <v>257</v>
      </c>
      <c r="Q20" s="19">
        <f t="shared" si="0"/>
        <v>272</v>
      </c>
    </row>
    <row r="21" spans="1:17" ht="23.25" customHeight="1">
      <c r="A21" s="10" t="s">
        <v>35</v>
      </c>
      <c r="B21" s="19">
        <f t="shared" si="0"/>
        <v>33</v>
      </c>
      <c r="C21" s="19">
        <f t="shared" si="0"/>
        <v>30</v>
      </c>
      <c r="D21" s="19">
        <f t="shared" si="0"/>
        <v>58</v>
      </c>
      <c r="E21" s="19">
        <f t="shared" si="0"/>
        <v>79</v>
      </c>
      <c r="F21" s="19">
        <f t="shared" si="0"/>
        <v>101</v>
      </c>
      <c r="G21" s="19">
        <f t="shared" si="0"/>
        <v>101</v>
      </c>
      <c r="H21" s="19">
        <f t="shared" si="0"/>
        <v>122</v>
      </c>
      <c r="I21" s="19">
        <f t="shared" si="0"/>
        <v>140</v>
      </c>
      <c r="J21" s="19">
        <f t="shared" si="0"/>
        <v>146</v>
      </c>
      <c r="K21" s="19">
        <f t="shared" si="0"/>
        <v>143</v>
      </c>
      <c r="L21" s="19">
        <f t="shared" si="0"/>
        <v>153</v>
      </c>
      <c r="M21" s="19">
        <f t="shared" si="0"/>
        <v>152</v>
      </c>
      <c r="N21" s="19">
        <f t="shared" si="0"/>
        <v>163</v>
      </c>
      <c r="O21" s="19">
        <f t="shared" si="0"/>
        <v>163</v>
      </c>
      <c r="P21" s="19">
        <f t="shared" si="0"/>
        <v>179</v>
      </c>
      <c r="Q21" s="19">
        <f t="shared" si="0"/>
        <v>186</v>
      </c>
    </row>
    <row r="22" spans="1:17" ht="23.25" customHeight="1">
      <c r="A22" s="10" t="s">
        <v>36</v>
      </c>
      <c r="B22" s="19">
        <f t="shared" si="0"/>
        <v>7</v>
      </c>
      <c r="C22" s="19">
        <f t="shared" si="0"/>
        <v>17</v>
      </c>
      <c r="D22" s="19">
        <f t="shared" si="0"/>
        <v>32</v>
      </c>
      <c r="E22" s="19">
        <f t="shared" si="0"/>
        <v>37</v>
      </c>
      <c r="F22" s="19">
        <f t="shared" si="0"/>
        <v>80</v>
      </c>
      <c r="G22" s="19">
        <f t="shared" si="0"/>
        <v>69</v>
      </c>
      <c r="H22" s="19">
        <f t="shared" si="0"/>
        <v>75</v>
      </c>
      <c r="I22" s="19">
        <f t="shared" si="0"/>
        <v>92</v>
      </c>
      <c r="J22" s="19">
        <f t="shared" si="0"/>
        <v>102</v>
      </c>
      <c r="K22" s="19">
        <f t="shared" si="0"/>
        <v>107</v>
      </c>
      <c r="L22" s="19">
        <f t="shared" si="0"/>
        <v>98</v>
      </c>
      <c r="M22" s="19">
        <f t="shared" si="0"/>
        <v>100</v>
      </c>
      <c r="N22" s="19">
        <f t="shared" si="0"/>
        <v>105</v>
      </c>
      <c r="O22" s="19">
        <f t="shared" si="0"/>
        <v>107</v>
      </c>
      <c r="P22" s="19">
        <f t="shared" si="0"/>
        <v>109</v>
      </c>
      <c r="Q22" s="19">
        <f t="shared" si="0"/>
        <v>114</v>
      </c>
    </row>
    <row r="23" spans="1:17" ht="23.25" customHeight="1">
      <c r="A23" s="10" t="s">
        <v>20</v>
      </c>
      <c r="B23" s="19">
        <f t="shared" si="0"/>
        <v>2</v>
      </c>
      <c r="C23" s="19">
        <f t="shared" si="0"/>
        <v>4</v>
      </c>
      <c r="D23" s="19">
        <f t="shared" si="0"/>
        <v>8</v>
      </c>
      <c r="E23" s="19">
        <f t="shared" si="0"/>
        <v>17</v>
      </c>
      <c r="F23" s="19">
        <f t="shared" si="0"/>
        <v>22</v>
      </c>
      <c r="G23" s="19">
        <f t="shared" si="0"/>
        <v>50</v>
      </c>
      <c r="H23" s="19">
        <f t="shared" si="0"/>
        <v>38</v>
      </c>
      <c r="I23" s="19">
        <f t="shared" si="0"/>
        <v>37</v>
      </c>
      <c r="J23" s="19">
        <f t="shared" si="0"/>
        <v>49</v>
      </c>
      <c r="K23" s="19">
        <f t="shared" si="0"/>
        <v>43</v>
      </c>
      <c r="L23" s="19">
        <f t="shared" si="0"/>
        <v>55</v>
      </c>
      <c r="M23" s="19">
        <f t="shared" si="0"/>
        <v>53</v>
      </c>
      <c r="N23" s="19">
        <f t="shared" si="0"/>
        <v>54</v>
      </c>
      <c r="O23" s="19">
        <f t="shared" si="0"/>
        <v>62</v>
      </c>
      <c r="P23" s="19">
        <f t="shared" si="0"/>
        <v>57</v>
      </c>
      <c r="Q23" s="19">
        <f t="shared" si="0"/>
        <v>54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1</v>
      </c>
      <c r="D24" s="19">
        <f t="shared" si="0"/>
        <v>1</v>
      </c>
      <c r="E24" s="19">
        <f t="shared" si="0"/>
        <v>4</v>
      </c>
      <c r="F24" s="19">
        <f t="shared" si="0"/>
        <v>4</v>
      </c>
      <c r="G24" s="19">
        <f t="shared" si="0"/>
        <v>8</v>
      </c>
      <c r="H24" s="19">
        <f t="shared" si="0"/>
        <v>21</v>
      </c>
      <c r="I24" s="19">
        <f t="shared" si="0"/>
        <v>18</v>
      </c>
      <c r="J24" s="19">
        <f t="shared" si="0"/>
        <v>9</v>
      </c>
      <c r="K24" s="19">
        <f t="shared" si="0"/>
        <v>13</v>
      </c>
      <c r="L24" s="19">
        <f t="shared" si="0"/>
        <v>15</v>
      </c>
      <c r="M24" s="19">
        <f t="shared" si="0"/>
        <v>21</v>
      </c>
      <c r="N24" s="19">
        <f t="shared" si="0"/>
        <v>21</v>
      </c>
      <c r="O24" s="19">
        <f t="shared" si="0"/>
        <v>19</v>
      </c>
      <c r="P24" s="19">
        <f t="shared" si="0"/>
        <v>23</v>
      </c>
      <c r="Q24" s="19">
        <f t="shared" si="0"/>
        <v>25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1</v>
      </c>
      <c r="F25" s="19">
        <f t="shared" si="0"/>
        <v>1</v>
      </c>
      <c r="G25" s="19">
        <f t="shared" si="0"/>
        <v>0</v>
      </c>
      <c r="H25" s="19">
        <f t="shared" si="0"/>
        <v>3</v>
      </c>
      <c r="I25" s="19">
        <f t="shared" si="0"/>
        <v>2</v>
      </c>
      <c r="J25" s="19">
        <f t="shared" si="0"/>
        <v>1</v>
      </c>
      <c r="K25" s="19">
        <f t="shared" si="0"/>
        <v>1</v>
      </c>
      <c r="L25" s="19">
        <f t="shared" si="0"/>
        <v>0</v>
      </c>
      <c r="M25" s="19">
        <f t="shared" si="0"/>
        <v>2</v>
      </c>
      <c r="N25" s="19">
        <f t="shared" si="0"/>
        <v>2</v>
      </c>
      <c r="O25" s="19">
        <f t="shared" si="0"/>
        <v>2</v>
      </c>
      <c r="P25" s="19">
        <f t="shared" si="0"/>
        <v>2</v>
      </c>
      <c r="Q25" s="19">
        <f t="shared" si="0"/>
        <v>1</v>
      </c>
    </row>
    <row r="26" spans="1:17" ht="23.25" customHeight="1">
      <c r="A26" s="7" t="s">
        <v>38</v>
      </c>
      <c r="B26" s="20">
        <f t="shared" ref="B26:Q26" si="1">SUM(B5:B25)</f>
        <v>3638</v>
      </c>
      <c r="C26" s="20">
        <f t="shared" si="1"/>
        <v>3656</v>
      </c>
      <c r="D26" s="20">
        <f t="shared" si="1"/>
        <v>3550</v>
      </c>
      <c r="E26" s="20">
        <f t="shared" si="1"/>
        <v>3437</v>
      </c>
      <c r="F26" s="20">
        <f t="shared" si="1"/>
        <v>3293</v>
      </c>
      <c r="G26" s="20">
        <f t="shared" si="1"/>
        <v>3135</v>
      </c>
      <c r="H26" s="20">
        <f t="shared" si="1"/>
        <v>2920</v>
      </c>
      <c r="I26" s="20">
        <f t="shared" si="1"/>
        <v>2717</v>
      </c>
      <c r="J26" s="20">
        <f t="shared" si="1"/>
        <v>2569</v>
      </c>
      <c r="K26" s="20">
        <f t="shared" si="1"/>
        <v>2547</v>
      </c>
      <c r="L26" s="20">
        <f t="shared" si="1"/>
        <v>2522</v>
      </c>
      <c r="M26" s="20">
        <f t="shared" si="1"/>
        <v>2480</v>
      </c>
      <c r="N26" s="20">
        <f t="shared" si="1"/>
        <v>2434</v>
      </c>
      <c r="O26" s="20">
        <f t="shared" si="1"/>
        <v>2400</v>
      </c>
      <c r="P26" s="20">
        <f t="shared" si="1"/>
        <v>2336</v>
      </c>
      <c r="Q26" s="20">
        <f t="shared" si="1"/>
        <v>2301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969</v>
      </c>
      <c r="C31" s="23">
        <f t="shared" si="2"/>
        <v>884</v>
      </c>
      <c r="D31" s="23">
        <f t="shared" si="2"/>
        <v>604</v>
      </c>
      <c r="E31" s="23">
        <f t="shared" si="2"/>
        <v>418</v>
      </c>
      <c r="F31" s="23">
        <f t="shared" si="2"/>
        <v>337</v>
      </c>
      <c r="G31" s="23">
        <f t="shared" si="2"/>
        <v>347</v>
      </c>
      <c r="H31" s="23">
        <f t="shared" si="2"/>
        <v>328</v>
      </c>
      <c r="I31" s="23">
        <f t="shared" si="2"/>
        <v>290</v>
      </c>
      <c r="J31" s="23">
        <f t="shared" si="2"/>
        <v>248</v>
      </c>
      <c r="K31" s="23">
        <f t="shared" si="2"/>
        <v>239</v>
      </c>
      <c r="L31" s="23">
        <f t="shared" si="2"/>
        <v>226</v>
      </c>
      <c r="M31" s="23">
        <f t="shared" si="2"/>
        <v>210</v>
      </c>
      <c r="N31" s="23">
        <f t="shared" si="2"/>
        <v>201</v>
      </c>
      <c r="O31" s="23">
        <f t="shared" si="2"/>
        <v>196</v>
      </c>
      <c r="P31" s="23">
        <f t="shared" si="2"/>
        <v>186</v>
      </c>
      <c r="Q31" s="23">
        <f t="shared" si="2"/>
        <v>178</v>
      </c>
    </row>
    <row r="32" spans="1:17" ht="23.25" customHeight="1">
      <c r="A32" s="9" t="s">
        <v>42</v>
      </c>
      <c r="B32" s="24">
        <f t="shared" ref="B32:Q32" si="3">SUM(B8:B17)</f>
        <v>2379</v>
      </c>
      <c r="C32" s="24">
        <f t="shared" si="3"/>
        <v>2410</v>
      </c>
      <c r="D32" s="24">
        <f t="shared" si="3"/>
        <v>2477</v>
      </c>
      <c r="E32" s="24">
        <f t="shared" si="3"/>
        <v>2434</v>
      </c>
      <c r="F32" s="24">
        <f t="shared" si="3"/>
        <v>2229</v>
      </c>
      <c r="G32" s="24">
        <f t="shared" si="3"/>
        <v>2005</v>
      </c>
      <c r="H32" s="24">
        <f t="shared" si="3"/>
        <v>1722</v>
      </c>
      <c r="I32" s="24">
        <f t="shared" si="3"/>
        <v>1417</v>
      </c>
      <c r="J32" s="24">
        <f t="shared" si="3"/>
        <v>1275</v>
      </c>
      <c r="K32" s="24">
        <f t="shared" si="3"/>
        <v>1261</v>
      </c>
      <c r="L32" s="24">
        <f t="shared" si="3"/>
        <v>1241</v>
      </c>
      <c r="M32" s="24">
        <f t="shared" si="3"/>
        <v>1232</v>
      </c>
      <c r="N32" s="24">
        <f t="shared" si="3"/>
        <v>1206</v>
      </c>
      <c r="O32" s="24">
        <f t="shared" si="3"/>
        <v>1177</v>
      </c>
      <c r="P32" s="24">
        <f t="shared" si="3"/>
        <v>1134</v>
      </c>
      <c r="Q32" s="24">
        <f t="shared" si="3"/>
        <v>1120</v>
      </c>
    </row>
    <row r="33" spans="1:21" ht="23.25" customHeight="1">
      <c r="A33" s="10" t="s">
        <v>43</v>
      </c>
      <c r="B33" s="25">
        <f t="shared" ref="B33:Q33" si="4">SUM(B18:B25)</f>
        <v>290</v>
      </c>
      <c r="C33" s="25">
        <f t="shared" si="4"/>
        <v>362</v>
      </c>
      <c r="D33" s="25">
        <f t="shared" si="4"/>
        <v>469</v>
      </c>
      <c r="E33" s="25">
        <f t="shared" si="4"/>
        <v>585</v>
      </c>
      <c r="F33" s="25">
        <f t="shared" si="4"/>
        <v>727</v>
      </c>
      <c r="G33" s="25">
        <f t="shared" si="4"/>
        <v>783</v>
      </c>
      <c r="H33" s="25">
        <f t="shared" si="4"/>
        <v>870</v>
      </c>
      <c r="I33" s="25">
        <f t="shared" si="4"/>
        <v>1010</v>
      </c>
      <c r="J33" s="25">
        <f t="shared" si="4"/>
        <v>1046</v>
      </c>
      <c r="K33" s="25">
        <f t="shared" si="4"/>
        <v>1047</v>
      </c>
      <c r="L33" s="25">
        <f t="shared" si="4"/>
        <v>1055</v>
      </c>
      <c r="M33" s="25">
        <f t="shared" si="4"/>
        <v>1038</v>
      </c>
      <c r="N33" s="25">
        <f t="shared" si="4"/>
        <v>1027</v>
      </c>
      <c r="O33" s="25">
        <f t="shared" si="4"/>
        <v>1027</v>
      </c>
      <c r="P33" s="25">
        <f t="shared" si="4"/>
        <v>1016</v>
      </c>
      <c r="Q33" s="25">
        <f t="shared" si="4"/>
        <v>1003</v>
      </c>
    </row>
    <row r="34" spans="1:21" ht="23.25" customHeight="1">
      <c r="A34" s="7" t="s">
        <v>44</v>
      </c>
      <c r="B34" s="26">
        <f t="shared" ref="B34:Q34" si="5">SUM(B31:B33)</f>
        <v>3638</v>
      </c>
      <c r="C34" s="26">
        <f t="shared" si="5"/>
        <v>3656</v>
      </c>
      <c r="D34" s="26">
        <f t="shared" si="5"/>
        <v>3550</v>
      </c>
      <c r="E34" s="26">
        <f t="shared" si="5"/>
        <v>3437</v>
      </c>
      <c r="F34" s="26">
        <f t="shared" si="5"/>
        <v>3293</v>
      </c>
      <c r="G34" s="26">
        <f t="shared" si="5"/>
        <v>3135</v>
      </c>
      <c r="H34" s="26">
        <f t="shared" si="5"/>
        <v>2920</v>
      </c>
      <c r="I34" s="26">
        <f t="shared" si="5"/>
        <v>2717</v>
      </c>
      <c r="J34" s="26">
        <f t="shared" si="5"/>
        <v>2569</v>
      </c>
      <c r="K34" s="26">
        <f t="shared" si="5"/>
        <v>2547</v>
      </c>
      <c r="L34" s="26">
        <f t="shared" si="5"/>
        <v>2522</v>
      </c>
      <c r="M34" s="26">
        <f t="shared" si="5"/>
        <v>2480</v>
      </c>
      <c r="N34" s="26">
        <f t="shared" si="5"/>
        <v>2434</v>
      </c>
      <c r="O34" s="26">
        <f t="shared" si="5"/>
        <v>2400</v>
      </c>
      <c r="P34" s="26">
        <f t="shared" si="5"/>
        <v>2336</v>
      </c>
      <c r="Q34" s="26">
        <f t="shared" si="5"/>
        <v>2301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26.6</v>
      </c>
      <c r="C39" s="30">
        <f t="shared" si="6"/>
        <v>24.2</v>
      </c>
      <c r="D39" s="30">
        <f t="shared" si="6"/>
        <v>17</v>
      </c>
      <c r="E39" s="30">
        <f t="shared" si="6"/>
        <v>12.2</v>
      </c>
      <c r="F39" s="30">
        <f t="shared" si="6"/>
        <v>10.199999999999999</v>
      </c>
      <c r="G39" s="30">
        <f t="shared" si="6"/>
        <v>11.1</v>
      </c>
      <c r="H39" s="30">
        <f t="shared" si="6"/>
        <v>11.2</v>
      </c>
      <c r="I39" s="30">
        <f t="shared" si="6"/>
        <v>10.7</v>
      </c>
      <c r="J39" s="30">
        <f t="shared" si="6"/>
        <v>9.6999999999999993</v>
      </c>
      <c r="K39" s="30">
        <f t="shared" si="6"/>
        <v>9.4</v>
      </c>
      <c r="L39" s="30">
        <f t="shared" si="6"/>
        <v>9</v>
      </c>
      <c r="M39" s="30">
        <f t="shared" si="6"/>
        <v>8.5</v>
      </c>
      <c r="N39" s="30">
        <f t="shared" si="6"/>
        <v>8.3000000000000007</v>
      </c>
      <c r="O39" s="30">
        <f t="shared" si="6"/>
        <v>8.1999999999999993</v>
      </c>
      <c r="P39" s="30">
        <f t="shared" si="6"/>
        <v>8</v>
      </c>
      <c r="Q39" s="30">
        <f t="shared" si="6"/>
        <v>7.7</v>
      </c>
    </row>
    <row r="40" spans="1:21" ht="23.25" customHeight="1">
      <c r="A40" s="9" t="s">
        <v>42</v>
      </c>
      <c r="B40" s="31">
        <f t="shared" ref="B40:Q40" si="7">ROUND(B32/B34*100,1)</f>
        <v>65.400000000000006</v>
      </c>
      <c r="C40" s="31">
        <f t="shared" si="7"/>
        <v>65.900000000000006</v>
      </c>
      <c r="D40" s="31">
        <f t="shared" si="7"/>
        <v>69.8</v>
      </c>
      <c r="E40" s="31">
        <f t="shared" si="7"/>
        <v>70.8</v>
      </c>
      <c r="F40" s="31">
        <f t="shared" si="7"/>
        <v>67.7</v>
      </c>
      <c r="G40" s="31">
        <f t="shared" si="7"/>
        <v>64</v>
      </c>
      <c r="H40" s="31">
        <f t="shared" si="7"/>
        <v>59</v>
      </c>
      <c r="I40" s="31">
        <f t="shared" si="7"/>
        <v>52.2</v>
      </c>
      <c r="J40" s="31">
        <f t="shared" si="7"/>
        <v>49.6</v>
      </c>
      <c r="K40" s="31">
        <f t="shared" si="7"/>
        <v>49.5</v>
      </c>
      <c r="L40" s="31">
        <f t="shared" si="7"/>
        <v>49.2</v>
      </c>
      <c r="M40" s="31">
        <f t="shared" si="7"/>
        <v>49.7</v>
      </c>
      <c r="N40" s="31">
        <f t="shared" si="7"/>
        <v>49.5</v>
      </c>
      <c r="O40" s="31">
        <f t="shared" si="7"/>
        <v>49</v>
      </c>
      <c r="P40" s="31">
        <f t="shared" si="7"/>
        <v>48.5</v>
      </c>
      <c r="Q40" s="31">
        <f t="shared" si="7"/>
        <v>48.7</v>
      </c>
    </row>
    <row r="41" spans="1:21" ht="23.25" customHeight="1">
      <c r="A41" s="10" t="s">
        <v>43</v>
      </c>
      <c r="B41" s="32">
        <f t="shared" ref="B41:Q41" si="8">ROUND(B33/B34*100,1)</f>
        <v>8</v>
      </c>
      <c r="C41" s="32">
        <f t="shared" si="8"/>
        <v>9.9</v>
      </c>
      <c r="D41" s="32">
        <f t="shared" si="8"/>
        <v>13.2</v>
      </c>
      <c r="E41" s="32">
        <f t="shared" si="8"/>
        <v>17</v>
      </c>
      <c r="F41" s="32">
        <f t="shared" si="8"/>
        <v>22.1</v>
      </c>
      <c r="G41" s="32">
        <f t="shared" si="8"/>
        <v>25</v>
      </c>
      <c r="H41" s="32">
        <f t="shared" si="8"/>
        <v>29.8</v>
      </c>
      <c r="I41" s="32">
        <f t="shared" si="8"/>
        <v>37.200000000000003</v>
      </c>
      <c r="J41" s="32">
        <f t="shared" si="8"/>
        <v>40.700000000000003</v>
      </c>
      <c r="K41" s="32">
        <f t="shared" si="8"/>
        <v>41.1</v>
      </c>
      <c r="L41" s="32">
        <f t="shared" si="8"/>
        <v>41.8</v>
      </c>
      <c r="M41" s="32">
        <f t="shared" si="8"/>
        <v>41.9</v>
      </c>
      <c r="N41" s="32">
        <f t="shared" si="8"/>
        <v>42.2</v>
      </c>
      <c r="O41" s="32">
        <f t="shared" si="8"/>
        <v>42.8</v>
      </c>
      <c r="P41" s="32">
        <f t="shared" si="8"/>
        <v>43.5</v>
      </c>
      <c r="Q41" s="32">
        <f t="shared" si="8"/>
        <v>43.6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141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99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145</v>
      </c>
      <c r="C84" s="17">
        <v>110</v>
      </c>
      <c r="D84" s="17">
        <v>60</v>
      </c>
      <c r="E84" s="17">
        <v>51</v>
      </c>
      <c r="F84" s="17">
        <v>60</v>
      </c>
      <c r="G84" s="17">
        <v>70</v>
      </c>
      <c r="H84" s="17">
        <v>40</v>
      </c>
      <c r="I84" s="17">
        <v>30</v>
      </c>
      <c r="J84" s="17">
        <v>29</v>
      </c>
      <c r="K84" s="17">
        <v>27</v>
      </c>
      <c r="L84" s="23">
        <v>28</v>
      </c>
      <c r="M84" s="23">
        <v>27</v>
      </c>
      <c r="N84" s="23">
        <v>29</v>
      </c>
      <c r="O84" s="23">
        <v>28</v>
      </c>
      <c r="P84" s="23">
        <v>27</v>
      </c>
      <c r="Q84" s="23">
        <v>28</v>
      </c>
    </row>
    <row r="85" spans="1:20" ht="21.75" customHeight="1">
      <c r="A85" s="8" t="s">
        <v>7</v>
      </c>
      <c r="B85" s="17">
        <v>178</v>
      </c>
      <c r="C85" s="17">
        <v>142</v>
      </c>
      <c r="D85" s="17">
        <v>103</v>
      </c>
      <c r="E85" s="17">
        <v>58</v>
      </c>
      <c r="F85" s="17">
        <v>50</v>
      </c>
      <c r="G85" s="17">
        <v>66</v>
      </c>
      <c r="H85" s="17">
        <v>66</v>
      </c>
      <c r="I85" s="17">
        <v>44</v>
      </c>
      <c r="J85" s="17">
        <v>37</v>
      </c>
      <c r="K85" s="17">
        <v>34</v>
      </c>
      <c r="L85" s="23">
        <v>37</v>
      </c>
      <c r="M85" s="23">
        <v>32</v>
      </c>
      <c r="N85" s="23">
        <v>33</v>
      </c>
      <c r="O85" s="23">
        <v>30</v>
      </c>
      <c r="P85" s="23">
        <v>35</v>
      </c>
      <c r="Q85" s="23">
        <v>29</v>
      </c>
    </row>
    <row r="86" spans="1:20" ht="21.75" customHeight="1">
      <c r="A86" s="8" t="s">
        <v>10</v>
      </c>
      <c r="B86" s="17">
        <v>144</v>
      </c>
      <c r="C86" s="17">
        <v>186</v>
      </c>
      <c r="D86" s="17">
        <v>139</v>
      </c>
      <c r="E86" s="17">
        <v>101</v>
      </c>
      <c r="F86" s="17">
        <v>65</v>
      </c>
      <c r="G86" s="17">
        <v>53</v>
      </c>
      <c r="H86" s="17">
        <v>62</v>
      </c>
      <c r="I86" s="17">
        <v>66</v>
      </c>
      <c r="J86" s="17">
        <v>57</v>
      </c>
      <c r="K86" s="17">
        <v>49</v>
      </c>
      <c r="L86" s="23">
        <v>40</v>
      </c>
      <c r="M86" s="23">
        <v>38</v>
      </c>
      <c r="N86" s="23">
        <v>38</v>
      </c>
      <c r="O86" s="23">
        <v>41</v>
      </c>
      <c r="P86" s="23">
        <v>37</v>
      </c>
      <c r="Q86" s="23">
        <v>40</v>
      </c>
    </row>
    <row r="87" spans="1:20" ht="21.75" customHeight="1">
      <c r="A87" s="9" t="s">
        <v>14</v>
      </c>
      <c r="B87" s="18">
        <v>111</v>
      </c>
      <c r="C87" s="18">
        <v>141</v>
      </c>
      <c r="D87" s="18">
        <v>174</v>
      </c>
      <c r="E87" s="18">
        <v>137</v>
      </c>
      <c r="F87" s="18">
        <v>99</v>
      </c>
      <c r="G87" s="18">
        <v>61</v>
      </c>
      <c r="H87" s="18">
        <v>52</v>
      </c>
      <c r="I87" s="18">
        <v>58</v>
      </c>
      <c r="J87" s="18">
        <v>60</v>
      </c>
      <c r="K87" s="18">
        <v>66</v>
      </c>
      <c r="L87" s="24">
        <v>66</v>
      </c>
      <c r="M87" s="24">
        <v>63</v>
      </c>
      <c r="N87" s="24">
        <v>56</v>
      </c>
      <c r="O87" s="24">
        <v>52</v>
      </c>
      <c r="P87" s="24">
        <v>47</v>
      </c>
      <c r="Q87" s="24">
        <v>38</v>
      </c>
    </row>
    <row r="88" spans="1:20" ht="21.75" customHeight="1">
      <c r="A88" s="9" t="s">
        <v>15</v>
      </c>
      <c r="B88" s="18">
        <v>76</v>
      </c>
      <c r="C88" s="18">
        <v>91</v>
      </c>
      <c r="D88" s="18">
        <v>116</v>
      </c>
      <c r="E88" s="18">
        <v>138</v>
      </c>
      <c r="F88" s="18">
        <v>108</v>
      </c>
      <c r="G88" s="18">
        <v>86</v>
      </c>
      <c r="H88" s="18">
        <v>51</v>
      </c>
      <c r="I88" s="18">
        <v>42</v>
      </c>
      <c r="J88" s="18">
        <v>34</v>
      </c>
      <c r="K88" s="18">
        <v>44</v>
      </c>
      <c r="L88" s="24">
        <v>53</v>
      </c>
      <c r="M88" s="24">
        <v>52</v>
      </c>
      <c r="N88" s="24">
        <v>50</v>
      </c>
      <c r="O88" s="24">
        <v>46</v>
      </c>
      <c r="P88" s="24">
        <v>43</v>
      </c>
      <c r="Q88" s="24">
        <v>56</v>
      </c>
    </row>
    <row r="89" spans="1:20" ht="21.75" customHeight="1">
      <c r="A89" s="9" t="s">
        <v>6</v>
      </c>
      <c r="B89" s="18">
        <v>134</v>
      </c>
      <c r="C89" s="18">
        <v>66</v>
      </c>
      <c r="D89" s="18">
        <v>74</v>
      </c>
      <c r="E89" s="18">
        <v>95</v>
      </c>
      <c r="F89" s="18">
        <v>123</v>
      </c>
      <c r="G89" s="18">
        <v>99</v>
      </c>
      <c r="H89" s="18">
        <v>67</v>
      </c>
      <c r="I89" s="18">
        <v>46</v>
      </c>
      <c r="J89" s="18">
        <v>42</v>
      </c>
      <c r="K89" s="18">
        <v>38</v>
      </c>
      <c r="L89" s="24">
        <v>34</v>
      </c>
      <c r="M89" s="24">
        <v>35</v>
      </c>
      <c r="N89" s="24">
        <v>34</v>
      </c>
      <c r="O89" s="24">
        <v>31</v>
      </c>
      <c r="P89" s="24">
        <v>30</v>
      </c>
      <c r="Q89" s="24">
        <v>31</v>
      </c>
    </row>
    <row r="90" spans="1:20" ht="21.75" customHeight="1">
      <c r="A90" s="9" t="s">
        <v>17</v>
      </c>
      <c r="B90" s="18">
        <v>190</v>
      </c>
      <c r="C90" s="18">
        <v>137</v>
      </c>
      <c r="D90" s="18">
        <v>61</v>
      </c>
      <c r="E90" s="18">
        <v>74</v>
      </c>
      <c r="F90" s="18">
        <v>80</v>
      </c>
      <c r="G90" s="18">
        <v>111</v>
      </c>
      <c r="H90" s="18">
        <v>92</v>
      </c>
      <c r="I90" s="18">
        <v>66</v>
      </c>
      <c r="J90" s="18">
        <v>45</v>
      </c>
      <c r="K90" s="18">
        <v>39</v>
      </c>
      <c r="L90" s="24">
        <v>39</v>
      </c>
      <c r="M90" s="24">
        <v>38</v>
      </c>
      <c r="N90" s="24">
        <v>37</v>
      </c>
      <c r="O90" s="24">
        <v>37</v>
      </c>
      <c r="P90" s="24">
        <v>34</v>
      </c>
      <c r="Q90" s="24">
        <v>33</v>
      </c>
    </row>
    <row r="91" spans="1:20" ht="21.75" customHeight="1">
      <c r="A91" s="9" t="s">
        <v>18</v>
      </c>
      <c r="B91" s="18">
        <v>163</v>
      </c>
      <c r="C91" s="18">
        <v>180</v>
      </c>
      <c r="D91" s="18">
        <v>138</v>
      </c>
      <c r="E91" s="18">
        <v>57</v>
      </c>
      <c r="F91" s="18">
        <v>77</v>
      </c>
      <c r="G91" s="18">
        <v>77</v>
      </c>
      <c r="H91" s="18">
        <v>108</v>
      </c>
      <c r="I91" s="18">
        <v>81</v>
      </c>
      <c r="J91" s="18">
        <v>72</v>
      </c>
      <c r="K91" s="18">
        <v>64</v>
      </c>
      <c r="L91" s="24">
        <v>58</v>
      </c>
      <c r="M91" s="24">
        <v>57</v>
      </c>
      <c r="N91" s="24">
        <v>51</v>
      </c>
      <c r="O91" s="24">
        <v>42</v>
      </c>
      <c r="P91" s="24">
        <v>36</v>
      </c>
      <c r="Q91" s="24">
        <v>36</v>
      </c>
    </row>
    <row r="92" spans="1:20" ht="21.75" customHeight="1">
      <c r="A92" s="9" t="s">
        <v>19</v>
      </c>
      <c r="B92" s="18">
        <v>145</v>
      </c>
      <c r="C92" s="18">
        <v>161</v>
      </c>
      <c r="D92" s="18">
        <v>173</v>
      </c>
      <c r="E92" s="18">
        <v>135</v>
      </c>
      <c r="F92" s="18">
        <v>67</v>
      </c>
      <c r="G92" s="18">
        <v>80</v>
      </c>
      <c r="H92" s="18">
        <v>72</v>
      </c>
      <c r="I92" s="18">
        <v>106</v>
      </c>
      <c r="J92" s="18">
        <v>86</v>
      </c>
      <c r="K92" s="18">
        <v>88</v>
      </c>
      <c r="L92" s="24">
        <v>79</v>
      </c>
      <c r="M92" s="24">
        <v>80</v>
      </c>
      <c r="N92" s="24">
        <v>76</v>
      </c>
      <c r="O92" s="24">
        <v>67</v>
      </c>
      <c r="P92" s="24">
        <v>56</v>
      </c>
      <c r="Q92" s="24">
        <v>52</v>
      </c>
    </row>
    <row r="93" spans="1:20" ht="21.75" customHeight="1">
      <c r="A93" s="9" t="s">
        <v>21</v>
      </c>
      <c r="B93" s="18">
        <v>108</v>
      </c>
      <c r="C93" s="18">
        <v>132</v>
      </c>
      <c r="D93" s="18">
        <v>154</v>
      </c>
      <c r="E93" s="18">
        <v>174</v>
      </c>
      <c r="F93" s="18">
        <v>134</v>
      </c>
      <c r="G93" s="18">
        <v>62</v>
      </c>
      <c r="H93" s="18">
        <v>78</v>
      </c>
      <c r="I93" s="18">
        <v>70</v>
      </c>
      <c r="J93" s="18">
        <v>90</v>
      </c>
      <c r="K93" s="18">
        <v>98</v>
      </c>
      <c r="L93" s="24">
        <v>103</v>
      </c>
      <c r="M93" s="24">
        <v>86</v>
      </c>
      <c r="N93" s="24">
        <v>86</v>
      </c>
      <c r="O93" s="24">
        <v>86</v>
      </c>
      <c r="P93" s="24">
        <v>90</v>
      </c>
      <c r="Q93" s="24">
        <v>77</v>
      </c>
    </row>
    <row r="94" spans="1:20" ht="21.75" customHeight="1">
      <c r="A94" s="9" t="s">
        <v>26</v>
      </c>
      <c r="B94" s="18">
        <v>109</v>
      </c>
      <c r="C94" s="18">
        <v>111</v>
      </c>
      <c r="D94" s="18">
        <v>133</v>
      </c>
      <c r="E94" s="18">
        <v>147</v>
      </c>
      <c r="F94" s="18">
        <v>158</v>
      </c>
      <c r="G94" s="18">
        <v>134</v>
      </c>
      <c r="H94" s="18">
        <v>55</v>
      </c>
      <c r="I94" s="18">
        <v>79</v>
      </c>
      <c r="J94" s="18">
        <v>79</v>
      </c>
      <c r="K94" s="18">
        <v>77</v>
      </c>
      <c r="L94" s="24">
        <v>69</v>
      </c>
      <c r="M94" s="24">
        <v>86</v>
      </c>
      <c r="N94" s="24">
        <v>91</v>
      </c>
      <c r="O94" s="24">
        <v>89</v>
      </c>
      <c r="P94" s="24">
        <v>98</v>
      </c>
      <c r="Q94" s="24">
        <v>103</v>
      </c>
    </row>
    <row r="95" spans="1:20" ht="21.75" customHeight="1">
      <c r="A95" s="9" t="s">
        <v>27</v>
      </c>
      <c r="B95" s="18">
        <v>63</v>
      </c>
      <c r="C95" s="18">
        <v>98</v>
      </c>
      <c r="D95" s="18">
        <v>110</v>
      </c>
      <c r="E95" s="18">
        <v>132</v>
      </c>
      <c r="F95" s="18">
        <v>135</v>
      </c>
      <c r="G95" s="18">
        <v>153</v>
      </c>
      <c r="H95" s="18">
        <v>128</v>
      </c>
      <c r="I95" s="18">
        <v>54</v>
      </c>
      <c r="J95" s="18">
        <v>68</v>
      </c>
      <c r="K95" s="18">
        <v>72</v>
      </c>
      <c r="L95" s="24">
        <v>77</v>
      </c>
      <c r="M95" s="24">
        <v>73</v>
      </c>
      <c r="N95" s="24">
        <v>72</v>
      </c>
      <c r="O95" s="24">
        <v>79</v>
      </c>
      <c r="P95" s="24">
        <v>75</v>
      </c>
      <c r="Q95" s="24">
        <v>72</v>
      </c>
    </row>
    <row r="96" spans="1:20" ht="21.75" customHeight="1">
      <c r="A96" s="9" t="s">
        <v>29</v>
      </c>
      <c r="B96" s="18">
        <v>72</v>
      </c>
      <c r="C96" s="18">
        <v>59</v>
      </c>
      <c r="D96" s="18">
        <v>100</v>
      </c>
      <c r="E96" s="18">
        <v>97</v>
      </c>
      <c r="F96" s="18">
        <v>122</v>
      </c>
      <c r="G96" s="18">
        <v>118</v>
      </c>
      <c r="H96" s="18">
        <v>146</v>
      </c>
      <c r="I96" s="18">
        <v>120</v>
      </c>
      <c r="J96" s="18">
        <v>59</v>
      </c>
      <c r="K96" s="18">
        <v>54</v>
      </c>
      <c r="L96" s="24">
        <v>57</v>
      </c>
      <c r="M96" s="24">
        <v>64</v>
      </c>
      <c r="N96" s="24">
        <v>68</v>
      </c>
      <c r="O96" s="24">
        <v>67</v>
      </c>
      <c r="P96" s="24">
        <v>67</v>
      </c>
      <c r="Q96" s="24">
        <v>73</v>
      </c>
    </row>
    <row r="97" spans="1:17" ht="21.75" customHeight="1">
      <c r="A97" s="10" t="s">
        <v>31</v>
      </c>
      <c r="B97" s="19">
        <v>51</v>
      </c>
      <c r="C97" s="19">
        <v>70</v>
      </c>
      <c r="D97" s="19">
        <v>56</v>
      </c>
      <c r="E97" s="19">
        <v>87</v>
      </c>
      <c r="F97" s="19">
        <v>96</v>
      </c>
      <c r="G97" s="19">
        <v>113</v>
      </c>
      <c r="H97" s="19">
        <v>112</v>
      </c>
      <c r="I97" s="19">
        <v>137</v>
      </c>
      <c r="J97" s="19">
        <v>143</v>
      </c>
      <c r="K97" s="19">
        <v>126</v>
      </c>
      <c r="L97" s="25">
        <v>111</v>
      </c>
      <c r="M97" s="25">
        <v>84</v>
      </c>
      <c r="N97" s="25">
        <v>59</v>
      </c>
      <c r="O97" s="25">
        <v>60</v>
      </c>
      <c r="P97" s="25">
        <v>56</v>
      </c>
      <c r="Q97" s="25">
        <v>62</v>
      </c>
    </row>
    <row r="98" spans="1:17" ht="21.75" customHeight="1">
      <c r="A98" s="10" t="s">
        <v>32</v>
      </c>
      <c r="B98" s="19">
        <v>41</v>
      </c>
      <c r="C98" s="19">
        <v>41</v>
      </c>
      <c r="D98" s="19">
        <v>59</v>
      </c>
      <c r="E98" s="19">
        <v>53</v>
      </c>
      <c r="F98" s="19">
        <v>86</v>
      </c>
      <c r="G98" s="19">
        <v>81</v>
      </c>
      <c r="H98" s="19">
        <v>99</v>
      </c>
      <c r="I98" s="19">
        <v>102</v>
      </c>
      <c r="J98" s="19">
        <v>112</v>
      </c>
      <c r="K98" s="19">
        <v>120</v>
      </c>
      <c r="L98" s="25">
        <v>133</v>
      </c>
      <c r="M98" s="25">
        <v>142</v>
      </c>
      <c r="N98" s="25">
        <v>151</v>
      </c>
      <c r="O98" s="25">
        <v>135</v>
      </c>
      <c r="P98" s="25">
        <v>117</v>
      </c>
      <c r="Q98" s="25">
        <v>99</v>
      </c>
    </row>
    <row r="99" spans="1:17" ht="21.75" customHeight="1">
      <c r="A99" s="10" t="s">
        <v>25</v>
      </c>
      <c r="B99" s="19">
        <v>22</v>
      </c>
      <c r="C99" s="19">
        <v>28</v>
      </c>
      <c r="D99" s="19">
        <v>39</v>
      </c>
      <c r="E99" s="19">
        <v>50</v>
      </c>
      <c r="F99" s="19">
        <v>47</v>
      </c>
      <c r="G99" s="19">
        <v>66</v>
      </c>
      <c r="H99" s="19">
        <v>70</v>
      </c>
      <c r="I99" s="19">
        <v>80</v>
      </c>
      <c r="J99" s="19">
        <v>84</v>
      </c>
      <c r="K99" s="19">
        <v>93</v>
      </c>
      <c r="L99" s="25">
        <v>88</v>
      </c>
      <c r="M99" s="25">
        <v>89</v>
      </c>
      <c r="N99" s="25">
        <v>92</v>
      </c>
      <c r="O99" s="25">
        <v>102</v>
      </c>
      <c r="P99" s="25">
        <v>108</v>
      </c>
      <c r="Q99" s="25">
        <v>123</v>
      </c>
    </row>
    <row r="100" spans="1:17" ht="21.75" customHeight="1">
      <c r="A100" s="10" t="s">
        <v>35</v>
      </c>
      <c r="B100" s="19">
        <v>6</v>
      </c>
      <c r="C100" s="19">
        <v>11</v>
      </c>
      <c r="D100" s="19">
        <v>18</v>
      </c>
      <c r="E100" s="19">
        <v>22</v>
      </c>
      <c r="F100" s="19">
        <v>35</v>
      </c>
      <c r="G100" s="19">
        <v>29</v>
      </c>
      <c r="H100" s="19">
        <v>46</v>
      </c>
      <c r="I100" s="19">
        <v>52</v>
      </c>
      <c r="J100" s="19">
        <v>50</v>
      </c>
      <c r="K100" s="19">
        <v>52</v>
      </c>
      <c r="L100" s="25">
        <v>62</v>
      </c>
      <c r="M100" s="25">
        <v>66</v>
      </c>
      <c r="N100" s="25">
        <v>65</v>
      </c>
      <c r="O100" s="25">
        <v>67</v>
      </c>
      <c r="P100" s="25">
        <v>76</v>
      </c>
      <c r="Q100" s="25">
        <v>66</v>
      </c>
    </row>
    <row r="101" spans="1:17" ht="21.75" customHeight="1">
      <c r="A101" s="10" t="s">
        <v>36</v>
      </c>
      <c r="B101" s="19">
        <v>1</v>
      </c>
      <c r="C101" s="19">
        <v>3</v>
      </c>
      <c r="D101" s="19">
        <v>11</v>
      </c>
      <c r="E101" s="19">
        <v>8</v>
      </c>
      <c r="F101" s="19">
        <v>17</v>
      </c>
      <c r="G101" s="19">
        <v>21</v>
      </c>
      <c r="H101" s="19">
        <v>15</v>
      </c>
      <c r="I101" s="19">
        <v>30</v>
      </c>
      <c r="J101" s="19">
        <v>35</v>
      </c>
      <c r="K101" s="19">
        <v>33</v>
      </c>
      <c r="L101" s="25">
        <v>30</v>
      </c>
      <c r="M101" s="25">
        <v>29</v>
      </c>
      <c r="N101" s="25">
        <v>31</v>
      </c>
      <c r="O101" s="25">
        <v>32</v>
      </c>
      <c r="P101" s="25">
        <v>36</v>
      </c>
      <c r="Q101" s="25">
        <v>45</v>
      </c>
    </row>
    <row r="102" spans="1:17" ht="21.75" customHeight="1">
      <c r="A102" s="10" t="s">
        <v>20</v>
      </c>
      <c r="B102" s="19">
        <v>0</v>
      </c>
      <c r="C102" s="19">
        <v>0</v>
      </c>
      <c r="D102" s="19">
        <v>1</v>
      </c>
      <c r="E102" s="19">
        <v>6</v>
      </c>
      <c r="F102" s="19">
        <v>4</v>
      </c>
      <c r="G102" s="19">
        <v>6</v>
      </c>
      <c r="H102" s="19">
        <v>9</v>
      </c>
      <c r="I102" s="19">
        <v>10</v>
      </c>
      <c r="J102" s="19">
        <v>9</v>
      </c>
      <c r="K102" s="19">
        <v>9</v>
      </c>
      <c r="L102" s="25">
        <v>14</v>
      </c>
      <c r="M102" s="25">
        <v>15</v>
      </c>
      <c r="N102" s="25">
        <v>18</v>
      </c>
      <c r="O102" s="25">
        <v>18</v>
      </c>
      <c r="P102" s="25">
        <v>13</v>
      </c>
      <c r="Q102" s="25">
        <v>14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2</v>
      </c>
      <c r="G103" s="19">
        <v>3</v>
      </c>
      <c r="H103" s="19">
        <v>4</v>
      </c>
      <c r="I103" s="19">
        <v>3</v>
      </c>
      <c r="J103" s="19">
        <v>1</v>
      </c>
      <c r="K103" s="19">
        <v>3</v>
      </c>
      <c r="L103" s="25">
        <v>2</v>
      </c>
      <c r="M103" s="25">
        <v>3</v>
      </c>
      <c r="N103" s="25">
        <v>3</v>
      </c>
      <c r="O103" s="25">
        <v>2</v>
      </c>
      <c r="P103" s="25">
        <v>4</v>
      </c>
      <c r="Q103" s="25">
        <v>4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1</v>
      </c>
      <c r="I104" s="19">
        <v>0</v>
      </c>
      <c r="J104" s="19">
        <v>0</v>
      </c>
      <c r="K104" s="19">
        <v>0</v>
      </c>
      <c r="L104" s="25">
        <v>0</v>
      </c>
      <c r="M104" s="25">
        <v>1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1759</v>
      </c>
      <c r="C105" s="20">
        <f t="shared" si="9"/>
        <v>1767</v>
      </c>
      <c r="D105" s="20">
        <f t="shared" si="9"/>
        <v>1719</v>
      </c>
      <c r="E105" s="20">
        <f t="shared" si="9"/>
        <v>1622</v>
      </c>
      <c r="F105" s="20">
        <f t="shared" si="9"/>
        <v>1565</v>
      </c>
      <c r="G105" s="20">
        <f t="shared" si="9"/>
        <v>1489</v>
      </c>
      <c r="H105" s="20">
        <f t="shared" si="9"/>
        <v>1373</v>
      </c>
      <c r="I105" s="20">
        <f t="shared" si="9"/>
        <v>1276</v>
      </c>
      <c r="J105" s="20">
        <f t="shared" si="9"/>
        <v>1192</v>
      </c>
      <c r="K105" s="20">
        <f t="shared" si="9"/>
        <v>1186</v>
      </c>
      <c r="L105" s="20">
        <f t="shared" si="9"/>
        <v>1180</v>
      </c>
      <c r="M105" s="20">
        <f t="shared" si="9"/>
        <v>1160</v>
      </c>
      <c r="N105" s="20">
        <f t="shared" si="9"/>
        <v>1140</v>
      </c>
      <c r="O105" s="20">
        <f t="shared" si="9"/>
        <v>1111</v>
      </c>
      <c r="P105" s="20">
        <f t="shared" si="9"/>
        <v>1085</v>
      </c>
      <c r="Q105" s="20">
        <f t="shared" si="9"/>
        <v>1081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467</v>
      </c>
      <c r="C110" s="17">
        <f t="shared" si="10"/>
        <v>438</v>
      </c>
      <c r="D110" s="17">
        <f t="shared" si="10"/>
        <v>302</v>
      </c>
      <c r="E110" s="17">
        <f t="shared" si="10"/>
        <v>210</v>
      </c>
      <c r="F110" s="17">
        <f t="shared" si="10"/>
        <v>175</v>
      </c>
      <c r="G110" s="17">
        <f t="shared" si="10"/>
        <v>189</v>
      </c>
      <c r="H110" s="17">
        <f t="shared" si="10"/>
        <v>168</v>
      </c>
      <c r="I110" s="17">
        <f t="shared" si="10"/>
        <v>140</v>
      </c>
      <c r="J110" s="17">
        <f t="shared" si="10"/>
        <v>123</v>
      </c>
      <c r="K110" s="17">
        <f t="shared" si="10"/>
        <v>110</v>
      </c>
      <c r="L110" s="17">
        <f t="shared" si="10"/>
        <v>105</v>
      </c>
      <c r="M110" s="17">
        <f t="shared" si="10"/>
        <v>97</v>
      </c>
      <c r="N110" s="17">
        <f t="shared" si="10"/>
        <v>100</v>
      </c>
      <c r="O110" s="17">
        <f t="shared" si="10"/>
        <v>99</v>
      </c>
      <c r="P110" s="17">
        <f t="shared" si="10"/>
        <v>99</v>
      </c>
      <c r="Q110" s="17">
        <f t="shared" si="10"/>
        <v>97</v>
      </c>
    </row>
    <row r="111" spans="1:17" ht="21.75" customHeight="1">
      <c r="A111" s="9" t="s">
        <v>42</v>
      </c>
      <c r="B111" s="18">
        <f t="shared" ref="B111:Q111" si="11">SUM(B87:B96)</f>
        <v>1171</v>
      </c>
      <c r="C111" s="18">
        <f t="shared" si="11"/>
        <v>1176</v>
      </c>
      <c r="D111" s="18">
        <f t="shared" si="11"/>
        <v>1233</v>
      </c>
      <c r="E111" s="18">
        <f t="shared" si="11"/>
        <v>1186</v>
      </c>
      <c r="F111" s="18">
        <f t="shared" si="11"/>
        <v>1103</v>
      </c>
      <c r="G111" s="18">
        <f t="shared" si="11"/>
        <v>981</v>
      </c>
      <c r="H111" s="18">
        <f t="shared" si="11"/>
        <v>849</v>
      </c>
      <c r="I111" s="18">
        <f t="shared" si="11"/>
        <v>722</v>
      </c>
      <c r="J111" s="18">
        <f t="shared" si="11"/>
        <v>635</v>
      </c>
      <c r="K111" s="18">
        <f t="shared" si="11"/>
        <v>640</v>
      </c>
      <c r="L111" s="18">
        <f t="shared" si="11"/>
        <v>635</v>
      </c>
      <c r="M111" s="18">
        <f t="shared" si="11"/>
        <v>634</v>
      </c>
      <c r="N111" s="18">
        <f t="shared" si="11"/>
        <v>621</v>
      </c>
      <c r="O111" s="18">
        <f t="shared" si="11"/>
        <v>596</v>
      </c>
      <c r="P111" s="18">
        <f t="shared" si="11"/>
        <v>576</v>
      </c>
      <c r="Q111" s="18">
        <f t="shared" si="11"/>
        <v>571</v>
      </c>
    </row>
    <row r="112" spans="1:17" ht="21.75" customHeight="1">
      <c r="A112" s="10" t="s">
        <v>43</v>
      </c>
      <c r="B112" s="19">
        <f t="shared" ref="B112:Q112" si="12">SUM(B97:B104)</f>
        <v>121</v>
      </c>
      <c r="C112" s="19">
        <f t="shared" si="12"/>
        <v>153</v>
      </c>
      <c r="D112" s="19">
        <f t="shared" si="12"/>
        <v>184</v>
      </c>
      <c r="E112" s="19">
        <f t="shared" si="12"/>
        <v>226</v>
      </c>
      <c r="F112" s="19">
        <f t="shared" si="12"/>
        <v>287</v>
      </c>
      <c r="G112" s="19">
        <f t="shared" si="12"/>
        <v>319</v>
      </c>
      <c r="H112" s="19">
        <f t="shared" si="12"/>
        <v>356</v>
      </c>
      <c r="I112" s="19">
        <f t="shared" si="12"/>
        <v>414</v>
      </c>
      <c r="J112" s="19">
        <f t="shared" si="12"/>
        <v>434</v>
      </c>
      <c r="K112" s="19">
        <f t="shared" si="12"/>
        <v>436</v>
      </c>
      <c r="L112" s="19">
        <f t="shared" si="12"/>
        <v>440</v>
      </c>
      <c r="M112" s="19">
        <f t="shared" si="12"/>
        <v>429</v>
      </c>
      <c r="N112" s="19">
        <f t="shared" si="12"/>
        <v>419</v>
      </c>
      <c r="O112" s="19">
        <f t="shared" si="12"/>
        <v>416</v>
      </c>
      <c r="P112" s="19">
        <f t="shared" si="12"/>
        <v>410</v>
      </c>
      <c r="Q112" s="19">
        <f t="shared" si="12"/>
        <v>413</v>
      </c>
    </row>
    <row r="113" spans="1:17" ht="21.75" customHeight="1">
      <c r="A113" s="7" t="s">
        <v>44</v>
      </c>
      <c r="B113" s="20">
        <f t="shared" ref="B113:Q113" si="13">SUM(B110:B112)</f>
        <v>1759</v>
      </c>
      <c r="C113" s="20">
        <f t="shared" si="13"/>
        <v>1767</v>
      </c>
      <c r="D113" s="20">
        <f t="shared" si="13"/>
        <v>1719</v>
      </c>
      <c r="E113" s="20">
        <f t="shared" si="13"/>
        <v>1622</v>
      </c>
      <c r="F113" s="20">
        <f t="shared" si="13"/>
        <v>1565</v>
      </c>
      <c r="G113" s="20">
        <f t="shared" si="13"/>
        <v>1489</v>
      </c>
      <c r="H113" s="20">
        <f t="shared" si="13"/>
        <v>1373</v>
      </c>
      <c r="I113" s="20">
        <f t="shared" si="13"/>
        <v>1276</v>
      </c>
      <c r="J113" s="20">
        <f t="shared" si="13"/>
        <v>1192</v>
      </c>
      <c r="K113" s="20">
        <f t="shared" si="13"/>
        <v>1186</v>
      </c>
      <c r="L113" s="20">
        <f t="shared" si="13"/>
        <v>1180</v>
      </c>
      <c r="M113" s="20">
        <f t="shared" si="13"/>
        <v>1160</v>
      </c>
      <c r="N113" s="20">
        <f t="shared" si="13"/>
        <v>1140</v>
      </c>
      <c r="O113" s="20">
        <f t="shared" si="13"/>
        <v>1111</v>
      </c>
      <c r="P113" s="20">
        <f t="shared" si="13"/>
        <v>1085</v>
      </c>
      <c r="Q113" s="20">
        <f t="shared" si="13"/>
        <v>1081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26.5</v>
      </c>
      <c r="C118" s="35">
        <f t="shared" si="14"/>
        <v>24.8</v>
      </c>
      <c r="D118" s="35">
        <f t="shared" si="14"/>
        <v>17.600000000000001</v>
      </c>
      <c r="E118" s="35">
        <f t="shared" si="14"/>
        <v>12.9</v>
      </c>
      <c r="F118" s="35">
        <f t="shared" si="14"/>
        <v>11.2</v>
      </c>
      <c r="G118" s="35">
        <f t="shared" si="14"/>
        <v>12.7</v>
      </c>
      <c r="H118" s="35">
        <f t="shared" si="14"/>
        <v>12.2</v>
      </c>
      <c r="I118" s="35">
        <f t="shared" si="14"/>
        <v>11</v>
      </c>
      <c r="J118" s="35">
        <f t="shared" si="14"/>
        <v>10.3</v>
      </c>
      <c r="K118" s="35">
        <f t="shared" si="14"/>
        <v>9.3000000000000007</v>
      </c>
      <c r="L118" s="35">
        <f t="shared" si="14"/>
        <v>8.9</v>
      </c>
      <c r="M118" s="35">
        <f t="shared" si="14"/>
        <v>8.4</v>
      </c>
      <c r="N118" s="35">
        <f t="shared" si="14"/>
        <v>8.8000000000000007</v>
      </c>
      <c r="O118" s="35">
        <f t="shared" si="14"/>
        <v>8.9</v>
      </c>
      <c r="P118" s="35">
        <f t="shared" si="14"/>
        <v>9.1</v>
      </c>
      <c r="Q118" s="35">
        <f t="shared" si="14"/>
        <v>9</v>
      </c>
    </row>
    <row r="119" spans="1:17" ht="21.75" customHeight="1">
      <c r="A119" s="9" t="s">
        <v>42</v>
      </c>
      <c r="B119" s="36">
        <f t="shared" ref="B119:Q119" si="15">ROUND(B111/B113*100,1)</f>
        <v>66.599999999999994</v>
      </c>
      <c r="C119" s="36">
        <f t="shared" si="15"/>
        <v>66.599999999999994</v>
      </c>
      <c r="D119" s="36">
        <f t="shared" si="15"/>
        <v>71.7</v>
      </c>
      <c r="E119" s="36">
        <f t="shared" si="15"/>
        <v>73.099999999999994</v>
      </c>
      <c r="F119" s="36">
        <f t="shared" si="15"/>
        <v>70.5</v>
      </c>
      <c r="G119" s="36">
        <f t="shared" si="15"/>
        <v>65.900000000000006</v>
      </c>
      <c r="H119" s="36">
        <f t="shared" si="15"/>
        <v>61.8</v>
      </c>
      <c r="I119" s="36">
        <f t="shared" si="15"/>
        <v>56.6</v>
      </c>
      <c r="J119" s="36">
        <f t="shared" si="15"/>
        <v>53.3</v>
      </c>
      <c r="K119" s="36">
        <f t="shared" si="15"/>
        <v>54</v>
      </c>
      <c r="L119" s="36">
        <f t="shared" si="15"/>
        <v>53.8</v>
      </c>
      <c r="M119" s="36">
        <f t="shared" si="15"/>
        <v>54.7</v>
      </c>
      <c r="N119" s="36">
        <f t="shared" si="15"/>
        <v>54.5</v>
      </c>
      <c r="O119" s="36">
        <f t="shared" si="15"/>
        <v>53.6</v>
      </c>
      <c r="P119" s="36">
        <f t="shared" si="15"/>
        <v>53.1</v>
      </c>
      <c r="Q119" s="36">
        <f t="shared" si="15"/>
        <v>52.8</v>
      </c>
    </row>
    <row r="120" spans="1:17" ht="21.75" customHeight="1">
      <c r="A120" s="10" t="s">
        <v>43</v>
      </c>
      <c r="B120" s="37">
        <f t="shared" ref="B120:Q120" si="16">ROUND(B112/B113*100,1)</f>
        <v>6.9</v>
      </c>
      <c r="C120" s="37">
        <f t="shared" si="16"/>
        <v>8.6999999999999993</v>
      </c>
      <c r="D120" s="37">
        <f t="shared" si="16"/>
        <v>10.7</v>
      </c>
      <c r="E120" s="37">
        <f t="shared" si="16"/>
        <v>13.9</v>
      </c>
      <c r="F120" s="37">
        <f t="shared" si="16"/>
        <v>18.3</v>
      </c>
      <c r="G120" s="37">
        <f t="shared" si="16"/>
        <v>21.4</v>
      </c>
      <c r="H120" s="37">
        <f t="shared" si="16"/>
        <v>25.9</v>
      </c>
      <c r="I120" s="37">
        <f t="shared" si="16"/>
        <v>32.4</v>
      </c>
      <c r="J120" s="37">
        <f t="shared" si="16"/>
        <v>36.4</v>
      </c>
      <c r="K120" s="37">
        <f t="shared" si="16"/>
        <v>36.799999999999997</v>
      </c>
      <c r="L120" s="37">
        <f t="shared" si="16"/>
        <v>37.299999999999997</v>
      </c>
      <c r="M120" s="37">
        <f t="shared" si="16"/>
        <v>37</v>
      </c>
      <c r="N120" s="37">
        <f t="shared" si="16"/>
        <v>36.799999999999997</v>
      </c>
      <c r="O120" s="37">
        <f t="shared" si="16"/>
        <v>37.4</v>
      </c>
      <c r="P120" s="37">
        <f t="shared" si="16"/>
        <v>37.799999999999997</v>
      </c>
      <c r="Q120" s="37">
        <f t="shared" si="16"/>
        <v>38.200000000000003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115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168</v>
      </c>
      <c r="C130" s="17">
        <v>104</v>
      </c>
      <c r="D130" s="17">
        <v>47</v>
      </c>
      <c r="E130" s="17">
        <v>56</v>
      </c>
      <c r="F130" s="17">
        <v>45</v>
      </c>
      <c r="G130" s="17">
        <v>51</v>
      </c>
      <c r="H130" s="17">
        <v>53</v>
      </c>
      <c r="I130" s="17">
        <v>38</v>
      </c>
      <c r="J130" s="17">
        <v>26</v>
      </c>
      <c r="K130" s="17">
        <v>31</v>
      </c>
      <c r="L130" s="23">
        <v>21</v>
      </c>
      <c r="M130" s="23">
        <v>21</v>
      </c>
      <c r="N130" s="23">
        <v>16</v>
      </c>
      <c r="O130" s="23">
        <v>16</v>
      </c>
      <c r="P130" s="23">
        <v>13</v>
      </c>
      <c r="Q130" s="23">
        <v>17</v>
      </c>
    </row>
    <row r="131" spans="1:17" ht="21.75" customHeight="1">
      <c r="A131" s="8" t="s">
        <v>7</v>
      </c>
      <c r="B131" s="17">
        <v>193</v>
      </c>
      <c r="C131" s="17">
        <v>155</v>
      </c>
      <c r="D131" s="17">
        <v>101</v>
      </c>
      <c r="E131" s="17">
        <v>54</v>
      </c>
      <c r="F131" s="17">
        <v>57</v>
      </c>
      <c r="G131" s="17">
        <v>51</v>
      </c>
      <c r="H131" s="17">
        <v>58</v>
      </c>
      <c r="I131" s="17">
        <v>52</v>
      </c>
      <c r="J131" s="17">
        <v>44</v>
      </c>
      <c r="K131" s="17">
        <v>46</v>
      </c>
      <c r="L131" s="23">
        <v>49</v>
      </c>
      <c r="M131" s="23">
        <v>45</v>
      </c>
      <c r="N131" s="23">
        <v>37</v>
      </c>
      <c r="O131" s="23">
        <v>33</v>
      </c>
      <c r="P131" s="23">
        <v>28</v>
      </c>
      <c r="Q131" s="23">
        <v>19</v>
      </c>
    </row>
    <row r="132" spans="1:17" ht="21.75" customHeight="1">
      <c r="A132" s="8" t="s">
        <v>10</v>
      </c>
      <c r="B132" s="17">
        <v>141</v>
      </c>
      <c r="C132" s="17">
        <v>187</v>
      </c>
      <c r="D132" s="17">
        <v>154</v>
      </c>
      <c r="E132" s="17">
        <v>98</v>
      </c>
      <c r="F132" s="17">
        <v>60</v>
      </c>
      <c r="G132" s="17">
        <v>56</v>
      </c>
      <c r="H132" s="17">
        <v>49</v>
      </c>
      <c r="I132" s="17">
        <v>60</v>
      </c>
      <c r="J132" s="17">
        <v>55</v>
      </c>
      <c r="K132" s="17">
        <v>52</v>
      </c>
      <c r="L132" s="23">
        <v>51</v>
      </c>
      <c r="M132" s="23">
        <v>47</v>
      </c>
      <c r="N132" s="23">
        <v>48</v>
      </c>
      <c r="O132" s="23">
        <v>48</v>
      </c>
      <c r="P132" s="23">
        <v>46</v>
      </c>
      <c r="Q132" s="23">
        <v>45</v>
      </c>
    </row>
    <row r="133" spans="1:17" ht="21.75" customHeight="1">
      <c r="A133" s="9" t="s">
        <v>14</v>
      </c>
      <c r="B133" s="18">
        <v>100</v>
      </c>
      <c r="C133" s="18">
        <v>133</v>
      </c>
      <c r="D133" s="18">
        <v>173</v>
      </c>
      <c r="E133" s="18">
        <v>154</v>
      </c>
      <c r="F133" s="18">
        <v>100</v>
      </c>
      <c r="G133" s="18">
        <v>53</v>
      </c>
      <c r="H133" s="18">
        <v>50</v>
      </c>
      <c r="I133" s="18">
        <v>43</v>
      </c>
      <c r="J133" s="18">
        <v>64</v>
      </c>
      <c r="K133" s="18">
        <v>66</v>
      </c>
      <c r="L133" s="24">
        <v>61</v>
      </c>
      <c r="M133" s="24">
        <v>62</v>
      </c>
      <c r="N133" s="24">
        <v>58</v>
      </c>
      <c r="O133" s="24">
        <v>54</v>
      </c>
      <c r="P133" s="24">
        <v>52</v>
      </c>
      <c r="Q133" s="24">
        <v>48</v>
      </c>
    </row>
    <row r="134" spans="1:17" ht="21.75" customHeight="1">
      <c r="A134" s="9" t="s">
        <v>15</v>
      </c>
      <c r="B134" s="18">
        <v>101</v>
      </c>
      <c r="C134" s="18">
        <v>81</v>
      </c>
      <c r="D134" s="18">
        <v>110</v>
      </c>
      <c r="E134" s="18">
        <v>156</v>
      </c>
      <c r="F134" s="18">
        <v>132</v>
      </c>
      <c r="G134" s="18">
        <v>83</v>
      </c>
      <c r="H134" s="18">
        <v>50</v>
      </c>
      <c r="I134" s="18">
        <v>52</v>
      </c>
      <c r="J134" s="18">
        <v>39</v>
      </c>
      <c r="K134" s="18">
        <v>32</v>
      </c>
      <c r="L134" s="24">
        <v>37</v>
      </c>
      <c r="M134" s="24">
        <v>41</v>
      </c>
      <c r="N134" s="24">
        <v>49</v>
      </c>
      <c r="O134" s="24">
        <v>50</v>
      </c>
      <c r="P134" s="24">
        <v>52</v>
      </c>
      <c r="Q134" s="24">
        <v>39</v>
      </c>
    </row>
    <row r="135" spans="1:17" ht="21.75" customHeight="1">
      <c r="A135" s="9" t="s">
        <v>6</v>
      </c>
      <c r="B135" s="18">
        <v>144</v>
      </c>
      <c r="C135" s="18">
        <v>100</v>
      </c>
      <c r="D135" s="18">
        <v>63</v>
      </c>
      <c r="E135" s="18">
        <v>97</v>
      </c>
      <c r="F135" s="18">
        <v>113</v>
      </c>
      <c r="G135" s="18">
        <v>109</v>
      </c>
      <c r="H135" s="18">
        <v>65</v>
      </c>
      <c r="I135" s="18">
        <v>32</v>
      </c>
      <c r="J135" s="18">
        <v>40</v>
      </c>
      <c r="K135" s="18">
        <v>48</v>
      </c>
      <c r="L135" s="24">
        <v>40</v>
      </c>
      <c r="M135" s="24">
        <v>30</v>
      </c>
      <c r="N135" s="24">
        <v>25</v>
      </c>
      <c r="O135" s="24">
        <v>28</v>
      </c>
      <c r="P135" s="24">
        <v>26</v>
      </c>
      <c r="Q135" s="24">
        <v>33</v>
      </c>
    </row>
    <row r="136" spans="1:17" ht="21.75" customHeight="1">
      <c r="A136" s="9" t="s">
        <v>17</v>
      </c>
      <c r="B136" s="18">
        <v>189</v>
      </c>
      <c r="C136" s="18">
        <v>142</v>
      </c>
      <c r="D136" s="18">
        <v>83</v>
      </c>
      <c r="E136" s="18">
        <v>62</v>
      </c>
      <c r="F136" s="18">
        <v>67</v>
      </c>
      <c r="G136" s="18">
        <v>115</v>
      </c>
      <c r="H136" s="18">
        <v>95</v>
      </c>
      <c r="I136" s="18">
        <v>62</v>
      </c>
      <c r="J136" s="18">
        <v>43</v>
      </c>
      <c r="K136" s="18">
        <v>35</v>
      </c>
      <c r="L136" s="24">
        <v>35</v>
      </c>
      <c r="M136" s="24">
        <v>44</v>
      </c>
      <c r="N136" s="24">
        <v>46</v>
      </c>
      <c r="O136" s="24">
        <v>42</v>
      </c>
      <c r="P136" s="24">
        <v>43</v>
      </c>
      <c r="Q136" s="24">
        <v>44</v>
      </c>
    </row>
    <row r="137" spans="1:17" ht="21.75" customHeight="1">
      <c r="A137" s="9" t="s">
        <v>18</v>
      </c>
      <c r="B137" s="18">
        <v>174</v>
      </c>
      <c r="C137" s="18">
        <v>191</v>
      </c>
      <c r="D137" s="18">
        <v>142</v>
      </c>
      <c r="E137" s="18">
        <v>79</v>
      </c>
      <c r="F137" s="18">
        <v>57</v>
      </c>
      <c r="G137" s="18">
        <v>73</v>
      </c>
      <c r="H137" s="18">
        <v>104</v>
      </c>
      <c r="I137" s="18">
        <v>78</v>
      </c>
      <c r="J137" s="18">
        <v>66</v>
      </c>
      <c r="K137" s="18">
        <v>65</v>
      </c>
      <c r="L137" s="24">
        <v>59</v>
      </c>
      <c r="M137" s="24">
        <v>50</v>
      </c>
      <c r="N137" s="24">
        <v>49</v>
      </c>
      <c r="O137" s="24">
        <v>46</v>
      </c>
      <c r="P137" s="24">
        <v>36</v>
      </c>
      <c r="Q137" s="24">
        <v>34</v>
      </c>
    </row>
    <row r="138" spans="1:17" ht="21.75" customHeight="1">
      <c r="A138" s="9" t="s">
        <v>19</v>
      </c>
      <c r="B138" s="18">
        <v>114</v>
      </c>
      <c r="C138" s="18">
        <v>170</v>
      </c>
      <c r="D138" s="18">
        <v>184</v>
      </c>
      <c r="E138" s="18">
        <v>138</v>
      </c>
      <c r="F138" s="18">
        <v>86</v>
      </c>
      <c r="G138" s="18">
        <v>55</v>
      </c>
      <c r="H138" s="18">
        <v>69</v>
      </c>
      <c r="I138" s="18">
        <v>98</v>
      </c>
      <c r="J138" s="18">
        <v>84</v>
      </c>
      <c r="K138" s="18">
        <v>74</v>
      </c>
      <c r="L138" s="24">
        <v>74</v>
      </c>
      <c r="M138" s="24">
        <v>75</v>
      </c>
      <c r="N138" s="24">
        <v>68</v>
      </c>
      <c r="O138" s="24">
        <v>66</v>
      </c>
      <c r="P138" s="24">
        <v>62</v>
      </c>
      <c r="Q138" s="24">
        <v>51</v>
      </c>
    </row>
    <row r="139" spans="1:17" ht="21.75" customHeight="1">
      <c r="A139" s="9" t="s">
        <v>21</v>
      </c>
      <c r="B139" s="18">
        <v>112</v>
      </c>
      <c r="C139" s="18">
        <v>115</v>
      </c>
      <c r="D139" s="18">
        <v>165</v>
      </c>
      <c r="E139" s="18">
        <v>185</v>
      </c>
      <c r="F139" s="18">
        <v>136</v>
      </c>
      <c r="G139" s="18">
        <v>83</v>
      </c>
      <c r="H139" s="18">
        <v>52</v>
      </c>
      <c r="I139" s="18">
        <v>66</v>
      </c>
      <c r="J139" s="18">
        <v>82</v>
      </c>
      <c r="K139" s="18">
        <v>92</v>
      </c>
      <c r="L139" s="24">
        <v>99</v>
      </c>
      <c r="M139" s="24">
        <v>89</v>
      </c>
      <c r="N139" s="24">
        <v>82</v>
      </c>
      <c r="O139" s="24">
        <v>83</v>
      </c>
      <c r="P139" s="24">
        <v>72</v>
      </c>
      <c r="Q139" s="24">
        <v>70</v>
      </c>
    </row>
    <row r="140" spans="1:17" ht="21.75" customHeight="1">
      <c r="A140" s="9" t="s">
        <v>26</v>
      </c>
      <c r="B140" s="18">
        <v>101</v>
      </c>
      <c r="C140" s="18">
        <v>110</v>
      </c>
      <c r="D140" s="18">
        <v>112</v>
      </c>
      <c r="E140" s="18">
        <v>160</v>
      </c>
      <c r="F140" s="18">
        <v>178</v>
      </c>
      <c r="G140" s="18">
        <v>133</v>
      </c>
      <c r="H140" s="18">
        <v>84</v>
      </c>
      <c r="I140" s="18">
        <v>55</v>
      </c>
      <c r="J140" s="18">
        <v>67</v>
      </c>
      <c r="K140" s="18">
        <v>77</v>
      </c>
      <c r="L140" s="24">
        <v>67</v>
      </c>
      <c r="M140" s="24">
        <v>80</v>
      </c>
      <c r="N140" s="24">
        <v>83</v>
      </c>
      <c r="O140" s="24">
        <v>85</v>
      </c>
      <c r="P140" s="24">
        <v>91</v>
      </c>
      <c r="Q140" s="24">
        <v>100</v>
      </c>
    </row>
    <row r="141" spans="1:17" ht="21.75" customHeight="1">
      <c r="A141" s="9" t="s">
        <v>27</v>
      </c>
      <c r="B141" s="18">
        <v>96</v>
      </c>
      <c r="C141" s="18">
        <v>101</v>
      </c>
      <c r="D141" s="18">
        <v>111</v>
      </c>
      <c r="E141" s="18">
        <v>109</v>
      </c>
      <c r="F141" s="18">
        <v>148</v>
      </c>
      <c r="G141" s="18">
        <v>175</v>
      </c>
      <c r="H141" s="18">
        <v>132</v>
      </c>
      <c r="I141" s="18">
        <v>80</v>
      </c>
      <c r="J141" s="18">
        <v>56</v>
      </c>
      <c r="K141" s="18">
        <v>44</v>
      </c>
      <c r="L141" s="24">
        <v>58</v>
      </c>
      <c r="M141" s="24">
        <v>56</v>
      </c>
      <c r="N141" s="24">
        <v>62</v>
      </c>
      <c r="O141" s="24">
        <v>71</v>
      </c>
      <c r="P141" s="24">
        <v>78</v>
      </c>
      <c r="Q141" s="24">
        <v>70</v>
      </c>
    </row>
    <row r="142" spans="1:17" ht="21.75" customHeight="1">
      <c r="A142" s="9" t="s">
        <v>29</v>
      </c>
      <c r="B142" s="18">
        <v>77</v>
      </c>
      <c r="C142" s="18">
        <v>91</v>
      </c>
      <c r="D142" s="18">
        <v>101</v>
      </c>
      <c r="E142" s="18">
        <v>108</v>
      </c>
      <c r="F142" s="18">
        <v>109</v>
      </c>
      <c r="G142" s="18">
        <v>145</v>
      </c>
      <c r="H142" s="18">
        <v>172</v>
      </c>
      <c r="I142" s="18">
        <v>129</v>
      </c>
      <c r="J142" s="18">
        <v>99</v>
      </c>
      <c r="K142" s="18">
        <v>88</v>
      </c>
      <c r="L142" s="24">
        <v>76</v>
      </c>
      <c r="M142" s="24">
        <v>71</v>
      </c>
      <c r="N142" s="24">
        <v>63</v>
      </c>
      <c r="O142" s="24">
        <v>56</v>
      </c>
      <c r="P142" s="24">
        <v>46</v>
      </c>
      <c r="Q142" s="24">
        <v>60</v>
      </c>
    </row>
    <row r="143" spans="1:17" ht="21.75" customHeight="1">
      <c r="A143" s="10" t="s">
        <v>31</v>
      </c>
      <c r="B143" s="19">
        <v>63</v>
      </c>
      <c r="C143" s="19">
        <v>78</v>
      </c>
      <c r="D143" s="19">
        <v>89</v>
      </c>
      <c r="E143" s="19">
        <v>103</v>
      </c>
      <c r="F143" s="19">
        <v>107</v>
      </c>
      <c r="G143" s="19">
        <v>106</v>
      </c>
      <c r="H143" s="19">
        <v>137</v>
      </c>
      <c r="I143" s="19">
        <v>172</v>
      </c>
      <c r="J143" s="19">
        <v>150</v>
      </c>
      <c r="K143" s="19">
        <v>135</v>
      </c>
      <c r="L143" s="25">
        <v>121</v>
      </c>
      <c r="M143" s="25">
        <v>120</v>
      </c>
      <c r="N143" s="25">
        <v>112</v>
      </c>
      <c r="O143" s="25">
        <v>96</v>
      </c>
      <c r="P143" s="25">
        <v>85</v>
      </c>
      <c r="Q143" s="25">
        <v>74</v>
      </c>
    </row>
    <row r="144" spans="1:17" ht="21.75" customHeight="1">
      <c r="A144" s="10" t="s">
        <v>32</v>
      </c>
      <c r="B144" s="19">
        <v>45</v>
      </c>
      <c r="C144" s="19">
        <v>56</v>
      </c>
      <c r="D144" s="19">
        <v>69</v>
      </c>
      <c r="E144" s="19">
        <v>88</v>
      </c>
      <c r="F144" s="19">
        <v>95</v>
      </c>
      <c r="G144" s="19">
        <v>101</v>
      </c>
      <c r="H144" s="19">
        <v>102</v>
      </c>
      <c r="I144" s="19">
        <v>131</v>
      </c>
      <c r="J144" s="19">
        <v>147</v>
      </c>
      <c r="K144" s="19">
        <v>155</v>
      </c>
      <c r="L144" s="25">
        <v>156</v>
      </c>
      <c r="M144" s="25">
        <v>149</v>
      </c>
      <c r="N144" s="25">
        <v>143</v>
      </c>
      <c r="O144" s="25">
        <v>140</v>
      </c>
      <c r="P144" s="25">
        <v>131</v>
      </c>
      <c r="Q144" s="25">
        <v>116</v>
      </c>
    </row>
    <row r="145" spans="1:17" ht="21.75" customHeight="1">
      <c r="A145" s="10" t="s">
        <v>25</v>
      </c>
      <c r="B145" s="19">
        <v>26</v>
      </c>
      <c r="C145" s="19">
        <v>37</v>
      </c>
      <c r="D145" s="19">
        <v>58</v>
      </c>
      <c r="E145" s="19">
        <v>66</v>
      </c>
      <c r="F145" s="19">
        <v>88</v>
      </c>
      <c r="G145" s="19">
        <v>88</v>
      </c>
      <c r="H145" s="19">
        <v>91</v>
      </c>
      <c r="I145" s="19">
        <v>99</v>
      </c>
      <c r="J145" s="19">
        <v>103</v>
      </c>
      <c r="K145" s="19">
        <v>111</v>
      </c>
      <c r="L145" s="25">
        <v>125</v>
      </c>
      <c r="M145" s="25">
        <v>126</v>
      </c>
      <c r="N145" s="25">
        <v>125</v>
      </c>
      <c r="O145" s="25">
        <v>141</v>
      </c>
      <c r="P145" s="25">
        <v>149</v>
      </c>
      <c r="Q145" s="25">
        <v>149</v>
      </c>
    </row>
    <row r="146" spans="1:17" ht="21.75" customHeight="1">
      <c r="A146" s="10" t="s">
        <v>35</v>
      </c>
      <c r="B146" s="19">
        <v>27</v>
      </c>
      <c r="C146" s="19">
        <v>19</v>
      </c>
      <c r="D146" s="19">
        <v>40</v>
      </c>
      <c r="E146" s="19">
        <v>57</v>
      </c>
      <c r="F146" s="19">
        <v>66</v>
      </c>
      <c r="G146" s="19">
        <v>72</v>
      </c>
      <c r="H146" s="19">
        <v>76</v>
      </c>
      <c r="I146" s="19">
        <v>88</v>
      </c>
      <c r="J146" s="19">
        <v>96</v>
      </c>
      <c r="K146" s="19">
        <v>91</v>
      </c>
      <c r="L146" s="25">
        <v>91</v>
      </c>
      <c r="M146" s="25">
        <v>86</v>
      </c>
      <c r="N146" s="25">
        <v>98</v>
      </c>
      <c r="O146" s="25">
        <v>96</v>
      </c>
      <c r="P146" s="25">
        <v>103</v>
      </c>
      <c r="Q146" s="25">
        <v>120</v>
      </c>
    </row>
    <row r="147" spans="1:17" ht="21.75" customHeight="1">
      <c r="A147" s="10" t="s">
        <v>36</v>
      </c>
      <c r="B147" s="19">
        <v>6</v>
      </c>
      <c r="C147" s="19">
        <v>14</v>
      </c>
      <c r="D147" s="19">
        <v>21</v>
      </c>
      <c r="E147" s="19">
        <v>29</v>
      </c>
      <c r="F147" s="19">
        <v>63</v>
      </c>
      <c r="G147" s="19">
        <v>48</v>
      </c>
      <c r="H147" s="19">
        <v>60</v>
      </c>
      <c r="I147" s="19">
        <v>62</v>
      </c>
      <c r="J147" s="19">
        <v>67</v>
      </c>
      <c r="K147" s="19">
        <v>74</v>
      </c>
      <c r="L147" s="25">
        <v>68</v>
      </c>
      <c r="M147" s="25">
        <v>71</v>
      </c>
      <c r="N147" s="25">
        <v>74</v>
      </c>
      <c r="O147" s="25">
        <v>75</v>
      </c>
      <c r="P147" s="25">
        <v>73</v>
      </c>
      <c r="Q147" s="25">
        <v>69</v>
      </c>
    </row>
    <row r="148" spans="1:17" ht="21.75" customHeight="1">
      <c r="A148" s="10" t="s">
        <v>20</v>
      </c>
      <c r="B148" s="19">
        <v>2</v>
      </c>
      <c r="C148" s="19">
        <v>4</v>
      </c>
      <c r="D148" s="19">
        <v>7</v>
      </c>
      <c r="E148" s="19">
        <v>11</v>
      </c>
      <c r="F148" s="19">
        <v>18</v>
      </c>
      <c r="G148" s="19">
        <v>44</v>
      </c>
      <c r="H148" s="19">
        <v>29</v>
      </c>
      <c r="I148" s="19">
        <v>27</v>
      </c>
      <c r="J148" s="19">
        <v>40</v>
      </c>
      <c r="K148" s="19">
        <v>34</v>
      </c>
      <c r="L148" s="25">
        <v>41</v>
      </c>
      <c r="M148" s="25">
        <v>38</v>
      </c>
      <c r="N148" s="25">
        <v>36</v>
      </c>
      <c r="O148" s="25">
        <v>44</v>
      </c>
      <c r="P148" s="25">
        <v>44</v>
      </c>
      <c r="Q148" s="25">
        <v>40</v>
      </c>
    </row>
    <row r="149" spans="1:17" ht="21.75" customHeight="1">
      <c r="A149" s="10" t="s">
        <v>28</v>
      </c>
      <c r="B149" s="19">
        <v>0</v>
      </c>
      <c r="C149" s="19">
        <v>1</v>
      </c>
      <c r="D149" s="19">
        <v>1</v>
      </c>
      <c r="E149" s="19">
        <v>4</v>
      </c>
      <c r="F149" s="19">
        <v>2</v>
      </c>
      <c r="G149" s="19">
        <v>5</v>
      </c>
      <c r="H149" s="19">
        <v>17</v>
      </c>
      <c r="I149" s="19">
        <v>15</v>
      </c>
      <c r="J149" s="19">
        <v>8</v>
      </c>
      <c r="K149" s="19">
        <v>10</v>
      </c>
      <c r="L149" s="25">
        <v>13</v>
      </c>
      <c r="M149" s="25">
        <v>18</v>
      </c>
      <c r="N149" s="25">
        <v>18</v>
      </c>
      <c r="O149" s="25">
        <v>17</v>
      </c>
      <c r="P149" s="25">
        <v>19</v>
      </c>
      <c r="Q149" s="25">
        <v>21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1</v>
      </c>
      <c r="F150" s="19">
        <v>1</v>
      </c>
      <c r="G150" s="19">
        <v>0</v>
      </c>
      <c r="H150" s="19">
        <v>2</v>
      </c>
      <c r="I150" s="19">
        <v>2</v>
      </c>
      <c r="J150" s="19">
        <v>1</v>
      </c>
      <c r="K150" s="19">
        <v>1</v>
      </c>
      <c r="L150" s="25">
        <v>0</v>
      </c>
      <c r="M150" s="25">
        <v>1</v>
      </c>
      <c r="N150" s="25">
        <v>2</v>
      </c>
      <c r="O150" s="25">
        <v>2</v>
      </c>
      <c r="P150" s="25">
        <v>2</v>
      </c>
      <c r="Q150" s="25">
        <v>1</v>
      </c>
    </row>
    <row r="151" spans="1:17" ht="21.75" customHeight="1">
      <c r="A151" s="7" t="s">
        <v>8</v>
      </c>
      <c r="B151" s="20">
        <f t="shared" ref="B151:Q151" si="17">SUM(B130:B150)</f>
        <v>1879</v>
      </c>
      <c r="C151" s="20">
        <f t="shared" si="17"/>
        <v>1889</v>
      </c>
      <c r="D151" s="20">
        <f t="shared" si="17"/>
        <v>1831</v>
      </c>
      <c r="E151" s="20">
        <f t="shared" si="17"/>
        <v>1815</v>
      </c>
      <c r="F151" s="20">
        <f t="shared" si="17"/>
        <v>1728</v>
      </c>
      <c r="G151" s="20">
        <f t="shared" si="17"/>
        <v>1646</v>
      </c>
      <c r="H151" s="20">
        <f t="shared" si="17"/>
        <v>1547</v>
      </c>
      <c r="I151" s="20">
        <f t="shared" si="17"/>
        <v>1441</v>
      </c>
      <c r="J151" s="20">
        <f t="shared" si="17"/>
        <v>1377</v>
      </c>
      <c r="K151" s="20">
        <f t="shared" si="17"/>
        <v>1361</v>
      </c>
      <c r="L151" s="20">
        <f t="shared" si="17"/>
        <v>1342</v>
      </c>
      <c r="M151" s="20">
        <f t="shared" si="17"/>
        <v>1320</v>
      </c>
      <c r="N151" s="20">
        <f t="shared" si="17"/>
        <v>1294</v>
      </c>
      <c r="O151" s="20">
        <f t="shared" si="17"/>
        <v>1289</v>
      </c>
      <c r="P151" s="20">
        <f t="shared" si="17"/>
        <v>1251</v>
      </c>
      <c r="Q151" s="20">
        <f t="shared" si="17"/>
        <v>1220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502</v>
      </c>
      <c r="C156" s="17">
        <f t="shared" si="18"/>
        <v>446</v>
      </c>
      <c r="D156" s="17">
        <f t="shared" si="18"/>
        <v>302</v>
      </c>
      <c r="E156" s="17">
        <f t="shared" si="18"/>
        <v>208</v>
      </c>
      <c r="F156" s="17">
        <f t="shared" si="18"/>
        <v>162</v>
      </c>
      <c r="G156" s="17">
        <f t="shared" si="18"/>
        <v>158</v>
      </c>
      <c r="H156" s="17">
        <f t="shared" si="18"/>
        <v>160</v>
      </c>
      <c r="I156" s="17">
        <f t="shared" si="18"/>
        <v>150</v>
      </c>
      <c r="J156" s="17">
        <f t="shared" si="18"/>
        <v>125</v>
      </c>
      <c r="K156" s="17">
        <f t="shared" si="18"/>
        <v>129</v>
      </c>
      <c r="L156" s="17">
        <f t="shared" si="18"/>
        <v>121</v>
      </c>
      <c r="M156" s="17">
        <f t="shared" si="18"/>
        <v>113</v>
      </c>
      <c r="N156" s="17">
        <f t="shared" si="18"/>
        <v>101</v>
      </c>
      <c r="O156" s="17">
        <f t="shared" si="18"/>
        <v>97</v>
      </c>
      <c r="P156" s="17">
        <f t="shared" si="18"/>
        <v>87</v>
      </c>
      <c r="Q156" s="17">
        <f t="shared" si="18"/>
        <v>81</v>
      </c>
    </row>
    <row r="157" spans="1:17" ht="21.75" customHeight="1">
      <c r="A157" s="9" t="s">
        <v>42</v>
      </c>
      <c r="B157" s="18">
        <f t="shared" ref="B157:Q157" si="19">SUM(B133:B142)</f>
        <v>1208</v>
      </c>
      <c r="C157" s="18">
        <f t="shared" si="19"/>
        <v>1234</v>
      </c>
      <c r="D157" s="18">
        <f t="shared" si="19"/>
        <v>1244</v>
      </c>
      <c r="E157" s="18">
        <f t="shared" si="19"/>
        <v>1248</v>
      </c>
      <c r="F157" s="18">
        <f t="shared" si="19"/>
        <v>1126</v>
      </c>
      <c r="G157" s="18">
        <f t="shared" si="19"/>
        <v>1024</v>
      </c>
      <c r="H157" s="18">
        <f t="shared" si="19"/>
        <v>873</v>
      </c>
      <c r="I157" s="18">
        <f t="shared" si="19"/>
        <v>695</v>
      </c>
      <c r="J157" s="18">
        <f t="shared" si="19"/>
        <v>640</v>
      </c>
      <c r="K157" s="18">
        <f t="shared" si="19"/>
        <v>621</v>
      </c>
      <c r="L157" s="18">
        <f t="shared" si="19"/>
        <v>606</v>
      </c>
      <c r="M157" s="18">
        <f t="shared" si="19"/>
        <v>598</v>
      </c>
      <c r="N157" s="18">
        <f t="shared" si="19"/>
        <v>585</v>
      </c>
      <c r="O157" s="18">
        <f t="shared" si="19"/>
        <v>581</v>
      </c>
      <c r="P157" s="18">
        <f t="shared" si="19"/>
        <v>558</v>
      </c>
      <c r="Q157" s="18">
        <f t="shared" si="19"/>
        <v>549</v>
      </c>
    </row>
    <row r="158" spans="1:17" ht="21.75" customHeight="1">
      <c r="A158" s="10" t="s">
        <v>43</v>
      </c>
      <c r="B158" s="19">
        <f t="shared" ref="B158:Q158" si="20">SUM(B143:B150)</f>
        <v>169</v>
      </c>
      <c r="C158" s="19">
        <f t="shared" si="20"/>
        <v>209</v>
      </c>
      <c r="D158" s="19">
        <f t="shared" si="20"/>
        <v>285</v>
      </c>
      <c r="E158" s="19">
        <f t="shared" si="20"/>
        <v>359</v>
      </c>
      <c r="F158" s="19">
        <f t="shared" si="20"/>
        <v>440</v>
      </c>
      <c r="G158" s="19">
        <f t="shared" si="20"/>
        <v>464</v>
      </c>
      <c r="H158" s="19">
        <f t="shared" si="20"/>
        <v>514</v>
      </c>
      <c r="I158" s="19">
        <f t="shared" si="20"/>
        <v>596</v>
      </c>
      <c r="J158" s="19">
        <f t="shared" si="20"/>
        <v>612</v>
      </c>
      <c r="K158" s="19">
        <f t="shared" si="20"/>
        <v>611</v>
      </c>
      <c r="L158" s="19">
        <f t="shared" si="20"/>
        <v>615</v>
      </c>
      <c r="M158" s="19">
        <f t="shared" si="20"/>
        <v>609</v>
      </c>
      <c r="N158" s="19">
        <f t="shared" si="20"/>
        <v>608</v>
      </c>
      <c r="O158" s="19">
        <f t="shared" si="20"/>
        <v>611</v>
      </c>
      <c r="P158" s="19">
        <f t="shared" si="20"/>
        <v>606</v>
      </c>
      <c r="Q158" s="19">
        <f t="shared" si="20"/>
        <v>590</v>
      </c>
    </row>
    <row r="159" spans="1:17" ht="21.75" customHeight="1">
      <c r="A159" s="7" t="s">
        <v>44</v>
      </c>
      <c r="B159" s="20">
        <f t="shared" ref="B159:Q159" si="21">SUM(B156:B158)</f>
        <v>1879</v>
      </c>
      <c r="C159" s="20">
        <f t="shared" si="21"/>
        <v>1889</v>
      </c>
      <c r="D159" s="20">
        <f t="shared" si="21"/>
        <v>1831</v>
      </c>
      <c r="E159" s="20">
        <f t="shared" si="21"/>
        <v>1815</v>
      </c>
      <c r="F159" s="20">
        <f t="shared" si="21"/>
        <v>1728</v>
      </c>
      <c r="G159" s="20">
        <f t="shared" si="21"/>
        <v>1646</v>
      </c>
      <c r="H159" s="20">
        <f t="shared" si="21"/>
        <v>1547</v>
      </c>
      <c r="I159" s="20">
        <f t="shared" si="21"/>
        <v>1441</v>
      </c>
      <c r="J159" s="20">
        <f t="shared" si="21"/>
        <v>1377</v>
      </c>
      <c r="K159" s="20">
        <f t="shared" si="21"/>
        <v>1361</v>
      </c>
      <c r="L159" s="20">
        <f t="shared" si="21"/>
        <v>1342</v>
      </c>
      <c r="M159" s="20">
        <f t="shared" si="21"/>
        <v>1320</v>
      </c>
      <c r="N159" s="20">
        <f t="shared" si="21"/>
        <v>1294</v>
      </c>
      <c r="O159" s="20">
        <f t="shared" si="21"/>
        <v>1289</v>
      </c>
      <c r="P159" s="20">
        <f t="shared" si="21"/>
        <v>1251</v>
      </c>
      <c r="Q159" s="20">
        <f t="shared" si="21"/>
        <v>1220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26.7</v>
      </c>
      <c r="C164" s="35">
        <f t="shared" si="22"/>
        <v>23.6</v>
      </c>
      <c r="D164" s="35">
        <f t="shared" si="22"/>
        <v>16.5</v>
      </c>
      <c r="E164" s="35">
        <f t="shared" si="22"/>
        <v>11.5</v>
      </c>
      <c r="F164" s="35">
        <f t="shared" si="22"/>
        <v>9.4</v>
      </c>
      <c r="G164" s="35">
        <f t="shared" si="22"/>
        <v>9.6</v>
      </c>
      <c r="H164" s="35">
        <f t="shared" si="22"/>
        <v>10.3</v>
      </c>
      <c r="I164" s="35">
        <f t="shared" si="22"/>
        <v>10.4</v>
      </c>
      <c r="J164" s="35">
        <f t="shared" si="22"/>
        <v>9.1</v>
      </c>
      <c r="K164" s="35">
        <f t="shared" si="22"/>
        <v>9.5</v>
      </c>
      <c r="L164" s="35">
        <f t="shared" si="22"/>
        <v>9</v>
      </c>
      <c r="M164" s="35">
        <f t="shared" si="22"/>
        <v>8.6</v>
      </c>
      <c r="N164" s="35">
        <f t="shared" si="22"/>
        <v>7.8</v>
      </c>
      <c r="O164" s="35">
        <f t="shared" si="22"/>
        <v>7.5</v>
      </c>
      <c r="P164" s="35">
        <f t="shared" si="22"/>
        <v>7</v>
      </c>
      <c r="Q164" s="35">
        <f t="shared" si="22"/>
        <v>6.6</v>
      </c>
    </row>
    <row r="165" spans="1:20" ht="21.75" customHeight="1">
      <c r="A165" s="9" t="s">
        <v>42</v>
      </c>
      <c r="B165" s="36">
        <f t="shared" ref="B165:Q165" si="23">ROUND(B157/B159*100,1)</f>
        <v>64.3</v>
      </c>
      <c r="C165" s="36">
        <f t="shared" si="23"/>
        <v>65.3</v>
      </c>
      <c r="D165" s="36">
        <f t="shared" si="23"/>
        <v>67.900000000000006</v>
      </c>
      <c r="E165" s="36">
        <f t="shared" si="23"/>
        <v>68.8</v>
      </c>
      <c r="F165" s="36">
        <f t="shared" si="23"/>
        <v>65.2</v>
      </c>
      <c r="G165" s="36">
        <f t="shared" si="23"/>
        <v>62.2</v>
      </c>
      <c r="H165" s="36">
        <f t="shared" si="23"/>
        <v>56.4</v>
      </c>
      <c r="I165" s="36">
        <f t="shared" si="23"/>
        <v>48.2</v>
      </c>
      <c r="J165" s="36">
        <f t="shared" si="23"/>
        <v>46.5</v>
      </c>
      <c r="K165" s="36">
        <f t="shared" si="23"/>
        <v>45.6</v>
      </c>
      <c r="L165" s="36">
        <f t="shared" si="23"/>
        <v>45.2</v>
      </c>
      <c r="M165" s="36">
        <f t="shared" si="23"/>
        <v>45.3</v>
      </c>
      <c r="N165" s="36">
        <f t="shared" si="23"/>
        <v>45.2</v>
      </c>
      <c r="O165" s="36">
        <f t="shared" si="23"/>
        <v>45.1</v>
      </c>
      <c r="P165" s="36">
        <f t="shared" si="23"/>
        <v>44.6</v>
      </c>
      <c r="Q165" s="36">
        <f t="shared" si="23"/>
        <v>45</v>
      </c>
    </row>
    <row r="166" spans="1:20" ht="21.75" customHeight="1">
      <c r="A166" s="10" t="s">
        <v>43</v>
      </c>
      <c r="B166" s="37">
        <f t="shared" ref="B166:Q166" si="24">ROUND(B158/B159*100,1)</f>
        <v>9</v>
      </c>
      <c r="C166" s="37">
        <f t="shared" si="24"/>
        <v>11.1</v>
      </c>
      <c r="D166" s="37">
        <f t="shared" si="24"/>
        <v>15.6</v>
      </c>
      <c r="E166" s="37">
        <f t="shared" si="24"/>
        <v>19.8</v>
      </c>
      <c r="F166" s="37">
        <f t="shared" si="24"/>
        <v>25.5</v>
      </c>
      <c r="G166" s="37">
        <f t="shared" si="24"/>
        <v>28.2</v>
      </c>
      <c r="H166" s="37">
        <f t="shared" si="24"/>
        <v>33.200000000000003</v>
      </c>
      <c r="I166" s="37">
        <f t="shared" si="24"/>
        <v>41.4</v>
      </c>
      <c r="J166" s="37">
        <f t="shared" si="24"/>
        <v>44.4</v>
      </c>
      <c r="K166" s="37">
        <f t="shared" si="24"/>
        <v>44.9</v>
      </c>
      <c r="L166" s="37">
        <f t="shared" si="24"/>
        <v>45.8</v>
      </c>
      <c r="M166" s="37">
        <f t="shared" si="24"/>
        <v>46.1</v>
      </c>
      <c r="N166" s="37">
        <f t="shared" si="24"/>
        <v>47</v>
      </c>
      <c r="O166" s="37">
        <f t="shared" si="24"/>
        <v>47.4</v>
      </c>
      <c r="P166" s="37">
        <f t="shared" si="24"/>
        <v>48.4</v>
      </c>
      <c r="Q166" s="37">
        <f t="shared" si="24"/>
        <v>48.4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7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359</v>
      </c>
      <c r="C5" s="17">
        <f t="shared" si="0"/>
        <v>233</v>
      </c>
      <c r="D5" s="17">
        <f t="shared" si="0"/>
        <v>205</v>
      </c>
      <c r="E5" s="17">
        <f t="shared" si="0"/>
        <v>373</v>
      </c>
      <c r="F5" s="17">
        <f t="shared" si="0"/>
        <v>380</v>
      </c>
      <c r="G5" s="17">
        <f t="shared" si="0"/>
        <v>313</v>
      </c>
      <c r="H5" s="17">
        <f t="shared" si="0"/>
        <v>184</v>
      </c>
      <c r="I5" s="17">
        <f t="shared" si="0"/>
        <v>90</v>
      </c>
      <c r="J5" s="17">
        <f t="shared" si="0"/>
        <v>95</v>
      </c>
      <c r="K5" s="17">
        <f t="shared" si="0"/>
        <v>98</v>
      </c>
      <c r="L5" s="17">
        <f t="shared" si="0"/>
        <v>101</v>
      </c>
      <c r="M5" s="17">
        <f t="shared" si="0"/>
        <v>106</v>
      </c>
      <c r="N5" s="17">
        <f t="shared" si="0"/>
        <v>104</v>
      </c>
      <c r="O5" s="17">
        <f t="shared" si="0"/>
        <v>99</v>
      </c>
      <c r="P5" s="17">
        <f t="shared" si="0"/>
        <v>86</v>
      </c>
      <c r="Q5" s="17">
        <f t="shared" si="0"/>
        <v>94</v>
      </c>
    </row>
    <row r="6" spans="1:20" ht="23.25" customHeight="1">
      <c r="A6" s="8" t="s">
        <v>7</v>
      </c>
      <c r="B6" s="17">
        <f t="shared" si="0"/>
        <v>421</v>
      </c>
      <c r="C6" s="17">
        <f t="shared" si="0"/>
        <v>325</v>
      </c>
      <c r="D6" s="17">
        <f t="shared" si="0"/>
        <v>219</v>
      </c>
      <c r="E6" s="17">
        <f t="shared" si="0"/>
        <v>219</v>
      </c>
      <c r="F6" s="17">
        <f t="shared" si="0"/>
        <v>296</v>
      </c>
      <c r="G6" s="17">
        <f t="shared" si="0"/>
        <v>317</v>
      </c>
      <c r="H6" s="17">
        <f t="shared" si="0"/>
        <v>289</v>
      </c>
      <c r="I6" s="17">
        <f t="shared" si="0"/>
        <v>174</v>
      </c>
      <c r="J6" s="17">
        <f t="shared" si="0"/>
        <v>118</v>
      </c>
      <c r="K6" s="17">
        <f t="shared" si="0"/>
        <v>117</v>
      </c>
      <c r="L6" s="17">
        <f t="shared" si="0"/>
        <v>110</v>
      </c>
      <c r="M6" s="17">
        <f t="shared" si="0"/>
        <v>116</v>
      </c>
      <c r="N6" s="17">
        <f t="shared" si="0"/>
        <v>117</v>
      </c>
      <c r="O6" s="17">
        <f t="shared" si="0"/>
        <v>114</v>
      </c>
      <c r="P6" s="17">
        <f t="shared" si="0"/>
        <v>123</v>
      </c>
      <c r="Q6" s="17">
        <f t="shared" si="0"/>
        <v>115</v>
      </c>
    </row>
    <row r="7" spans="1:20" ht="23.25" customHeight="1">
      <c r="A7" s="8" t="s">
        <v>10</v>
      </c>
      <c r="B7" s="17">
        <f t="shared" si="0"/>
        <v>346</v>
      </c>
      <c r="C7" s="17">
        <f t="shared" si="0"/>
        <v>392</v>
      </c>
      <c r="D7" s="17">
        <f t="shared" si="0"/>
        <v>298</v>
      </c>
      <c r="E7" s="17">
        <f t="shared" si="0"/>
        <v>215</v>
      </c>
      <c r="F7" s="17">
        <f t="shared" si="0"/>
        <v>188</v>
      </c>
      <c r="G7" s="17">
        <f t="shared" si="0"/>
        <v>262</v>
      </c>
      <c r="H7" s="17">
        <f t="shared" si="0"/>
        <v>311</v>
      </c>
      <c r="I7" s="17">
        <f t="shared" si="0"/>
        <v>276</v>
      </c>
      <c r="J7" s="17">
        <f t="shared" si="0"/>
        <v>215</v>
      </c>
      <c r="K7" s="17">
        <f t="shared" si="0"/>
        <v>182</v>
      </c>
      <c r="L7" s="17">
        <f t="shared" si="0"/>
        <v>169</v>
      </c>
      <c r="M7" s="17">
        <f t="shared" si="0"/>
        <v>156</v>
      </c>
      <c r="N7" s="17">
        <f t="shared" si="0"/>
        <v>137</v>
      </c>
      <c r="O7" s="17">
        <f t="shared" si="0"/>
        <v>121</v>
      </c>
      <c r="P7" s="17">
        <f t="shared" si="0"/>
        <v>117</v>
      </c>
      <c r="Q7" s="17">
        <f t="shared" si="0"/>
        <v>108</v>
      </c>
    </row>
    <row r="8" spans="1:20" ht="23.25" customHeight="1">
      <c r="A8" s="9" t="s">
        <v>14</v>
      </c>
      <c r="B8" s="18">
        <f t="shared" si="0"/>
        <v>307</v>
      </c>
      <c r="C8" s="18">
        <f t="shared" si="0"/>
        <v>319</v>
      </c>
      <c r="D8" s="18">
        <f t="shared" si="0"/>
        <v>345</v>
      </c>
      <c r="E8" s="18">
        <f t="shared" si="0"/>
        <v>288</v>
      </c>
      <c r="F8" s="18">
        <f t="shared" si="0"/>
        <v>205</v>
      </c>
      <c r="G8" s="18">
        <f t="shared" si="0"/>
        <v>191</v>
      </c>
      <c r="H8" s="18">
        <f t="shared" si="0"/>
        <v>247</v>
      </c>
      <c r="I8" s="18">
        <f t="shared" si="0"/>
        <v>286</v>
      </c>
      <c r="J8" s="18">
        <f t="shared" si="0"/>
        <v>283</v>
      </c>
      <c r="K8" s="18">
        <f t="shared" si="0"/>
        <v>273</v>
      </c>
      <c r="L8" s="18">
        <f t="shared" si="0"/>
        <v>258</v>
      </c>
      <c r="M8" s="18">
        <f t="shared" si="0"/>
        <v>230</v>
      </c>
      <c r="N8" s="18">
        <f t="shared" si="0"/>
        <v>210</v>
      </c>
      <c r="O8" s="18">
        <f t="shared" si="0"/>
        <v>206</v>
      </c>
      <c r="P8" s="18">
        <f t="shared" si="0"/>
        <v>177</v>
      </c>
      <c r="Q8" s="18">
        <f t="shared" si="0"/>
        <v>165</v>
      </c>
    </row>
    <row r="9" spans="1:20" ht="23.25" customHeight="1">
      <c r="A9" s="9" t="s">
        <v>15</v>
      </c>
      <c r="B9" s="18">
        <f t="shared" si="0"/>
        <v>248</v>
      </c>
      <c r="C9" s="18">
        <f t="shared" si="0"/>
        <v>284</v>
      </c>
      <c r="D9" s="18">
        <f t="shared" si="0"/>
        <v>281</v>
      </c>
      <c r="E9" s="18">
        <f t="shared" si="0"/>
        <v>391</v>
      </c>
      <c r="F9" s="18">
        <f t="shared" si="0"/>
        <v>292</v>
      </c>
      <c r="G9" s="18">
        <f t="shared" si="0"/>
        <v>201</v>
      </c>
      <c r="H9" s="18">
        <f t="shared" si="0"/>
        <v>176</v>
      </c>
      <c r="I9" s="18">
        <f t="shared" si="0"/>
        <v>200</v>
      </c>
      <c r="J9" s="18">
        <f t="shared" si="0"/>
        <v>232</v>
      </c>
      <c r="K9" s="18">
        <f t="shared" si="0"/>
        <v>230</v>
      </c>
      <c r="L9" s="18">
        <f t="shared" si="0"/>
        <v>225</v>
      </c>
      <c r="M9" s="18">
        <f t="shared" si="0"/>
        <v>238</v>
      </c>
      <c r="N9" s="18">
        <f t="shared" si="0"/>
        <v>248</v>
      </c>
      <c r="O9" s="18">
        <f t="shared" si="0"/>
        <v>233</v>
      </c>
      <c r="P9" s="18">
        <f t="shared" si="0"/>
        <v>233</v>
      </c>
      <c r="Q9" s="18">
        <f t="shared" si="0"/>
        <v>237</v>
      </c>
    </row>
    <row r="10" spans="1:20" ht="23.25" customHeight="1">
      <c r="A10" s="9" t="s">
        <v>6</v>
      </c>
      <c r="B10" s="18">
        <f t="shared" si="0"/>
        <v>356</v>
      </c>
      <c r="C10" s="18">
        <f t="shared" si="0"/>
        <v>245</v>
      </c>
      <c r="D10" s="18">
        <f t="shared" si="0"/>
        <v>286</v>
      </c>
      <c r="E10" s="18">
        <f t="shared" si="0"/>
        <v>440</v>
      </c>
      <c r="F10" s="18">
        <f t="shared" si="0"/>
        <v>503</v>
      </c>
      <c r="G10" s="18">
        <f t="shared" si="0"/>
        <v>335</v>
      </c>
      <c r="H10" s="18">
        <f t="shared" si="0"/>
        <v>170</v>
      </c>
      <c r="I10" s="18">
        <f t="shared" si="0"/>
        <v>163</v>
      </c>
      <c r="J10" s="18">
        <f t="shared" si="0"/>
        <v>145</v>
      </c>
      <c r="K10" s="18">
        <f t="shared" si="0"/>
        <v>139</v>
      </c>
      <c r="L10" s="18">
        <f t="shared" si="0"/>
        <v>175</v>
      </c>
      <c r="M10" s="18">
        <f t="shared" si="0"/>
        <v>179</v>
      </c>
      <c r="N10" s="18">
        <f t="shared" si="0"/>
        <v>211</v>
      </c>
      <c r="O10" s="18">
        <f t="shared" si="0"/>
        <v>208</v>
      </c>
      <c r="P10" s="18">
        <f t="shared" si="0"/>
        <v>213</v>
      </c>
      <c r="Q10" s="18">
        <f t="shared" si="0"/>
        <v>187</v>
      </c>
    </row>
    <row r="11" spans="1:20" ht="23.25" customHeight="1">
      <c r="A11" s="9" t="s">
        <v>17</v>
      </c>
      <c r="B11" s="18">
        <f t="shared" si="0"/>
        <v>417</v>
      </c>
      <c r="C11" s="18">
        <f t="shared" si="0"/>
        <v>302</v>
      </c>
      <c r="D11" s="18">
        <f t="shared" si="0"/>
        <v>204</v>
      </c>
      <c r="E11" s="18">
        <f t="shared" si="0"/>
        <v>335</v>
      </c>
      <c r="F11" s="18">
        <f t="shared" si="0"/>
        <v>410</v>
      </c>
      <c r="G11" s="18">
        <f t="shared" si="0"/>
        <v>480</v>
      </c>
      <c r="H11" s="18">
        <f t="shared" si="0"/>
        <v>276</v>
      </c>
      <c r="I11" s="18">
        <f t="shared" si="0"/>
        <v>154</v>
      </c>
      <c r="J11" s="18">
        <f t="shared" si="0"/>
        <v>143</v>
      </c>
      <c r="K11" s="18">
        <f t="shared" si="0"/>
        <v>140</v>
      </c>
      <c r="L11" s="18">
        <f t="shared" si="0"/>
        <v>140</v>
      </c>
      <c r="M11" s="18">
        <f t="shared" si="0"/>
        <v>152</v>
      </c>
      <c r="N11" s="18">
        <f t="shared" si="0"/>
        <v>132</v>
      </c>
      <c r="O11" s="18">
        <f t="shared" si="0"/>
        <v>139</v>
      </c>
      <c r="P11" s="18">
        <f t="shared" si="0"/>
        <v>143</v>
      </c>
      <c r="Q11" s="18">
        <f t="shared" si="0"/>
        <v>169</v>
      </c>
    </row>
    <row r="12" spans="1:20" ht="23.25" customHeight="1">
      <c r="A12" s="9" t="s">
        <v>18</v>
      </c>
      <c r="B12" s="18">
        <f t="shared" si="0"/>
        <v>345</v>
      </c>
      <c r="C12" s="18">
        <f t="shared" si="0"/>
        <v>391</v>
      </c>
      <c r="D12" s="18">
        <f t="shared" si="0"/>
        <v>274</v>
      </c>
      <c r="E12" s="18">
        <f t="shared" si="0"/>
        <v>222</v>
      </c>
      <c r="F12" s="18">
        <f t="shared" si="0"/>
        <v>285</v>
      </c>
      <c r="G12" s="18">
        <f t="shared" si="0"/>
        <v>373</v>
      </c>
      <c r="H12" s="18">
        <f t="shared" si="0"/>
        <v>437</v>
      </c>
      <c r="I12" s="18">
        <f t="shared" si="0"/>
        <v>243</v>
      </c>
      <c r="J12" s="18">
        <f t="shared" si="0"/>
        <v>171</v>
      </c>
      <c r="K12" s="18">
        <f t="shared" si="0"/>
        <v>161</v>
      </c>
      <c r="L12" s="18">
        <f t="shared" si="0"/>
        <v>167</v>
      </c>
      <c r="M12" s="18">
        <f t="shared" si="0"/>
        <v>170</v>
      </c>
      <c r="N12" s="18">
        <f t="shared" si="0"/>
        <v>175</v>
      </c>
      <c r="O12" s="18">
        <f t="shared" si="0"/>
        <v>168</v>
      </c>
      <c r="P12" s="18">
        <f t="shared" si="0"/>
        <v>162</v>
      </c>
      <c r="Q12" s="18">
        <f t="shared" si="0"/>
        <v>168</v>
      </c>
    </row>
    <row r="13" spans="1:20" ht="23.25" customHeight="1">
      <c r="A13" s="9" t="s">
        <v>19</v>
      </c>
      <c r="B13" s="18">
        <f t="shared" si="0"/>
        <v>296</v>
      </c>
      <c r="C13" s="18">
        <f t="shared" si="0"/>
        <v>331</v>
      </c>
      <c r="D13" s="18">
        <f t="shared" si="0"/>
        <v>352</v>
      </c>
      <c r="E13" s="18">
        <f t="shared" si="0"/>
        <v>273</v>
      </c>
      <c r="F13" s="18">
        <f t="shared" si="0"/>
        <v>222</v>
      </c>
      <c r="G13" s="18">
        <f t="shared" si="0"/>
        <v>281</v>
      </c>
      <c r="H13" s="18">
        <f t="shared" si="0"/>
        <v>352</v>
      </c>
      <c r="I13" s="18">
        <f t="shared" si="0"/>
        <v>407</v>
      </c>
      <c r="J13" s="18">
        <f t="shared" si="0"/>
        <v>329</v>
      </c>
      <c r="K13" s="18">
        <f t="shared" si="0"/>
        <v>291</v>
      </c>
      <c r="L13" s="18">
        <f t="shared" si="0"/>
        <v>253</v>
      </c>
      <c r="M13" s="18">
        <f t="shared" si="0"/>
        <v>231</v>
      </c>
      <c r="N13" s="18">
        <f t="shared" si="0"/>
        <v>213</v>
      </c>
      <c r="O13" s="18">
        <f t="shared" si="0"/>
        <v>190</v>
      </c>
      <c r="P13" s="18">
        <f t="shared" si="0"/>
        <v>181</v>
      </c>
      <c r="Q13" s="18">
        <f t="shared" si="0"/>
        <v>176</v>
      </c>
    </row>
    <row r="14" spans="1:20" ht="23.25" customHeight="1">
      <c r="A14" s="9" t="s">
        <v>21</v>
      </c>
      <c r="B14" s="18">
        <f t="shared" si="0"/>
        <v>285</v>
      </c>
      <c r="C14" s="18">
        <f t="shared" si="0"/>
        <v>290</v>
      </c>
      <c r="D14" s="18">
        <f t="shared" si="0"/>
        <v>307</v>
      </c>
      <c r="E14" s="18">
        <f t="shared" si="0"/>
        <v>359</v>
      </c>
      <c r="F14" s="18">
        <f t="shared" si="0"/>
        <v>268</v>
      </c>
      <c r="G14" s="18">
        <f t="shared" si="0"/>
        <v>226</v>
      </c>
      <c r="H14" s="18">
        <f t="shared" si="0"/>
        <v>284</v>
      </c>
      <c r="I14" s="18">
        <f t="shared" si="0"/>
        <v>335</v>
      </c>
      <c r="J14" s="18">
        <f t="shared" si="0"/>
        <v>356</v>
      </c>
      <c r="K14" s="18">
        <f t="shared" si="0"/>
        <v>374</v>
      </c>
      <c r="L14" s="18">
        <f t="shared" si="0"/>
        <v>396</v>
      </c>
      <c r="M14" s="18">
        <f t="shared" si="0"/>
        <v>368</v>
      </c>
      <c r="N14" s="18">
        <f t="shared" si="0"/>
        <v>343</v>
      </c>
      <c r="O14" s="18">
        <f t="shared" si="0"/>
        <v>327</v>
      </c>
      <c r="P14" s="18">
        <f t="shared" si="0"/>
        <v>294</v>
      </c>
      <c r="Q14" s="18">
        <f t="shared" si="0"/>
        <v>245</v>
      </c>
    </row>
    <row r="15" spans="1:20" ht="23.25" customHeight="1">
      <c r="A15" s="9" t="s">
        <v>26</v>
      </c>
      <c r="B15" s="18">
        <f t="shared" si="0"/>
        <v>246</v>
      </c>
      <c r="C15" s="18">
        <f t="shared" si="0"/>
        <v>284</v>
      </c>
      <c r="D15" s="18">
        <f t="shared" si="0"/>
        <v>278</v>
      </c>
      <c r="E15" s="18">
        <f t="shared" si="0"/>
        <v>309</v>
      </c>
      <c r="F15" s="18">
        <f t="shared" si="0"/>
        <v>375</v>
      </c>
      <c r="G15" s="18">
        <f t="shared" si="0"/>
        <v>273</v>
      </c>
      <c r="H15" s="18">
        <f t="shared" si="0"/>
        <v>230</v>
      </c>
      <c r="I15" s="18">
        <f t="shared" si="0"/>
        <v>262</v>
      </c>
      <c r="J15" s="18">
        <f t="shared" si="0"/>
        <v>293</v>
      </c>
      <c r="K15" s="18">
        <f t="shared" si="0"/>
        <v>316</v>
      </c>
      <c r="L15" s="18">
        <f t="shared" si="0"/>
        <v>321</v>
      </c>
      <c r="M15" s="18">
        <f t="shared" si="0"/>
        <v>352</v>
      </c>
      <c r="N15" s="18">
        <f t="shared" si="0"/>
        <v>367</v>
      </c>
      <c r="O15" s="18">
        <f t="shared" si="0"/>
        <v>349</v>
      </c>
      <c r="P15" s="18">
        <f t="shared" si="0"/>
        <v>357</v>
      </c>
      <c r="Q15" s="18">
        <f t="shared" si="0"/>
        <v>378</v>
      </c>
    </row>
    <row r="16" spans="1:20" ht="23.25" customHeight="1">
      <c r="A16" s="9" t="s">
        <v>27</v>
      </c>
      <c r="B16" s="18">
        <f t="shared" si="0"/>
        <v>180</v>
      </c>
      <c r="C16" s="18">
        <f t="shared" si="0"/>
        <v>251</v>
      </c>
      <c r="D16" s="18">
        <f t="shared" si="0"/>
        <v>256</v>
      </c>
      <c r="E16" s="18">
        <f t="shared" si="0"/>
        <v>275</v>
      </c>
      <c r="F16" s="18">
        <f t="shared" si="0"/>
        <v>305</v>
      </c>
      <c r="G16" s="18">
        <f t="shared" si="0"/>
        <v>380</v>
      </c>
      <c r="H16" s="18">
        <f t="shared" si="0"/>
        <v>284</v>
      </c>
      <c r="I16" s="18">
        <f t="shared" si="0"/>
        <v>217</v>
      </c>
      <c r="J16" s="18">
        <f t="shared" si="0"/>
        <v>238</v>
      </c>
      <c r="K16" s="18">
        <f t="shared" si="0"/>
        <v>225</v>
      </c>
      <c r="L16" s="18">
        <f t="shared" si="0"/>
        <v>244</v>
      </c>
      <c r="M16" s="18">
        <f t="shared" si="0"/>
        <v>241</v>
      </c>
      <c r="N16" s="18">
        <f t="shared" si="0"/>
        <v>264</v>
      </c>
      <c r="O16" s="18">
        <f t="shared" si="0"/>
        <v>286</v>
      </c>
      <c r="P16" s="18">
        <f t="shared" si="0"/>
        <v>309</v>
      </c>
      <c r="Q16" s="18">
        <f t="shared" si="0"/>
        <v>315</v>
      </c>
    </row>
    <row r="17" spans="1:17" ht="23.25" customHeight="1">
      <c r="A17" s="9" t="s">
        <v>29</v>
      </c>
      <c r="B17" s="18">
        <f t="shared" si="0"/>
        <v>160</v>
      </c>
      <c r="C17" s="18">
        <f t="shared" si="0"/>
        <v>185</v>
      </c>
      <c r="D17" s="18">
        <f t="shared" si="0"/>
        <v>232</v>
      </c>
      <c r="E17" s="18">
        <f t="shared" si="0"/>
        <v>250</v>
      </c>
      <c r="F17" s="18">
        <f t="shared" si="0"/>
        <v>287</v>
      </c>
      <c r="G17" s="18">
        <f t="shared" si="0"/>
        <v>311</v>
      </c>
      <c r="H17" s="18">
        <f t="shared" si="0"/>
        <v>419</v>
      </c>
      <c r="I17" s="18">
        <f t="shared" si="0"/>
        <v>267</v>
      </c>
      <c r="J17" s="18">
        <f t="shared" si="0"/>
        <v>216</v>
      </c>
      <c r="K17" s="18">
        <f t="shared" si="0"/>
        <v>219</v>
      </c>
      <c r="L17" s="18">
        <f t="shared" si="0"/>
        <v>214</v>
      </c>
      <c r="M17" s="18">
        <f t="shared" si="0"/>
        <v>225</v>
      </c>
      <c r="N17" s="18">
        <f t="shared" si="0"/>
        <v>222</v>
      </c>
      <c r="O17" s="18">
        <f t="shared" si="0"/>
        <v>235</v>
      </c>
      <c r="P17" s="18">
        <f t="shared" si="0"/>
        <v>230</v>
      </c>
      <c r="Q17" s="18">
        <f t="shared" si="0"/>
        <v>245</v>
      </c>
    </row>
    <row r="18" spans="1:17" ht="23.25" customHeight="1">
      <c r="A18" s="10" t="s">
        <v>31</v>
      </c>
      <c r="B18" s="19">
        <f t="shared" si="0"/>
        <v>153</v>
      </c>
      <c r="C18" s="19">
        <f t="shared" si="0"/>
        <v>156</v>
      </c>
      <c r="D18" s="19">
        <f t="shared" si="0"/>
        <v>169</v>
      </c>
      <c r="E18" s="19">
        <f t="shared" si="0"/>
        <v>214</v>
      </c>
      <c r="F18" s="19">
        <f t="shared" si="0"/>
        <v>257</v>
      </c>
      <c r="G18" s="19">
        <f t="shared" si="0"/>
        <v>288</v>
      </c>
      <c r="H18" s="19">
        <f t="shared" si="0"/>
        <v>332</v>
      </c>
      <c r="I18" s="19">
        <f t="shared" si="0"/>
        <v>375</v>
      </c>
      <c r="J18" s="19">
        <f t="shared" si="0"/>
        <v>328</v>
      </c>
      <c r="K18" s="19">
        <f t="shared" si="0"/>
        <v>290</v>
      </c>
      <c r="L18" s="19">
        <f t="shared" si="0"/>
        <v>267</v>
      </c>
      <c r="M18" s="19">
        <f t="shared" si="0"/>
        <v>248</v>
      </c>
      <c r="N18" s="19">
        <f t="shared" si="0"/>
        <v>240</v>
      </c>
      <c r="O18" s="19">
        <f t="shared" si="0"/>
        <v>222</v>
      </c>
      <c r="P18" s="19">
        <f t="shared" si="0"/>
        <v>223</v>
      </c>
      <c r="Q18" s="19">
        <f t="shared" si="0"/>
        <v>211</v>
      </c>
    </row>
    <row r="19" spans="1:17" ht="23.25" customHeight="1">
      <c r="A19" s="10" t="s">
        <v>32</v>
      </c>
      <c r="B19" s="19">
        <f t="shared" si="0"/>
        <v>101</v>
      </c>
      <c r="C19" s="19">
        <f t="shared" si="0"/>
        <v>143</v>
      </c>
      <c r="D19" s="19">
        <f t="shared" si="0"/>
        <v>126</v>
      </c>
      <c r="E19" s="19">
        <f t="shared" si="0"/>
        <v>149</v>
      </c>
      <c r="F19" s="19">
        <f t="shared" si="0"/>
        <v>218</v>
      </c>
      <c r="G19" s="19">
        <f t="shared" si="0"/>
        <v>238</v>
      </c>
      <c r="H19" s="19">
        <f t="shared" si="0"/>
        <v>285</v>
      </c>
      <c r="I19" s="19">
        <f t="shared" si="0"/>
        <v>301</v>
      </c>
      <c r="J19" s="19">
        <f t="shared" si="0"/>
        <v>326</v>
      </c>
      <c r="K19" s="19">
        <f t="shared" si="0"/>
        <v>341</v>
      </c>
      <c r="L19" s="19">
        <f t="shared" si="0"/>
        <v>359</v>
      </c>
      <c r="M19" s="19">
        <f t="shared" si="0"/>
        <v>384</v>
      </c>
      <c r="N19" s="19">
        <f t="shared" si="0"/>
        <v>340</v>
      </c>
      <c r="O19" s="19">
        <f t="shared" si="0"/>
        <v>317</v>
      </c>
      <c r="P19" s="19">
        <f t="shared" si="0"/>
        <v>282</v>
      </c>
      <c r="Q19" s="19">
        <f t="shared" si="0"/>
        <v>256</v>
      </c>
    </row>
    <row r="20" spans="1:17" ht="23.25" customHeight="1">
      <c r="A20" s="10" t="s">
        <v>25</v>
      </c>
      <c r="B20" s="19">
        <f t="shared" si="0"/>
        <v>62</v>
      </c>
      <c r="C20" s="19">
        <f t="shared" si="0"/>
        <v>83</v>
      </c>
      <c r="D20" s="19">
        <f t="shared" si="0"/>
        <v>110</v>
      </c>
      <c r="E20" s="19">
        <f t="shared" si="0"/>
        <v>111</v>
      </c>
      <c r="F20" s="19">
        <f t="shared" si="0"/>
        <v>154</v>
      </c>
      <c r="G20" s="19">
        <f t="shared" si="0"/>
        <v>211</v>
      </c>
      <c r="H20" s="19">
        <f t="shared" si="0"/>
        <v>220</v>
      </c>
      <c r="I20" s="19">
        <f t="shared" si="0"/>
        <v>250</v>
      </c>
      <c r="J20" s="19">
        <f t="shared" si="0"/>
        <v>265</v>
      </c>
      <c r="K20" s="19">
        <f t="shared" si="0"/>
        <v>279</v>
      </c>
      <c r="L20" s="19">
        <f t="shared" si="0"/>
        <v>282</v>
      </c>
      <c r="M20" s="19">
        <f t="shared" si="0"/>
        <v>258</v>
      </c>
      <c r="N20" s="19">
        <f t="shared" si="0"/>
        <v>282</v>
      </c>
      <c r="O20" s="19">
        <f t="shared" si="0"/>
        <v>294</v>
      </c>
      <c r="P20" s="19">
        <f t="shared" si="0"/>
        <v>312</v>
      </c>
      <c r="Q20" s="19">
        <f t="shared" si="0"/>
        <v>321</v>
      </c>
    </row>
    <row r="21" spans="1:17" ht="23.25" customHeight="1">
      <c r="A21" s="10" t="s">
        <v>35</v>
      </c>
      <c r="B21" s="19">
        <f t="shared" si="0"/>
        <v>39</v>
      </c>
      <c r="C21" s="19">
        <f t="shared" si="0"/>
        <v>43</v>
      </c>
      <c r="D21" s="19">
        <f t="shared" si="0"/>
        <v>50</v>
      </c>
      <c r="E21" s="19">
        <f t="shared" si="0"/>
        <v>108</v>
      </c>
      <c r="F21" s="19">
        <f t="shared" si="0"/>
        <v>126</v>
      </c>
      <c r="G21" s="19">
        <f t="shared" si="0"/>
        <v>127</v>
      </c>
      <c r="H21" s="19">
        <f t="shared" si="0"/>
        <v>182</v>
      </c>
      <c r="I21" s="19">
        <f t="shared" si="0"/>
        <v>188</v>
      </c>
      <c r="J21" s="19">
        <f t="shared" si="0"/>
        <v>229</v>
      </c>
      <c r="K21" s="19">
        <f t="shared" si="0"/>
        <v>222</v>
      </c>
      <c r="L21" s="19">
        <f t="shared" si="0"/>
        <v>218</v>
      </c>
      <c r="M21" s="19">
        <f t="shared" si="0"/>
        <v>227</v>
      </c>
      <c r="N21" s="19">
        <f t="shared" si="0"/>
        <v>240</v>
      </c>
      <c r="O21" s="19">
        <f t="shared" si="0"/>
        <v>239</v>
      </c>
      <c r="P21" s="19">
        <f t="shared" si="0"/>
        <v>256</v>
      </c>
      <c r="Q21" s="19">
        <f t="shared" si="0"/>
        <v>258</v>
      </c>
    </row>
    <row r="22" spans="1:17" ht="23.25" customHeight="1">
      <c r="A22" s="10" t="s">
        <v>36</v>
      </c>
      <c r="B22" s="19">
        <f t="shared" si="0"/>
        <v>9</v>
      </c>
      <c r="C22" s="19">
        <f t="shared" si="0"/>
        <v>23</v>
      </c>
      <c r="D22" s="19">
        <f t="shared" si="0"/>
        <v>28</v>
      </c>
      <c r="E22" s="19">
        <f t="shared" si="0"/>
        <v>44</v>
      </c>
      <c r="F22" s="19">
        <f t="shared" si="0"/>
        <v>87</v>
      </c>
      <c r="G22" s="19">
        <f t="shared" si="0"/>
        <v>102</v>
      </c>
      <c r="H22" s="19">
        <f t="shared" si="0"/>
        <v>94</v>
      </c>
      <c r="I22" s="19">
        <f t="shared" si="0"/>
        <v>125</v>
      </c>
      <c r="J22" s="19">
        <f t="shared" si="0"/>
        <v>123</v>
      </c>
      <c r="K22" s="19">
        <f t="shared" si="0"/>
        <v>128</v>
      </c>
      <c r="L22" s="19">
        <f t="shared" si="0"/>
        <v>133</v>
      </c>
      <c r="M22" s="19">
        <f t="shared" si="0"/>
        <v>138</v>
      </c>
      <c r="N22" s="19">
        <f t="shared" si="0"/>
        <v>143</v>
      </c>
      <c r="O22" s="19">
        <f t="shared" si="0"/>
        <v>158</v>
      </c>
      <c r="P22" s="19">
        <f t="shared" si="0"/>
        <v>151</v>
      </c>
      <c r="Q22" s="19">
        <f t="shared" si="0"/>
        <v>154</v>
      </c>
    </row>
    <row r="23" spans="1:17" ht="23.25" customHeight="1">
      <c r="A23" s="10" t="s">
        <v>20</v>
      </c>
      <c r="B23" s="19">
        <f t="shared" si="0"/>
        <v>3</v>
      </c>
      <c r="C23" s="19">
        <f t="shared" si="0"/>
        <v>3</v>
      </c>
      <c r="D23" s="19">
        <f t="shared" si="0"/>
        <v>7</v>
      </c>
      <c r="E23" s="19">
        <f t="shared" si="0"/>
        <v>21</v>
      </c>
      <c r="F23" s="19">
        <f t="shared" si="0"/>
        <v>33</v>
      </c>
      <c r="G23" s="19">
        <f t="shared" si="0"/>
        <v>51</v>
      </c>
      <c r="H23" s="19">
        <f t="shared" si="0"/>
        <v>61</v>
      </c>
      <c r="I23" s="19">
        <f t="shared" si="0"/>
        <v>51</v>
      </c>
      <c r="J23" s="19">
        <f t="shared" si="0"/>
        <v>66</v>
      </c>
      <c r="K23" s="19">
        <f t="shared" si="0"/>
        <v>64</v>
      </c>
      <c r="L23" s="19">
        <f t="shared" si="0"/>
        <v>64</v>
      </c>
      <c r="M23" s="19">
        <f t="shared" si="0"/>
        <v>69</v>
      </c>
      <c r="N23" s="19">
        <f t="shared" si="0"/>
        <v>69</v>
      </c>
      <c r="O23" s="19">
        <f t="shared" si="0"/>
        <v>68</v>
      </c>
      <c r="P23" s="19">
        <f t="shared" si="0"/>
        <v>69</v>
      </c>
      <c r="Q23" s="19">
        <f t="shared" si="0"/>
        <v>77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0</v>
      </c>
      <c r="E24" s="19">
        <f t="shared" si="0"/>
        <v>6</v>
      </c>
      <c r="F24" s="19">
        <f t="shared" si="0"/>
        <v>8</v>
      </c>
      <c r="G24" s="19">
        <f t="shared" si="0"/>
        <v>17</v>
      </c>
      <c r="H24" s="19">
        <f t="shared" si="0"/>
        <v>21</v>
      </c>
      <c r="I24" s="19">
        <f t="shared" si="0"/>
        <v>23</v>
      </c>
      <c r="J24" s="19">
        <f t="shared" si="0"/>
        <v>18</v>
      </c>
      <c r="K24" s="19">
        <f t="shared" si="0"/>
        <v>22</v>
      </c>
      <c r="L24" s="19">
        <f t="shared" si="0"/>
        <v>24</v>
      </c>
      <c r="M24" s="19">
        <f t="shared" si="0"/>
        <v>21</v>
      </c>
      <c r="N24" s="19">
        <f t="shared" si="0"/>
        <v>21</v>
      </c>
      <c r="O24" s="19">
        <f t="shared" si="0"/>
        <v>12</v>
      </c>
      <c r="P24" s="19">
        <f t="shared" si="0"/>
        <v>14</v>
      </c>
      <c r="Q24" s="19">
        <f t="shared" si="0"/>
        <v>16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1</v>
      </c>
      <c r="H25" s="19">
        <f t="shared" si="0"/>
        <v>5</v>
      </c>
      <c r="I25" s="19">
        <f t="shared" si="0"/>
        <v>4</v>
      </c>
      <c r="J25" s="19">
        <f t="shared" si="0"/>
        <v>6</v>
      </c>
      <c r="K25" s="19">
        <f t="shared" si="0"/>
        <v>4</v>
      </c>
      <c r="L25" s="19">
        <f t="shared" si="0"/>
        <v>3</v>
      </c>
      <c r="M25" s="19">
        <f t="shared" si="0"/>
        <v>4</v>
      </c>
      <c r="N25" s="19">
        <f t="shared" si="0"/>
        <v>4</v>
      </c>
      <c r="O25" s="19">
        <f t="shared" si="0"/>
        <v>6</v>
      </c>
      <c r="P25" s="19">
        <f t="shared" si="0"/>
        <v>5</v>
      </c>
      <c r="Q25" s="19">
        <f t="shared" si="0"/>
        <v>3</v>
      </c>
    </row>
    <row r="26" spans="1:17" ht="23.25" customHeight="1">
      <c r="A26" s="7" t="s">
        <v>38</v>
      </c>
      <c r="B26" s="20">
        <f t="shared" ref="B26:Q26" si="1">SUM(B5:B25)</f>
        <v>4333</v>
      </c>
      <c r="C26" s="20">
        <f t="shared" si="1"/>
        <v>4283</v>
      </c>
      <c r="D26" s="20">
        <f t="shared" si="1"/>
        <v>4027</v>
      </c>
      <c r="E26" s="20">
        <f t="shared" si="1"/>
        <v>4602</v>
      </c>
      <c r="F26" s="20">
        <f t="shared" si="1"/>
        <v>4900</v>
      </c>
      <c r="G26" s="20">
        <f t="shared" si="1"/>
        <v>4978</v>
      </c>
      <c r="H26" s="20">
        <f t="shared" si="1"/>
        <v>4859</v>
      </c>
      <c r="I26" s="20">
        <f t="shared" si="1"/>
        <v>4391</v>
      </c>
      <c r="J26" s="20">
        <f t="shared" si="1"/>
        <v>4195</v>
      </c>
      <c r="K26" s="20">
        <f t="shared" si="1"/>
        <v>4115</v>
      </c>
      <c r="L26" s="20">
        <f t="shared" si="1"/>
        <v>4123</v>
      </c>
      <c r="M26" s="20">
        <f t="shared" si="1"/>
        <v>4113</v>
      </c>
      <c r="N26" s="20">
        <f t="shared" si="1"/>
        <v>4082</v>
      </c>
      <c r="O26" s="20">
        <f t="shared" si="1"/>
        <v>3991</v>
      </c>
      <c r="P26" s="20">
        <f t="shared" si="1"/>
        <v>3937</v>
      </c>
      <c r="Q26" s="20">
        <f t="shared" si="1"/>
        <v>3898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1126</v>
      </c>
      <c r="C31" s="23">
        <f t="shared" si="2"/>
        <v>950</v>
      </c>
      <c r="D31" s="23">
        <f t="shared" si="2"/>
        <v>722</v>
      </c>
      <c r="E31" s="23">
        <f t="shared" si="2"/>
        <v>807</v>
      </c>
      <c r="F31" s="23">
        <f t="shared" si="2"/>
        <v>864</v>
      </c>
      <c r="G31" s="23">
        <f t="shared" si="2"/>
        <v>892</v>
      </c>
      <c r="H31" s="23">
        <f t="shared" si="2"/>
        <v>784</v>
      </c>
      <c r="I31" s="23">
        <f t="shared" si="2"/>
        <v>540</v>
      </c>
      <c r="J31" s="23">
        <f t="shared" si="2"/>
        <v>428</v>
      </c>
      <c r="K31" s="23">
        <f t="shared" si="2"/>
        <v>397</v>
      </c>
      <c r="L31" s="23">
        <f t="shared" si="2"/>
        <v>380</v>
      </c>
      <c r="M31" s="23">
        <f t="shared" si="2"/>
        <v>378</v>
      </c>
      <c r="N31" s="23">
        <f t="shared" si="2"/>
        <v>358</v>
      </c>
      <c r="O31" s="23">
        <f t="shared" si="2"/>
        <v>334</v>
      </c>
      <c r="P31" s="23">
        <f t="shared" si="2"/>
        <v>326</v>
      </c>
      <c r="Q31" s="23">
        <f t="shared" si="2"/>
        <v>317</v>
      </c>
    </row>
    <row r="32" spans="1:17" ht="23.25" customHeight="1">
      <c r="A32" s="9" t="s">
        <v>42</v>
      </c>
      <c r="B32" s="24">
        <f t="shared" ref="B32:Q32" si="3">SUM(B8:B17)</f>
        <v>2840</v>
      </c>
      <c r="C32" s="24">
        <f t="shared" si="3"/>
        <v>2882</v>
      </c>
      <c r="D32" s="24">
        <f t="shared" si="3"/>
        <v>2815</v>
      </c>
      <c r="E32" s="24">
        <f t="shared" si="3"/>
        <v>3142</v>
      </c>
      <c r="F32" s="24">
        <f t="shared" si="3"/>
        <v>3152</v>
      </c>
      <c r="G32" s="24">
        <f t="shared" si="3"/>
        <v>3051</v>
      </c>
      <c r="H32" s="24">
        <f t="shared" si="3"/>
        <v>2875</v>
      </c>
      <c r="I32" s="24">
        <f t="shared" si="3"/>
        <v>2534</v>
      </c>
      <c r="J32" s="24">
        <f t="shared" si="3"/>
        <v>2406</v>
      </c>
      <c r="K32" s="24">
        <f t="shared" si="3"/>
        <v>2368</v>
      </c>
      <c r="L32" s="24">
        <f t="shared" si="3"/>
        <v>2393</v>
      </c>
      <c r="M32" s="24">
        <f t="shared" si="3"/>
        <v>2386</v>
      </c>
      <c r="N32" s="24">
        <f t="shared" si="3"/>
        <v>2385</v>
      </c>
      <c r="O32" s="24">
        <f t="shared" si="3"/>
        <v>2341</v>
      </c>
      <c r="P32" s="24">
        <f t="shared" si="3"/>
        <v>2299</v>
      </c>
      <c r="Q32" s="24">
        <f t="shared" si="3"/>
        <v>2285</v>
      </c>
    </row>
    <row r="33" spans="1:21" ht="23.25" customHeight="1">
      <c r="A33" s="10" t="s">
        <v>43</v>
      </c>
      <c r="B33" s="25">
        <f t="shared" ref="B33:Q33" si="4">SUM(B18:B25)</f>
        <v>367</v>
      </c>
      <c r="C33" s="25">
        <f t="shared" si="4"/>
        <v>451</v>
      </c>
      <c r="D33" s="25">
        <f t="shared" si="4"/>
        <v>490</v>
      </c>
      <c r="E33" s="25">
        <f t="shared" si="4"/>
        <v>653</v>
      </c>
      <c r="F33" s="25">
        <f t="shared" si="4"/>
        <v>884</v>
      </c>
      <c r="G33" s="25">
        <f t="shared" si="4"/>
        <v>1035</v>
      </c>
      <c r="H33" s="25">
        <f t="shared" si="4"/>
        <v>1200</v>
      </c>
      <c r="I33" s="25">
        <f t="shared" si="4"/>
        <v>1317</v>
      </c>
      <c r="J33" s="25">
        <f t="shared" si="4"/>
        <v>1361</v>
      </c>
      <c r="K33" s="25">
        <f t="shared" si="4"/>
        <v>1350</v>
      </c>
      <c r="L33" s="25">
        <f t="shared" si="4"/>
        <v>1350</v>
      </c>
      <c r="M33" s="25">
        <f t="shared" si="4"/>
        <v>1349</v>
      </c>
      <c r="N33" s="25">
        <f t="shared" si="4"/>
        <v>1339</v>
      </c>
      <c r="O33" s="25">
        <f t="shared" si="4"/>
        <v>1316</v>
      </c>
      <c r="P33" s="25">
        <f t="shared" si="4"/>
        <v>1312</v>
      </c>
      <c r="Q33" s="25">
        <f t="shared" si="4"/>
        <v>1296</v>
      </c>
    </row>
    <row r="34" spans="1:21" ht="23.25" customHeight="1">
      <c r="A34" s="7" t="s">
        <v>44</v>
      </c>
      <c r="B34" s="26">
        <f t="shared" ref="B34:Q34" si="5">SUM(B31:B33)</f>
        <v>4333</v>
      </c>
      <c r="C34" s="26">
        <f t="shared" si="5"/>
        <v>4283</v>
      </c>
      <c r="D34" s="26">
        <f t="shared" si="5"/>
        <v>4027</v>
      </c>
      <c r="E34" s="26">
        <f t="shared" si="5"/>
        <v>4602</v>
      </c>
      <c r="F34" s="26">
        <f t="shared" si="5"/>
        <v>4900</v>
      </c>
      <c r="G34" s="26">
        <f t="shared" si="5"/>
        <v>4978</v>
      </c>
      <c r="H34" s="26">
        <f t="shared" si="5"/>
        <v>4859</v>
      </c>
      <c r="I34" s="26">
        <f t="shared" si="5"/>
        <v>4391</v>
      </c>
      <c r="J34" s="26">
        <f t="shared" si="5"/>
        <v>4195</v>
      </c>
      <c r="K34" s="26">
        <f t="shared" si="5"/>
        <v>4115</v>
      </c>
      <c r="L34" s="26">
        <f t="shared" si="5"/>
        <v>4123</v>
      </c>
      <c r="M34" s="26">
        <f t="shared" si="5"/>
        <v>4113</v>
      </c>
      <c r="N34" s="26">
        <f t="shared" si="5"/>
        <v>4082</v>
      </c>
      <c r="O34" s="26">
        <f t="shared" si="5"/>
        <v>3991</v>
      </c>
      <c r="P34" s="26">
        <f t="shared" si="5"/>
        <v>3937</v>
      </c>
      <c r="Q34" s="26">
        <f t="shared" si="5"/>
        <v>3898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26</v>
      </c>
      <c r="C39" s="30">
        <f t="shared" si="6"/>
        <v>22.2</v>
      </c>
      <c r="D39" s="30">
        <f t="shared" si="6"/>
        <v>17.899999999999999</v>
      </c>
      <c r="E39" s="30">
        <f t="shared" si="6"/>
        <v>17.5</v>
      </c>
      <c r="F39" s="30">
        <f t="shared" si="6"/>
        <v>17.600000000000001</v>
      </c>
      <c r="G39" s="30">
        <f t="shared" si="6"/>
        <v>17.899999999999999</v>
      </c>
      <c r="H39" s="30">
        <f t="shared" si="6"/>
        <v>16.100000000000001</v>
      </c>
      <c r="I39" s="30">
        <f t="shared" si="6"/>
        <v>12.3</v>
      </c>
      <c r="J39" s="30">
        <f t="shared" si="6"/>
        <v>10.199999999999999</v>
      </c>
      <c r="K39" s="30">
        <f t="shared" si="6"/>
        <v>9.6</v>
      </c>
      <c r="L39" s="30">
        <f t="shared" si="6"/>
        <v>9.1999999999999993</v>
      </c>
      <c r="M39" s="30">
        <f t="shared" si="6"/>
        <v>9.1999999999999993</v>
      </c>
      <c r="N39" s="30">
        <f t="shared" si="6"/>
        <v>8.8000000000000007</v>
      </c>
      <c r="O39" s="30">
        <f t="shared" si="6"/>
        <v>8.4</v>
      </c>
      <c r="P39" s="30">
        <f t="shared" si="6"/>
        <v>8.3000000000000007</v>
      </c>
      <c r="Q39" s="30">
        <f t="shared" si="6"/>
        <v>8.1</v>
      </c>
    </row>
    <row r="40" spans="1:21" ht="23.25" customHeight="1">
      <c r="A40" s="9" t="s">
        <v>42</v>
      </c>
      <c r="B40" s="31">
        <f t="shared" ref="B40:Q40" si="7">ROUND(B32/B34*100,1)</f>
        <v>65.5</v>
      </c>
      <c r="C40" s="31">
        <f t="shared" si="7"/>
        <v>67.3</v>
      </c>
      <c r="D40" s="31">
        <f t="shared" si="7"/>
        <v>69.900000000000006</v>
      </c>
      <c r="E40" s="31">
        <f t="shared" si="7"/>
        <v>68.3</v>
      </c>
      <c r="F40" s="31">
        <f t="shared" si="7"/>
        <v>64.3</v>
      </c>
      <c r="G40" s="31">
        <f t="shared" si="7"/>
        <v>61.3</v>
      </c>
      <c r="H40" s="31">
        <f t="shared" si="7"/>
        <v>59.2</v>
      </c>
      <c r="I40" s="31">
        <f t="shared" si="7"/>
        <v>57.7</v>
      </c>
      <c r="J40" s="31">
        <f t="shared" si="7"/>
        <v>57.4</v>
      </c>
      <c r="K40" s="31">
        <f t="shared" si="7"/>
        <v>57.5</v>
      </c>
      <c r="L40" s="31">
        <f t="shared" si="7"/>
        <v>58</v>
      </c>
      <c r="M40" s="31">
        <f t="shared" si="7"/>
        <v>58</v>
      </c>
      <c r="N40" s="31">
        <f t="shared" si="7"/>
        <v>58.4</v>
      </c>
      <c r="O40" s="31">
        <f t="shared" si="7"/>
        <v>58.7</v>
      </c>
      <c r="P40" s="31">
        <f t="shared" si="7"/>
        <v>58.4</v>
      </c>
      <c r="Q40" s="31">
        <f t="shared" si="7"/>
        <v>58.6</v>
      </c>
    </row>
    <row r="41" spans="1:21" ht="23.25" customHeight="1">
      <c r="A41" s="10" t="s">
        <v>43</v>
      </c>
      <c r="B41" s="32">
        <f t="shared" ref="B41:Q41" si="8">ROUND(B33/B34*100,1)</f>
        <v>8.5</v>
      </c>
      <c r="C41" s="32">
        <f t="shared" si="8"/>
        <v>10.5</v>
      </c>
      <c r="D41" s="32">
        <f t="shared" si="8"/>
        <v>12.2</v>
      </c>
      <c r="E41" s="32">
        <f t="shared" si="8"/>
        <v>14.2</v>
      </c>
      <c r="F41" s="32">
        <f t="shared" si="8"/>
        <v>18</v>
      </c>
      <c r="G41" s="32">
        <f t="shared" si="8"/>
        <v>20.8</v>
      </c>
      <c r="H41" s="32">
        <f t="shared" si="8"/>
        <v>24.7</v>
      </c>
      <c r="I41" s="32">
        <f t="shared" si="8"/>
        <v>30</v>
      </c>
      <c r="J41" s="32">
        <f t="shared" si="8"/>
        <v>32.4</v>
      </c>
      <c r="K41" s="32">
        <f t="shared" si="8"/>
        <v>32.799999999999997</v>
      </c>
      <c r="L41" s="32">
        <f t="shared" si="8"/>
        <v>32.700000000000003</v>
      </c>
      <c r="M41" s="32">
        <f t="shared" si="8"/>
        <v>32.799999999999997</v>
      </c>
      <c r="N41" s="32">
        <f t="shared" si="8"/>
        <v>32.799999999999997</v>
      </c>
      <c r="O41" s="32">
        <f t="shared" si="8"/>
        <v>33</v>
      </c>
      <c r="P41" s="32">
        <f t="shared" si="8"/>
        <v>33.299999999999997</v>
      </c>
      <c r="Q41" s="32">
        <f t="shared" si="8"/>
        <v>33.200000000000003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117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185</v>
      </c>
      <c r="C84" s="17">
        <v>122</v>
      </c>
      <c r="D84" s="17">
        <v>111</v>
      </c>
      <c r="E84" s="17">
        <v>194</v>
      </c>
      <c r="F84" s="17">
        <v>205</v>
      </c>
      <c r="G84" s="17">
        <v>168</v>
      </c>
      <c r="H84" s="17">
        <v>99</v>
      </c>
      <c r="I84" s="17">
        <v>41</v>
      </c>
      <c r="J84" s="17">
        <v>44</v>
      </c>
      <c r="K84" s="17">
        <v>48</v>
      </c>
      <c r="L84" s="23">
        <v>51</v>
      </c>
      <c r="M84" s="23">
        <v>48</v>
      </c>
      <c r="N84" s="23">
        <v>57</v>
      </c>
      <c r="O84" s="23">
        <v>55</v>
      </c>
      <c r="P84" s="23">
        <v>42</v>
      </c>
      <c r="Q84" s="23">
        <v>44</v>
      </c>
    </row>
    <row r="85" spans="1:20" ht="21.75" customHeight="1">
      <c r="A85" s="8" t="s">
        <v>7</v>
      </c>
      <c r="B85" s="17">
        <v>223</v>
      </c>
      <c r="C85" s="17">
        <v>169</v>
      </c>
      <c r="D85" s="17">
        <v>115</v>
      </c>
      <c r="E85" s="17">
        <v>124</v>
      </c>
      <c r="F85" s="17">
        <v>153</v>
      </c>
      <c r="G85" s="17">
        <v>177</v>
      </c>
      <c r="H85" s="17">
        <v>158</v>
      </c>
      <c r="I85" s="17">
        <v>93</v>
      </c>
      <c r="J85" s="17">
        <v>55</v>
      </c>
      <c r="K85" s="17">
        <v>56</v>
      </c>
      <c r="L85" s="23">
        <v>53</v>
      </c>
      <c r="M85" s="23">
        <v>62</v>
      </c>
      <c r="N85" s="23">
        <v>53</v>
      </c>
      <c r="O85" s="23">
        <v>57</v>
      </c>
      <c r="P85" s="23">
        <v>64</v>
      </c>
      <c r="Q85" s="23">
        <v>61</v>
      </c>
    </row>
    <row r="86" spans="1:20" ht="21.75" customHeight="1">
      <c r="A86" s="8" t="s">
        <v>10</v>
      </c>
      <c r="B86" s="17">
        <v>196</v>
      </c>
      <c r="C86" s="17">
        <v>206</v>
      </c>
      <c r="D86" s="17">
        <v>166</v>
      </c>
      <c r="E86" s="17">
        <v>114</v>
      </c>
      <c r="F86" s="17">
        <v>104</v>
      </c>
      <c r="G86" s="17">
        <v>140</v>
      </c>
      <c r="H86" s="17">
        <v>175</v>
      </c>
      <c r="I86" s="17">
        <v>150</v>
      </c>
      <c r="J86" s="17">
        <v>111</v>
      </c>
      <c r="K86" s="17">
        <v>90</v>
      </c>
      <c r="L86" s="23">
        <v>89</v>
      </c>
      <c r="M86" s="23">
        <v>76</v>
      </c>
      <c r="N86" s="23">
        <v>70</v>
      </c>
      <c r="O86" s="23">
        <v>56</v>
      </c>
      <c r="P86" s="23">
        <v>58</v>
      </c>
      <c r="Q86" s="23">
        <v>52</v>
      </c>
    </row>
    <row r="87" spans="1:20" ht="21.75" customHeight="1">
      <c r="A87" s="9" t="s">
        <v>14</v>
      </c>
      <c r="B87" s="18">
        <v>152</v>
      </c>
      <c r="C87" s="18">
        <v>178</v>
      </c>
      <c r="D87" s="18">
        <v>179</v>
      </c>
      <c r="E87" s="18">
        <v>154</v>
      </c>
      <c r="F87" s="18">
        <v>107</v>
      </c>
      <c r="G87" s="18">
        <v>103</v>
      </c>
      <c r="H87" s="18">
        <v>130</v>
      </c>
      <c r="I87" s="18">
        <v>165</v>
      </c>
      <c r="J87" s="18">
        <v>158</v>
      </c>
      <c r="K87" s="18">
        <v>156</v>
      </c>
      <c r="L87" s="24">
        <v>138</v>
      </c>
      <c r="M87" s="24">
        <v>125</v>
      </c>
      <c r="N87" s="24">
        <v>109</v>
      </c>
      <c r="O87" s="24">
        <v>106</v>
      </c>
      <c r="P87" s="24">
        <v>86</v>
      </c>
      <c r="Q87" s="24">
        <v>83</v>
      </c>
    </row>
    <row r="88" spans="1:20" ht="21.75" customHeight="1">
      <c r="A88" s="9" t="s">
        <v>15</v>
      </c>
      <c r="B88" s="18">
        <v>107</v>
      </c>
      <c r="C88" s="18">
        <v>139</v>
      </c>
      <c r="D88" s="18">
        <v>140</v>
      </c>
      <c r="E88" s="18">
        <v>189</v>
      </c>
      <c r="F88" s="18">
        <v>152</v>
      </c>
      <c r="G88" s="18">
        <v>108</v>
      </c>
      <c r="H88" s="18">
        <v>104</v>
      </c>
      <c r="I88" s="18">
        <v>113</v>
      </c>
      <c r="J88" s="18">
        <v>139</v>
      </c>
      <c r="K88" s="18">
        <v>136</v>
      </c>
      <c r="L88" s="24">
        <v>133</v>
      </c>
      <c r="M88" s="24">
        <v>143</v>
      </c>
      <c r="N88" s="24">
        <v>156</v>
      </c>
      <c r="O88" s="24">
        <v>143</v>
      </c>
      <c r="P88" s="24">
        <v>141</v>
      </c>
      <c r="Q88" s="24">
        <v>129</v>
      </c>
    </row>
    <row r="89" spans="1:20" ht="21.75" customHeight="1">
      <c r="A89" s="9" t="s">
        <v>6</v>
      </c>
      <c r="B89" s="18">
        <v>167</v>
      </c>
      <c r="C89" s="18">
        <v>116</v>
      </c>
      <c r="D89" s="18">
        <v>153</v>
      </c>
      <c r="E89" s="18">
        <v>210</v>
      </c>
      <c r="F89" s="18">
        <v>235</v>
      </c>
      <c r="G89" s="18">
        <v>173</v>
      </c>
      <c r="H89" s="18">
        <v>84</v>
      </c>
      <c r="I89" s="18">
        <v>89</v>
      </c>
      <c r="J89" s="18">
        <v>85</v>
      </c>
      <c r="K89" s="18">
        <v>81</v>
      </c>
      <c r="L89" s="24">
        <v>96</v>
      </c>
      <c r="M89" s="24">
        <v>104</v>
      </c>
      <c r="N89" s="24">
        <v>126</v>
      </c>
      <c r="O89" s="24">
        <v>122</v>
      </c>
      <c r="P89" s="24">
        <v>123</v>
      </c>
      <c r="Q89" s="24">
        <v>111</v>
      </c>
    </row>
    <row r="90" spans="1:20" ht="21.75" customHeight="1">
      <c r="A90" s="9" t="s">
        <v>17</v>
      </c>
      <c r="B90" s="18">
        <v>219</v>
      </c>
      <c r="C90" s="18">
        <v>150</v>
      </c>
      <c r="D90" s="18">
        <v>108</v>
      </c>
      <c r="E90" s="18">
        <v>175</v>
      </c>
      <c r="F90" s="18">
        <v>203</v>
      </c>
      <c r="G90" s="18">
        <v>230</v>
      </c>
      <c r="H90" s="18">
        <v>144</v>
      </c>
      <c r="I90" s="18">
        <v>84</v>
      </c>
      <c r="J90" s="18">
        <v>74</v>
      </c>
      <c r="K90" s="18">
        <v>75</v>
      </c>
      <c r="L90" s="24">
        <v>76</v>
      </c>
      <c r="M90" s="24">
        <v>83</v>
      </c>
      <c r="N90" s="24">
        <v>79</v>
      </c>
      <c r="O90" s="24">
        <v>82</v>
      </c>
      <c r="P90" s="24">
        <v>83</v>
      </c>
      <c r="Q90" s="24">
        <v>96</v>
      </c>
    </row>
    <row r="91" spans="1:20" ht="21.75" customHeight="1">
      <c r="A91" s="9" t="s">
        <v>18</v>
      </c>
      <c r="B91" s="18">
        <v>170</v>
      </c>
      <c r="C91" s="18">
        <v>200</v>
      </c>
      <c r="D91" s="18">
        <v>135</v>
      </c>
      <c r="E91" s="18">
        <v>115</v>
      </c>
      <c r="F91" s="18">
        <v>146</v>
      </c>
      <c r="G91" s="18">
        <v>188</v>
      </c>
      <c r="H91" s="18">
        <v>211</v>
      </c>
      <c r="I91" s="18">
        <v>125</v>
      </c>
      <c r="J91" s="18">
        <v>75</v>
      </c>
      <c r="K91" s="18">
        <v>74</v>
      </c>
      <c r="L91" s="24">
        <v>80</v>
      </c>
      <c r="M91" s="24">
        <v>84</v>
      </c>
      <c r="N91" s="24">
        <v>88</v>
      </c>
      <c r="O91" s="24">
        <v>87</v>
      </c>
      <c r="P91" s="24">
        <v>88</v>
      </c>
      <c r="Q91" s="24">
        <v>90</v>
      </c>
    </row>
    <row r="92" spans="1:20" ht="21.75" customHeight="1">
      <c r="A92" s="9" t="s">
        <v>19</v>
      </c>
      <c r="B92" s="18">
        <v>141</v>
      </c>
      <c r="C92" s="18">
        <v>165</v>
      </c>
      <c r="D92" s="18">
        <v>178</v>
      </c>
      <c r="E92" s="18">
        <v>139</v>
      </c>
      <c r="F92" s="18">
        <v>114</v>
      </c>
      <c r="G92" s="18">
        <v>136</v>
      </c>
      <c r="H92" s="18">
        <v>174</v>
      </c>
      <c r="I92" s="18">
        <v>193</v>
      </c>
      <c r="J92" s="18">
        <v>172</v>
      </c>
      <c r="K92" s="18">
        <v>154</v>
      </c>
      <c r="L92" s="24">
        <v>130</v>
      </c>
      <c r="M92" s="24">
        <v>112</v>
      </c>
      <c r="N92" s="24">
        <v>99</v>
      </c>
      <c r="O92" s="24">
        <v>81</v>
      </c>
      <c r="P92" s="24">
        <v>81</v>
      </c>
      <c r="Q92" s="24">
        <v>87</v>
      </c>
    </row>
    <row r="93" spans="1:20" ht="21.75" customHeight="1">
      <c r="A93" s="9" t="s">
        <v>21</v>
      </c>
      <c r="B93" s="18">
        <v>141</v>
      </c>
      <c r="C93" s="18">
        <v>131</v>
      </c>
      <c r="D93" s="18">
        <v>147</v>
      </c>
      <c r="E93" s="18">
        <v>177</v>
      </c>
      <c r="F93" s="18">
        <v>136</v>
      </c>
      <c r="G93" s="18">
        <v>116</v>
      </c>
      <c r="H93" s="18">
        <v>133</v>
      </c>
      <c r="I93" s="18">
        <v>167</v>
      </c>
      <c r="J93" s="18">
        <v>176</v>
      </c>
      <c r="K93" s="18">
        <v>187</v>
      </c>
      <c r="L93" s="24">
        <v>195</v>
      </c>
      <c r="M93" s="24">
        <v>179</v>
      </c>
      <c r="N93" s="24">
        <v>172</v>
      </c>
      <c r="O93" s="24">
        <v>170</v>
      </c>
      <c r="P93" s="24">
        <v>156</v>
      </c>
      <c r="Q93" s="24">
        <v>127</v>
      </c>
    </row>
    <row r="94" spans="1:20" ht="21.75" customHeight="1">
      <c r="A94" s="9" t="s">
        <v>26</v>
      </c>
      <c r="B94" s="18">
        <v>126</v>
      </c>
      <c r="C94" s="18">
        <v>140</v>
      </c>
      <c r="D94" s="18">
        <v>130</v>
      </c>
      <c r="E94" s="18">
        <v>145</v>
      </c>
      <c r="F94" s="18">
        <v>184</v>
      </c>
      <c r="G94" s="18">
        <v>134</v>
      </c>
      <c r="H94" s="18">
        <v>121</v>
      </c>
      <c r="I94" s="18">
        <v>125</v>
      </c>
      <c r="J94" s="18">
        <v>139</v>
      </c>
      <c r="K94" s="18">
        <v>150</v>
      </c>
      <c r="L94" s="24">
        <v>161</v>
      </c>
      <c r="M94" s="24">
        <v>181</v>
      </c>
      <c r="N94" s="24">
        <v>189</v>
      </c>
      <c r="O94" s="24">
        <v>179</v>
      </c>
      <c r="P94" s="24">
        <v>182</v>
      </c>
      <c r="Q94" s="24">
        <v>185</v>
      </c>
    </row>
    <row r="95" spans="1:20" ht="21.75" customHeight="1">
      <c r="A95" s="9" t="s">
        <v>27</v>
      </c>
      <c r="B95" s="18">
        <v>81</v>
      </c>
      <c r="C95" s="18">
        <v>127</v>
      </c>
      <c r="D95" s="18">
        <v>123</v>
      </c>
      <c r="E95" s="18">
        <v>128</v>
      </c>
      <c r="F95" s="18">
        <v>137</v>
      </c>
      <c r="G95" s="18">
        <v>186</v>
      </c>
      <c r="H95" s="18">
        <v>137</v>
      </c>
      <c r="I95" s="18">
        <v>111</v>
      </c>
      <c r="J95" s="18">
        <v>128</v>
      </c>
      <c r="K95" s="18">
        <v>116</v>
      </c>
      <c r="L95" s="24">
        <v>119</v>
      </c>
      <c r="M95" s="24">
        <v>118</v>
      </c>
      <c r="N95" s="24">
        <v>125</v>
      </c>
      <c r="O95" s="24">
        <v>136</v>
      </c>
      <c r="P95" s="24">
        <v>146</v>
      </c>
      <c r="Q95" s="24">
        <v>156</v>
      </c>
    </row>
    <row r="96" spans="1:20" ht="21.75" customHeight="1">
      <c r="A96" s="9" t="s">
        <v>29</v>
      </c>
      <c r="B96" s="18">
        <v>80</v>
      </c>
      <c r="C96" s="18">
        <v>80</v>
      </c>
      <c r="D96" s="18">
        <v>114</v>
      </c>
      <c r="E96" s="18">
        <v>117</v>
      </c>
      <c r="F96" s="18">
        <v>129</v>
      </c>
      <c r="G96" s="18">
        <v>136</v>
      </c>
      <c r="H96" s="18">
        <v>210</v>
      </c>
      <c r="I96" s="18">
        <v>131</v>
      </c>
      <c r="J96" s="18">
        <v>106</v>
      </c>
      <c r="K96" s="18">
        <v>109</v>
      </c>
      <c r="L96" s="24">
        <v>108</v>
      </c>
      <c r="M96" s="24">
        <v>121</v>
      </c>
      <c r="N96" s="24">
        <v>120</v>
      </c>
      <c r="O96" s="24">
        <v>128</v>
      </c>
      <c r="P96" s="24">
        <v>120</v>
      </c>
      <c r="Q96" s="24">
        <v>118</v>
      </c>
    </row>
    <row r="97" spans="1:17" ht="21.75" customHeight="1">
      <c r="A97" s="10" t="s">
        <v>31</v>
      </c>
      <c r="B97" s="19">
        <v>63</v>
      </c>
      <c r="C97" s="19">
        <v>75</v>
      </c>
      <c r="D97" s="19">
        <v>76</v>
      </c>
      <c r="E97" s="19">
        <v>104</v>
      </c>
      <c r="F97" s="19">
        <v>114</v>
      </c>
      <c r="G97" s="19">
        <v>127</v>
      </c>
      <c r="H97" s="19">
        <v>149</v>
      </c>
      <c r="I97" s="19">
        <v>178</v>
      </c>
      <c r="J97" s="19">
        <v>149</v>
      </c>
      <c r="K97" s="19">
        <v>131</v>
      </c>
      <c r="L97" s="25">
        <v>132</v>
      </c>
      <c r="M97" s="25">
        <v>125</v>
      </c>
      <c r="N97" s="25">
        <v>124</v>
      </c>
      <c r="O97" s="25">
        <v>109</v>
      </c>
      <c r="P97" s="25">
        <v>111</v>
      </c>
      <c r="Q97" s="25">
        <v>106</v>
      </c>
    </row>
    <row r="98" spans="1:17" ht="21.75" customHeight="1">
      <c r="A98" s="10" t="s">
        <v>32</v>
      </c>
      <c r="B98" s="19">
        <v>42</v>
      </c>
      <c r="C98" s="19">
        <v>53</v>
      </c>
      <c r="D98" s="19">
        <v>58</v>
      </c>
      <c r="E98" s="19">
        <v>64</v>
      </c>
      <c r="F98" s="19">
        <v>98</v>
      </c>
      <c r="G98" s="19">
        <v>102</v>
      </c>
      <c r="H98" s="19">
        <v>120</v>
      </c>
      <c r="I98" s="19">
        <v>126</v>
      </c>
      <c r="J98" s="19">
        <v>156</v>
      </c>
      <c r="K98" s="19">
        <v>165</v>
      </c>
      <c r="L98" s="25">
        <v>167</v>
      </c>
      <c r="M98" s="25">
        <v>166</v>
      </c>
      <c r="N98" s="25">
        <v>140</v>
      </c>
      <c r="O98" s="25">
        <v>141</v>
      </c>
      <c r="P98" s="25">
        <v>128</v>
      </c>
      <c r="Q98" s="25">
        <v>127</v>
      </c>
    </row>
    <row r="99" spans="1:17" ht="21.75" customHeight="1">
      <c r="A99" s="10" t="s">
        <v>25</v>
      </c>
      <c r="B99" s="19">
        <v>27</v>
      </c>
      <c r="C99" s="19">
        <v>30</v>
      </c>
      <c r="D99" s="19">
        <v>44</v>
      </c>
      <c r="E99" s="19">
        <v>51</v>
      </c>
      <c r="F99" s="19">
        <v>57</v>
      </c>
      <c r="G99" s="19">
        <v>90</v>
      </c>
      <c r="H99" s="19">
        <v>83</v>
      </c>
      <c r="I99" s="19">
        <v>99</v>
      </c>
      <c r="J99" s="19">
        <v>102</v>
      </c>
      <c r="K99" s="19">
        <v>108</v>
      </c>
      <c r="L99" s="25">
        <v>112</v>
      </c>
      <c r="M99" s="25">
        <v>111</v>
      </c>
      <c r="N99" s="25">
        <v>126</v>
      </c>
      <c r="O99" s="25">
        <v>138</v>
      </c>
      <c r="P99" s="25">
        <v>147</v>
      </c>
      <c r="Q99" s="25">
        <v>142</v>
      </c>
    </row>
    <row r="100" spans="1:17" ht="21.75" customHeight="1">
      <c r="A100" s="10" t="s">
        <v>35</v>
      </c>
      <c r="B100" s="19">
        <v>15</v>
      </c>
      <c r="C100" s="19">
        <v>16</v>
      </c>
      <c r="D100" s="19">
        <v>13</v>
      </c>
      <c r="E100" s="19">
        <v>38</v>
      </c>
      <c r="F100" s="19">
        <v>49</v>
      </c>
      <c r="G100" s="19">
        <v>37</v>
      </c>
      <c r="H100" s="19">
        <v>76</v>
      </c>
      <c r="I100" s="19">
        <v>67</v>
      </c>
      <c r="J100" s="19">
        <v>84</v>
      </c>
      <c r="K100" s="19">
        <v>80</v>
      </c>
      <c r="L100" s="25">
        <v>82</v>
      </c>
      <c r="M100" s="25">
        <v>87</v>
      </c>
      <c r="N100" s="25">
        <v>94</v>
      </c>
      <c r="O100" s="25">
        <v>85</v>
      </c>
      <c r="P100" s="25">
        <v>97</v>
      </c>
      <c r="Q100" s="25">
        <v>99</v>
      </c>
    </row>
    <row r="101" spans="1:17" ht="21.75" customHeight="1">
      <c r="A101" s="10" t="s">
        <v>36</v>
      </c>
      <c r="B101" s="19">
        <v>1</v>
      </c>
      <c r="C101" s="19">
        <v>11</v>
      </c>
      <c r="D101" s="19">
        <v>5</v>
      </c>
      <c r="E101" s="19">
        <v>10</v>
      </c>
      <c r="F101" s="19">
        <v>26</v>
      </c>
      <c r="G101" s="19">
        <v>33</v>
      </c>
      <c r="H101" s="19">
        <v>24</v>
      </c>
      <c r="I101" s="19">
        <v>50</v>
      </c>
      <c r="J101" s="19">
        <v>37</v>
      </c>
      <c r="K101" s="19">
        <v>41</v>
      </c>
      <c r="L101" s="25">
        <v>40</v>
      </c>
      <c r="M101" s="25">
        <v>41</v>
      </c>
      <c r="N101" s="25">
        <v>39</v>
      </c>
      <c r="O101" s="25">
        <v>46</v>
      </c>
      <c r="P101" s="25">
        <v>42</v>
      </c>
      <c r="Q101" s="25">
        <v>46</v>
      </c>
    </row>
    <row r="102" spans="1:17" ht="21.75" customHeight="1">
      <c r="A102" s="10" t="s">
        <v>20</v>
      </c>
      <c r="B102" s="19">
        <v>0</v>
      </c>
      <c r="C102" s="19">
        <v>0</v>
      </c>
      <c r="D102" s="19">
        <v>1</v>
      </c>
      <c r="E102" s="19">
        <v>4</v>
      </c>
      <c r="F102" s="19">
        <v>6</v>
      </c>
      <c r="G102" s="19">
        <v>12</v>
      </c>
      <c r="H102" s="19">
        <v>11</v>
      </c>
      <c r="I102" s="19">
        <v>7</v>
      </c>
      <c r="J102" s="19">
        <v>22</v>
      </c>
      <c r="K102" s="19">
        <v>22</v>
      </c>
      <c r="L102" s="25">
        <v>24</v>
      </c>
      <c r="M102" s="25">
        <v>16</v>
      </c>
      <c r="N102" s="25">
        <v>15</v>
      </c>
      <c r="O102" s="25">
        <v>16</v>
      </c>
      <c r="P102" s="25">
        <v>15</v>
      </c>
      <c r="Q102" s="25">
        <v>18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1</v>
      </c>
      <c r="F103" s="19">
        <v>2</v>
      </c>
      <c r="G103" s="19">
        <v>4</v>
      </c>
      <c r="H103" s="19">
        <v>1</v>
      </c>
      <c r="I103" s="19">
        <v>2</v>
      </c>
      <c r="J103" s="19">
        <v>1</v>
      </c>
      <c r="K103" s="19">
        <v>2</v>
      </c>
      <c r="L103" s="25">
        <v>3</v>
      </c>
      <c r="M103" s="25">
        <v>8</v>
      </c>
      <c r="N103" s="25">
        <v>7</v>
      </c>
      <c r="O103" s="25">
        <v>3</v>
      </c>
      <c r="P103" s="25">
        <v>3</v>
      </c>
      <c r="Q103" s="25">
        <v>2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1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2136</v>
      </c>
      <c r="C105" s="20">
        <f t="shared" si="9"/>
        <v>2108</v>
      </c>
      <c r="D105" s="20">
        <f t="shared" si="9"/>
        <v>1996</v>
      </c>
      <c r="E105" s="20">
        <f t="shared" si="9"/>
        <v>2253</v>
      </c>
      <c r="F105" s="20">
        <f t="shared" si="9"/>
        <v>2357</v>
      </c>
      <c r="G105" s="20">
        <f t="shared" si="9"/>
        <v>2400</v>
      </c>
      <c r="H105" s="20">
        <f t="shared" si="9"/>
        <v>2345</v>
      </c>
      <c r="I105" s="20">
        <f t="shared" si="9"/>
        <v>2116</v>
      </c>
      <c r="J105" s="20">
        <f t="shared" si="9"/>
        <v>2013</v>
      </c>
      <c r="K105" s="20">
        <f t="shared" si="9"/>
        <v>1981</v>
      </c>
      <c r="L105" s="20">
        <f t="shared" si="9"/>
        <v>1989</v>
      </c>
      <c r="M105" s="20">
        <f t="shared" si="9"/>
        <v>1990</v>
      </c>
      <c r="N105" s="20">
        <f t="shared" si="9"/>
        <v>1988</v>
      </c>
      <c r="O105" s="20">
        <f t="shared" si="9"/>
        <v>1940</v>
      </c>
      <c r="P105" s="20">
        <f t="shared" si="9"/>
        <v>1913</v>
      </c>
      <c r="Q105" s="20">
        <f t="shared" si="9"/>
        <v>1879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604</v>
      </c>
      <c r="C110" s="17">
        <f t="shared" si="10"/>
        <v>497</v>
      </c>
      <c r="D110" s="17">
        <f t="shared" si="10"/>
        <v>392</v>
      </c>
      <c r="E110" s="17">
        <f t="shared" si="10"/>
        <v>432</v>
      </c>
      <c r="F110" s="17">
        <f t="shared" si="10"/>
        <v>462</v>
      </c>
      <c r="G110" s="17">
        <f t="shared" si="10"/>
        <v>485</v>
      </c>
      <c r="H110" s="17">
        <f t="shared" si="10"/>
        <v>432</v>
      </c>
      <c r="I110" s="17">
        <f t="shared" si="10"/>
        <v>284</v>
      </c>
      <c r="J110" s="17">
        <f t="shared" si="10"/>
        <v>210</v>
      </c>
      <c r="K110" s="17">
        <f t="shared" si="10"/>
        <v>194</v>
      </c>
      <c r="L110" s="17">
        <f t="shared" si="10"/>
        <v>193</v>
      </c>
      <c r="M110" s="17">
        <f t="shared" si="10"/>
        <v>186</v>
      </c>
      <c r="N110" s="17">
        <f t="shared" si="10"/>
        <v>180</v>
      </c>
      <c r="O110" s="17">
        <f t="shared" si="10"/>
        <v>168</v>
      </c>
      <c r="P110" s="17">
        <f t="shared" si="10"/>
        <v>164</v>
      </c>
      <c r="Q110" s="17">
        <f t="shared" si="10"/>
        <v>157</v>
      </c>
    </row>
    <row r="111" spans="1:17" ht="21.75" customHeight="1">
      <c r="A111" s="9" t="s">
        <v>42</v>
      </c>
      <c r="B111" s="18">
        <f t="shared" ref="B111:Q111" si="11">SUM(B87:B96)</f>
        <v>1384</v>
      </c>
      <c r="C111" s="18">
        <f t="shared" si="11"/>
        <v>1426</v>
      </c>
      <c r="D111" s="18">
        <f t="shared" si="11"/>
        <v>1407</v>
      </c>
      <c r="E111" s="18">
        <f t="shared" si="11"/>
        <v>1549</v>
      </c>
      <c r="F111" s="18">
        <f t="shared" si="11"/>
        <v>1543</v>
      </c>
      <c r="G111" s="18">
        <f t="shared" si="11"/>
        <v>1510</v>
      </c>
      <c r="H111" s="18">
        <f t="shared" si="11"/>
        <v>1448</v>
      </c>
      <c r="I111" s="18">
        <f t="shared" si="11"/>
        <v>1303</v>
      </c>
      <c r="J111" s="18">
        <f t="shared" si="11"/>
        <v>1252</v>
      </c>
      <c r="K111" s="18">
        <f t="shared" si="11"/>
        <v>1238</v>
      </c>
      <c r="L111" s="18">
        <f t="shared" si="11"/>
        <v>1236</v>
      </c>
      <c r="M111" s="18">
        <f t="shared" si="11"/>
        <v>1250</v>
      </c>
      <c r="N111" s="18">
        <f t="shared" si="11"/>
        <v>1263</v>
      </c>
      <c r="O111" s="18">
        <f t="shared" si="11"/>
        <v>1234</v>
      </c>
      <c r="P111" s="18">
        <f t="shared" si="11"/>
        <v>1206</v>
      </c>
      <c r="Q111" s="18">
        <f t="shared" si="11"/>
        <v>1182</v>
      </c>
    </row>
    <row r="112" spans="1:17" ht="21.75" customHeight="1">
      <c r="A112" s="10" t="s">
        <v>43</v>
      </c>
      <c r="B112" s="19">
        <f t="shared" ref="B112:Q112" si="12">SUM(B97:B104)</f>
        <v>148</v>
      </c>
      <c r="C112" s="19">
        <f t="shared" si="12"/>
        <v>185</v>
      </c>
      <c r="D112" s="19">
        <f t="shared" si="12"/>
        <v>197</v>
      </c>
      <c r="E112" s="19">
        <f t="shared" si="12"/>
        <v>272</v>
      </c>
      <c r="F112" s="19">
        <f t="shared" si="12"/>
        <v>352</v>
      </c>
      <c r="G112" s="19">
        <f t="shared" si="12"/>
        <v>405</v>
      </c>
      <c r="H112" s="19">
        <f t="shared" si="12"/>
        <v>465</v>
      </c>
      <c r="I112" s="19">
        <f t="shared" si="12"/>
        <v>529</v>
      </c>
      <c r="J112" s="19">
        <f t="shared" si="12"/>
        <v>551</v>
      </c>
      <c r="K112" s="19">
        <f t="shared" si="12"/>
        <v>549</v>
      </c>
      <c r="L112" s="19">
        <f t="shared" si="12"/>
        <v>560</v>
      </c>
      <c r="M112" s="19">
        <f t="shared" si="12"/>
        <v>554</v>
      </c>
      <c r="N112" s="19">
        <f t="shared" si="12"/>
        <v>545</v>
      </c>
      <c r="O112" s="19">
        <f t="shared" si="12"/>
        <v>538</v>
      </c>
      <c r="P112" s="19">
        <f t="shared" si="12"/>
        <v>543</v>
      </c>
      <c r="Q112" s="19">
        <f t="shared" si="12"/>
        <v>540</v>
      </c>
    </row>
    <row r="113" spans="1:17" ht="21.75" customHeight="1">
      <c r="A113" s="7" t="s">
        <v>44</v>
      </c>
      <c r="B113" s="20">
        <f t="shared" ref="B113:Q113" si="13">SUM(B110:B112)</f>
        <v>2136</v>
      </c>
      <c r="C113" s="20">
        <f t="shared" si="13"/>
        <v>2108</v>
      </c>
      <c r="D113" s="20">
        <f t="shared" si="13"/>
        <v>1996</v>
      </c>
      <c r="E113" s="20">
        <f t="shared" si="13"/>
        <v>2253</v>
      </c>
      <c r="F113" s="20">
        <f t="shared" si="13"/>
        <v>2357</v>
      </c>
      <c r="G113" s="20">
        <f t="shared" si="13"/>
        <v>2400</v>
      </c>
      <c r="H113" s="20">
        <f t="shared" si="13"/>
        <v>2345</v>
      </c>
      <c r="I113" s="20">
        <f t="shared" si="13"/>
        <v>2116</v>
      </c>
      <c r="J113" s="20">
        <f t="shared" si="13"/>
        <v>2013</v>
      </c>
      <c r="K113" s="20">
        <f t="shared" si="13"/>
        <v>1981</v>
      </c>
      <c r="L113" s="20">
        <f t="shared" si="13"/>
        <v>1989</v>
      </c>
      <c r="M113" s="20">
        <f t="shared" si="13"/>
        <v>1990</v>
      </c>
      <c r="N113" s="20">
        <f t="shared" si="13"/>
        <v>1988</v>
      </c>
      <c r="O113" s="20">
        <f t="shared" si="13"/>
        <v>1940</v>
      </c>
      <c r="P113" s="20">
        <f t="shared" si="13"/>
        <v>1913</v>
      </c>
      <c r="Q113" s="20">
        <f t="shared" si="13"/>
        <v>1879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28.3</v>
      </c>
      <c r="C118" s="35">
        <f t="shared" si="14"/>
        <v>23.6</v>
      </c>
      <c r="D118" s="35">
        <f t="shared" si="14"/>
        <v>19.600000000000001</v>
      </c>
      <c r="E118" s="35">
        <f t="shared" si="14"/>
        <v>19.2</v>
      </c>
      <c r="F118" s="35">
        <f t="shared" si="14"/>
        <v>19.600000000000001</v>
      </c>
      <c r="G118" s="35">
        <f t="shared" si="14"/>
        <v>20.2</v>
      </c>
      <c r="H118" s="35">
        <f t="shared" si="14"/>
        <v>18.399999999999999</v>
      </c>
      <c r="I118" s="35">
        <f t="shared" si="14"/>
        <v>13.4</v>
      </c>
      <c r="J118" s="35">
        <f t="shared" si="14"/>
        <v>10.4</v>
      </c>
      <c r="K118" s="35">
        <f t="shared" si="14"/>
        <v>9.8000000000000007</v>
      </c>
      <c r="L118" s="35">
        <f t="shared" si="14"/>
        <v>9.6999999999999993</v>
      </c>
      <c r="M118" s="35">
        <f t="shared" si="14"/>
        <v>9.3000000000000007</v>
      </c>
      <c r="N118" s="35">
        <f t="shared" si="14"/>
        <v>9.1</v>
      </c>
      <c r="O118" s="35">
        <f t="shared" si="14"/>
        <v>8.6999999999999993</v>
      </c>
      <c r="P118" s="35">
        <f t="shared" si="14"/>
        <v>8.6</v>
      </c>
      <c r="Q118" s="35">
        <f t="shared" si="14"/>
        <v>8.4</v>
      </c>
    </row>
    <row r="119" spans="1:17" ht="21.75" customHeight="1">
      <c r="A119" s="9" t="s">
        <v>42</v>
      </c>
      <c r="B119" s="36">
        <f t="shared" ref="B119:Q119" si="15">ROUND(B111/B113*100,1)</f>
        <v>64.8</v>
      </c>
      <c r="C119" s="36">
        <f t="shared" si="15"/>
        <v>67.599999999999994</v>
      </c>
      <c r="D119" s="36">
        <f t="shared" si="15"/>
        <v>70.5</v>
      </c>
      <c r="E119" s="36">
        <f t="shared" si="15"/>
        <v>68.8</v>
      </c>
      <c r="F119" s="36">
        <f t="shared" si="15"/>
        <v>65.5</v>
      </c>
      <c r="G119" s="36">
        <f t="shared" si="15"/>
        <v>62.9</v>
      </c>
      <c r="H119" s="36">
        <f t="shared" si="15"/>
        <v>61.7</v>
      </c>
      <c r="I119" s="36">
        <f t="shared" si="15"/>
        <v>61.6</v>
      </c>
      <c r="J119" s="36">
        <f t="shared" si="15"/>
        <v>62.2</v>
      </c>
      <c r="K119" s="36">
        <f t="shared" si="15"/>
        <v>62.5</v>
      </c>
      <c r="L119" s="36">
        <f t="shared" si="15"/>
        <v>62.1</v>
      </c>
      <c r="M119" s="36">
        <f t="shared" si="15"/>
        <v>62.8</v>
      </c>
      <c r="N119" s="36">
        <f t="shared" si="15"/>
        <v>63.5</v>
      </c>
      <c r="O119" s="36">
        <f t="shared" si="15"/>
        <v>63.6</v>
      </c>
      <c r="P119" s="36">
        <f t="shared" si="15"/>
        <v>63</v>
      </c>
      <c r="Q119" s="36">
        <f t="shared" si="15"/>
        <v>62.9</v>
      </c>
    </row>
    <row r="120" spans="1:17" ht="21.75" customHeight="1">
      <c r="A120" s="10" t="s">
        <v>43</v>
      </c>
      <c r="B120" s="37">
        <f t="shared" ref="B120:Q120" si="16">ROUND(B112/B113*100,1)</f>
        <v>6.9</v>
      </c>
      <c r="C120" s="37">
        <f t="shared" si="16"/>
        <v>8.8000000000000007</v>
      </c>
      <c r="D120" s="37">
        <f t="shared" si="16"/>
        <v>9.9</v>
      </c>
      <c r="E120" s="37">
        <f t="shared" si="16"/>
        <v>12.1</v>
      </c>
      <c r="F120" s="37">
        <f t="shared" si="16"/>
        <v>14.9</v>
      </c>
      <c r="G120" s="37">
        <f t="shared" si="16"/>
        <v>16.899999999999999</v>
      </c>
      <c r="H120" s="37">
        <f t="shared" si="16"/>
        <v>19.8</v>
      </c>
      <c r="I120" s="37">
        <f t="shared" si="16"/>
        <v>25</v>
      </c>
      <c r="J120" s="37">
        <f t="shared" si="16"/>
        <v>27.4</v>
      </c>
      <c r="K120" s="37">
        <f t="shared" si="16"/>
        <v>27.7</v>
      </c>
      <c r="L120" s="37">
        <f t="shared" si="16"/>
        <v>28.2</v>
      </c>
      <c r="M120" s="37">
        <f t="shared" si="16"/>
        <v>27.8</v>
      </c>
      <c r="N120" s="37">
        <f t="shared" si="16"/>
        <v>27.4</v>
      </c>
      <c r="O120" s="37">
        <f t="shared" si="16"/>
        <v>27.7</v>
      </c>
      <c r="P120" s="37">
        <f t="shared" si="16"/>
        <v>28.4</v>
      </c>
      <c r="Q120" s="37">
        <f t="shared" si="16"/>
        <v>28.7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89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174</v>
      </c>
      <c r="C130" s="17">
        <v>111</v>
      </c>
      <c r="D130" s="17">
        <v>94</v>
      </c>
      <c r="E130" s="17">
        <v>179</v>
      </c>
      <c r="F130" s="17">
        <v>175</v>
      </c>
      <c r="G130" s="17">
        <v>145</v>
      </c>
      <c r="H130" s="17">
        <v>85</v>
      </c>
      <c r="I130" s="17">
        <v>49</v>
      </c>
      <c r="J130" s="17">
        <v>51</v>
      </c>
      <c r="K130" s="17">
        <v>50</v>
      </c>
      <c r="L130" s="23">
        <v>50</v>
      </c>
      <c r="M130" s="23">
        <v>58</v>
      </c>
      <c r="N130" s="23">
        <v>47</v>
      </c>
      <c r="O130" s="23">
        <v>44</v>
      </c>
      <c r="P130" s="23">
        <v>44</v>
      </c>
      <c r="Q130" s="23">
        <v>50</v>
      </c>
    </row>
    <row r="131" spans="1:17" ht="21.75" customHeight="1">
      <c r="A131" s="8" t="s">
        <v>7</v>
      </c>
      <c r="B131" s="17">
        <v>198</v>
      </c>
      <c r="C131" s="17">
        <v>156</v>
      </c>
      <c r="D131" s="17">
        <v>104</v>
      </c>
      <c r="E131" s="17">
        <v>95</v>
      </c>
      <c r="F131" s="17">
        <v>143</v>
      </c>
      <c r="G131" s="17">
        <v>140</v>
      </c>
      <c r="H131" s="17">
        <v>131</v>
      </c>
      <c r="I131" s="17">
        <v>81</v>
      </c>
      <c r="J131" s="17">
        <v>63</v>
      </c>
      <c r="K131" s="17">
        <v>61</v>
      </c>
      <c r="L131" s="23">
        <v>57</v>
      </c>
      <c r="M131" s="23">
        <v>54</v>
      </c>
      <c r="N131" s="23">
        <v>64</v>
      </c>
      <c r="O131" s="23">
        <v>57</v>
      </c>
      <c r="P131" s="23">
        <v>59</v>
      </c>
      <c r="Q131" s="23">
        <v>54</v>
      </c>
    </row>
    <row r="132" spans="1:17" ht="21.75" customHeight="1">
      <c r="A132" s="8" t="s">
        <v>10</v>
      </c>
      <c r="B132" s="17">
        <v>150</v>
      </c>
      <c r="C132" s="17">
        <v>186</v>
      </c>
      <c r="D132" s="17">
        <v>132</v>
      </c>
      <c r="E132" s="17">
        <v>101</v>
      </c>
      <c r="F132" s="17">
        <v>84</v>
      </c>
      <c r="G132" s="17">
        <v>122</v>
      </c>
      <c r="H132" s="17">
        <v>136</v>
      </c>
      <c r="I132" s="17">
        <v>126</v>
      </c>
      <c r="J132" s="17">
        <v>104</v>
      </c>
      <c r="K132" s="17">
        <v>92</v>
      </c>
      <c r="L132" s="23">
        <v>80</v>
      </c>
      <c r="M132" s="23">
        <v>80</v>
      </c>
      <c r="N132" s="23">
        <v>67</v>
      </c>
      <c r="O132" s="23">
        <v>65</v>
      </c>
      <c r="P132" s="23">
        <v>59</v>
      </c>
      <c r="Q132" s="23">
        <v>56</v>
      </c>
    </row>
    <row r="133" spans="1:17" ht="21.75" customHeight="1">
      <c r="A133" s="9" t="s">
        <v>14</v>
      </c>
      <c r="B133" s="18">
        <v>155</v>
      </c>
      <c r="C133" s="18">
        <v>141</v>
      </c>
      <c r="D133" s="18">
        <v>166</v>
      </c>
      <c r="E133" s="18">
        <v>134</v>
      </c>
      <c r="F133" s="18">
        <v>98</v>
      </c>
      <c r="G133" s="18">
        <v>88</v>
      </c>
      <c r="H133" s="18">
        <v>117</v>
      </c>
      <c r="I133" s="18">
        <v>121</v>
      </c>
      <c r="J133" s="18">
        <v>125</v>
      </c>
      <c r="K133" s="18">
        <v>117</v>
      </c>
      <c r="L133" s="24">
        <v>120</v>
      </c>
      <c r="M133" s="24">
        <v>105</v>
      </c>
      <c r="N133" s="24">
        <v>101</v>
      </c>
      <c r="O133" s="24">
        <v>100</v>
      </c>
      <c r="P133" s="24">
        <v>91</v>
      </c>
      <c r="Q133" s="24">
        <v>82</v>
      </c>
    </row>
    <row r="134" spans="1:17" ht="21.75" customHeight="1">
      <c r="A134" s="9" t="s">
        <v>15</v>
      </c>
      <c r="B134" s="18">
        <v>141</v>
      </c>
      <c r="C134" s="18">
        <v>145</v>
      </c>
      <c r="D134" s="18">
        <v>141</v>
      </c>
      <c r="E134" s="18">
        <v>202</v>
      </c>
      <c r="F134" s="18">
        <v>140</v>
      </c>
      <c r="G134" s="18">
        <v>93</v>
      </c>
      <c r="H134" s="18">
        <v>72</v>
      </c>
      <c r="I134" s="18">
        <v>87</v>
      </c>
      <c r="J134" s="18">
        <v>93</v>
      </c>
      <c r="K134" s="18">
        <v>94</v>
      </c>
      <c r="L134" s="24">
        <v>92</v>
      </c>
      <c r="M134" s="24">
        <v>95</v>
      </c>
      <c r="N134" s="24">
        <v>92</v>
      </c>
      <c r="O134" s="24">
        <v>90</v>
      </c>
      <c r="P134" s="24">
        <v>92</v>
      </c>
      <c r="Q134" s="24">
        <v>108</v>
      </c>
    </row>
    <row r="135" spans="1:17" ht="21.75" customHeight="1">
      <c r="A135" s="9" t="s">
        <v>6</v>
      </c>
      <c r="B135" s="18">
        <v>189</v>
      </c>
      <c r="C135" s="18">
        <v>129</v>
      </c>
      <c r="D135" s="18">
        <v>133</v>
      </c>
      <c r="E135" s="18">
        <v>230</v>
      </c>
      <c r="F135" s="18">
        <v>268</v>
      </c>
      <c r="G135" s="18">
        <v>162</v>
      </c>
      <c r="H135" s="18">
        <v>86</v>
      </c>
      <c r="I135" s="18">
        <v>74</v>
      </c>
      <c r="J135" s="18">
        <v>60</v>
      </c>
      <c r="K135" s="18">
        <v>58</v>
      </c>
      <c r="L135" s="24">
        <v>79</v>
      </c>
      <c r="M135" s="24">
        <v>75</v>
      </c>
      <c r="N135" s="24">
        <v>85</v>
      </c>
      <c r="O135" s="24">
        <v>86</v>
      </c>
      <c r="P135" s="24">
        <v>90</v>
      </c>
      <c r="Q135" s="24">
        <v>76</v>
      </c>
    </row>
    <row r="136" spans="1:17" ht="21.75" customHeight="1">
      <c r="A136" s="9" t="s">
        <v>17</v>
      </c>
      <c r="B136" s="18">
        <v>198</v>
      </c>
      <c r="C136" s="18">
        <v>152</v>
      </c>
      <c r="D136" s="18">
        <v>96</v>
      </c>
      <c r="E136" s="18">
        <v>160</v>
      </c>
      <c r="F136" s="18">
        <v>207</v>
      </c>
      <c r="G136" s="18">
        <v>250</v>
      </c>
      <c r="H136" s="18">
        <v>132</v>
      </c>
      <c r="I136" s="18">
        <v>70</v>
      </c>
      <c r="J136" s="18">
        <v>69</v>
      </c>
      <c r="K136" s="18">
        <v>65</v>
      </c>
      <c r="L136" s="24">
        <v>64</v>
      </c>
      <c r="M136" s="24">
        <v>69</v>
      </c>
      <c r="N136" s="24">
        <v>53</v>
      </c>
      <c r="O136" s="24">
        <v>57</v>
      </c>
      <c r="P136" s="24">
        <v>60</v>
      </c>
      <c r="Q136" s="24">
        <v>73</v>
      </c>
    </row>
    <row r="137" spans="1:17" ht="21.75" customHeight="1">
      <c r="A137" s="9" t="s">
        <v>18</v>
      </c>
      <c r="B137" s="18">
        <v>175</v>
      </c>
      <c r="C137" s="18">
        <v>191</v>
      </c>
      <c r="D137" s="18">
        <v>139</v>
      </c>
      <c r="E137" s="18">
        <v>107</v>
      </c>
      <c r="F137" s="18">
        <v>139</v>
      </c>
      <c r="G137" s="18">
        <v>185</v>
      </c>
      <c r="H137" s="18">
        <v>226</v>
      </c>
      <c r="I137" s="18">
        <v>118</v>
      </c>
      <c r="J137" s="18">
        <v>96</v>
      </c>
      <c r="K137" s="18">
        <v>87</v>
      </c>
      <c r="L137" s="24">
        <v>87</v>
      </c>
      <c r="M137" s="24">
        <v>86</v>
      </c>
      <c r="N137" s="24">
        <v>87</v>
      </c>
      <c r="O137" s="24">
        <v>81</v>
      </c>
      <c r="P137" s="24">
        <v>74</v>
      </c>
      <c r="Q137" s="24">
        <v>78</v>
      </c>
    </row>
    <row r="138" spans="1:17" ht="21.75" customHeight="1">
      <c r="A138" s="9" t="s">
        <v>19</v>
      </c>
      <c r="B138" s="18">
        <v>155</v>
      </c>
      <c r="C138" s="18">
        <v>166</v>
      </c>
      <c r="D138" s="18">
        <v>174</v>
      </c>
      <c r="E138" s="18">
        <v>134</v>
      </c>
      <c r="F138" s="18">
        <v>108</v>
      </c>
      <c r="G138" s="18">
        <v>145</v>
      </c>
      <c r="H138" s="18">
        <v>178</v>
      </c>
      <c r="I138" s="18">
        <v>214</v>
      </c>
      <c r="J138" s="18">
        <v>157</v>
      </c>
      <c r="K138" s="18">
        <v>137</v>
      </c>
      <c r="L138" s="24">
        <v>123</v>
      </c>
      <c r="M138" s="24">
        <v>119</v>
      </c>
      <c r="N138" s="24">
        <v>114</v>
      </c>
      <c r="O138" s="24">
        <v>109</v>
      </c>
      <c r="P138" s="24">
        <v>100</v>
      </c>
      <c r="Q138" s="24">
        <v>89</v>
      </c>
    </row>
    <row r="139" spans="1:17" ht="21.75" customHeight="1">
      <c r="A139" s="9" t="s">
        <v>21</v>
      </c>
      <c r="B139" s="18">
        <v>144</v>
      </c>
      <c r="C139" s="18">
        <v>159</v>
      </c>
      <c r="D139" s="18">
        <v>160</v>
      </c>
      <c r="E139" s="18">
        <v>182</v>
      </c>
      <c r="F139" s="18">
        <v>132</v>
      </c>
      <c r="G139" s="18">
        <v>110</v>
      </c>
      <c r="H139" s="18">
        <v>151</v>
      </c>
      <c r="I139" s="18">
        <v>168</v>
      </c>
      <c r="J139" s="18">
        <v>180</v>
      </c>
      <c r="K139" s="18">
        <v>187</v>
      </c>
      <c r="L139" s="24">
        <v>201</v>
      </c>
      <c r="M139" s="24">
        <v>189</v>
      </c>
      <c r="N139" s="24">
        <v>171</v>
      </c>
      <c r="O139" s="24">
        <v>157</v>
      </c>
      <c r="P139" s="24">
        <v>138</v>
      </c>
      <c r="Q139" s="24">
        <v>118</v>
      </c>
    </row>
    <row r="140" spans="1:17" ht="21.75" customHeight="1">
      <c r="A140" s="9" t="s">
        <v>26</v>
      </c>
      <c r="B140" s="18">
        <v>120</v>
      </c>
      <c r="C140" s="18">
        <v>144</v>
      </c>
      <c r="D140" s="18">
        <v>148</v>
      </c>
      <c r="E140" s="18">
        <v>164</v>
      </c>
      <c r="F140" s="18">
        <v>191</v>
      </c>
      <c r="G140" s="18">
        <v>139</v>
      </c>
      <c r="H140" s="18">
        <v>109</v>
      </c>
      <c r="I140" s="18">
        <v>137</v>
      </c>
      <c r="J140" s="18">
        <v>154</v>
      </c>
      <c r="K140" s="18">
        <v>166</v>
      </c>
      <c r="L140" s="24">
        <v>160</v>
      </c>
      <c r="M140" s="24">
        <v>171</v>
      </c>
      <c r="N140" s="24">
        <v>178</v>
      </c>
      <c r="O140" s="24">
        <v>170</v>
      </c>
      <c r="P140" s="24">
        <v>175</v>
      </c>
      <c r="Q140" s="24">
        <v>193</v>
      </c>
    </row>
    <row r="141" spans="1:17" ht="21.75" customHeight="1">
      <c r="A141" s="9" t="s">
        <v>27</v>
      </c>
      <c r="B141" s="18">
        <v>99</v>
      </c>
      <c r="C141" s="18">
        <v>124</v>
      </c>
      <c r="D141" s="18">
        <v>133</v>
      </c>
      <c r="E141" s="18">
        <v>147</v>
      </c>
      <c r="F141" s="18">
        <v>168</v>
      </c>
      <c r="G141" s="18">
        <v>194</v>
      </c>
      <c r="H141" s="18">
        <v>147</v>
      </c>
      <c r="I141" s="18">
        <v>106</v>
      </c>
      <c r="J141" s="18">
        <v>110</v>
      </c>
      <c r="K141" s="18">
        <v>109</v>
      </c>
      <c r="L141" s="24">
        <v>125</v>
      </c>
      <c r="M141" s="24">
        <v>123</v>
      </c>
      <c r="N141" s="24">
        <v>139</v>
      </c>
      <c r="O141" s="24">
        <v>150</v>
      </c>
      <c r="P141" s="24">
        <v>163</v>
      </c>
      <c r="Q141" s="24">
        <v>159</v>
      </c>
    </row>
    <row r="142" spans="1:17" ht="21.75" customHeight="1">
      <c r="A142" s="9" t="s">
        <v>29</v>
      </c>
      <c r="B142" s="18">
        <v>80</v>
      </c>
      <c r="C142" s="18">
        <v>105</v>
      </c>
      <c r="D142" s="18">
        <v>118</v>
      </c>
      <c r="E142" s="18">
        <v>133</v>
      </c>
      <c r="F142" s="18">
        <v>158</v>
      </c>
      <c r="G142" s="18">
        <v>175</v>
      </c>
      <c r="H142" s="18">
        <v>209</v>
      </c>
      <c r="I142" s="18">
        <v>136</v>
      </c>
      <c r="J142" s="18">
        <v>110</v>
      </c>
      <c r="K142" s="18">
        <v>110</v>
      </c>
      <c r="L142" s="24">
        <v>106</v>
      </c>
      <c r="M142" s="24">
        <v>104</v>
      </c>
      <c r="N142" s="24">
        <v>102</v>
      </c>
      <c r="O142" s="24">
        <v>107</v>
      </c>
      <c r="P142" s="24">
        <v>110</v>
      </c>
      <c r="Q142" s="24">
        <v>127</v>
      </c>
    </row>
    <row r="143" spans="1:17" ht="21.75" customHeight="1">
      <c r="A143" s="10" t="s">
        <v>31</v>
      </c>
      <c r="B143" s="19">
        <v>90</v>
      </c>
      <c r="C143" s="19">
        <v>81</v>
      </c>
      <c r="D143" s="19">
        <v>93</v>
      </c>
      <c r="E143" s="19">
        <v>110</v>
      </c>
      <c r="F143" s="19">
        <v>143</v>
      </c>
      <c r="G143" s="19">
        <v>161</v>
      </c>
      <c r="H143" s="19">
        <v>183</v>
      </c>
      <c r="I143" s="19">
        <v>197</v>
      </c>
      <c r="J143" s="19">
        <v>179</v>
      </c>
      <c r="K143" s="19">
        <v>159</v>
      </c>
      <c r="L143" s="25">
        <v>135</v>
      </c>
      <c r="M143" s="25">
        <v>123</v>
      </c>
      <c r="N143" s="25">
        <v>116</v>
      </c>
      <c r="O143" s="25">
        <v>113</v>
      </c>
      <c r="P143" s="25">
        <v>112</v>
      </c>
      <c r="Q143" s="25">
        <v>105</v>
      </c>
    </row>
    <row r="144" spans="1:17" ht="21.75" customHeight="1">
      <c r="A144" s="10" t="s">
        <v>32</v>
      </c>
      <c r="B144" s="19">
        <v>59</v>
      </c>
      <c r="C144" s="19">
        <v>90</v>
      </c>
      <c r="D144" s="19">
        <v>68</v>
      </c>
      <c r="E144" s="19">
        <v>85</v>
      </c>
      <c r="F144" s="19">
        <v>120</v>
      </c>
      <c r="G144" s="19">
        <v>136</v>
      </c>
      <c r="H144" s="19">
        <v>165</v>
      </c>
      <c r="I144" s="19">
        <v>175</v>
      </c>
      <c r="J144" s="19">
        <v>170</v>
      </c>
      <c r="K144" s="19">
        <v>176</v>
      </c>
      <c r="L144" s="25">
        <v>192</v>
      </c>
      <c r="M144" s="25">
        <v>218</v>
      </c>
      <c r="N144" s="25">
        <v>200</v>
      </c>
      <c r="O144" s="25">
        <v>176</v>
      </c>
      <c r="P144" s="25">
        <v>154</v>
      </c>
      <c r="Q144" s="25">
        <v>129</v>
      </c>
    </row>
    <row r="145" spans="1:17" ht="21.75" customHeight="1">
      <c r="A145" s="10" t="s">
        <v>25</v>
      </c>
      <c r="B145" s="19">
        <v>35</v>
      </c>
      <c r="C145" s="19">
        <v>53</v>
      </c>
      <c r="D145" s="19">
        <v>66</v>
      </c>
      <c r="E145" s="19">
        <v>60</v>
      </c>
      <c r="F145" s="19">
        <v>97</v>
      </c>
      <c r="G145" s="19">
        <v>121</v>
      </c>
      <c r="H145" s="19">
        <v>137</v>
      </c>
      <c r="I145" s="19">
        <v>151</v>
      </c>
      <c r="J145" s="19">
        <v>163</v>
      </c>
      <c r="K145" s="19">
        <v>171</v>
      </c>
      <c r="L145" s="25">
        <v>170</v>
      </c>
      <c r="M145" s="25">
        <v>147</v>
      </c>
      <c r="N145" s="25">
        <v>156</v>
      </c>
      <c r="O145" s="25">
        <v>156</v>
      </c>
      <c r="P145" s="25">
        <v>165</v>
      </c>
      <c r="Q145" s="25">
        <v>179</v>
      </c>
    </row>
    <row r="146" spans="1:17" ht="21.75" customHeight="1">
      <c r="A146" s="10" t="s">
        <v>35</v>
      </c>
      <c r="B146" s="19">
        <v>24</v>
      </c>
      <c r="C146" s="19">
        <v>27</v>
      </c>
      <c r="D146" s="19">
        <v>37</v>
      </c>
      <c r="E146" s="19">
        <v>70</v>
      </c>
      <c r="F146" s="19">
        <v>77</v>
      </c>
      <c r="G146" s="19">
        <v>90</v>
      </c>
      <c r="H146" s="19">
        <v>106</v>
      </c>
      <c r="I146" s="19">
        <v>121</v>
      </c>
      <c r="J146" s="19">
        <v>145</v>
      </c>
      <c r="K146" s="19">
        <v>142</v>
      </c>
      <c r="L146" s="25">
        <v>136</v>
      </c>
      <c r="M146" s="25">
        <v>140</v>
      </c>
      <c r="N146" s="25">
        <v>146</v>
      </c>
      <c r="O146" s="25">
        <v>154</v>
      </c>
      <c r="P146" s="25">
        <v>159</v>
      </c>
      <c r="Q146" s="25">
        <v>159</v>
      </c>
    </row>
    <row r="147" spans="1:17" ht="21.75" customHeight="1">
      <c r="A147" s="10" t="s">
        <v>36</v>
      </c>
      <c r="B147" s="19">
        <v>8</v>
      </c>
      <c r="C147" s="19">
        <v>12</v>
      </c>
      <c r="D147" s="19">
        <v>23</v>
      </c>
      <c r="E147" s="19">
        <v>34</v>
      </c>
      <c r="F147" s="19">
        <v>61</v>
      </c>
      <c r="G147" s="19">
        <v>69</v>
      </c>
      <c r="H147" s="19">
        <v>70</v>
      </c>
      <c r="I147" s="19">
        <v>75</v>
      </c>
      <c r="J147" s="19">
        <v>86</v>
      </c>
      <c r="K147" s="19">
        <v>87</v>
      </c>
      <c r="L147" s="25">
        <v>93</v>
      </c>
      <c r="M147" s="25">
        <v>97</v>
      </c>
      <c r="N147" s="25">
        <v>104</v>
      </c>
      <c r="O147" s="25">
        <v>112</v>
      </c>
      <c r="P147" s="25">
        <v>109</v>
      </c>
      <c r="Q147" s="25">
        <v>108</v>
      </c>
    </row>
    <row r="148" spans="1:17" ht="21.75" customHeight="1">
      <c r="A148" s="10" t="s">
        <v>20</v>
      </c>
      <c r="B148" s="19">
        <v>3</v>
      </c>
      <c r="C148" s="19">
        <v>3</v>
      </c>
      <c r="D148" s="19">
        <v>6</v>
      </c>
      <c r="E148" s="19">
        <v>17</v>
      </c>
      <c r="F148" s="19">
        <v>27</v>
      </c>
      <c r="G148" s="19">
        <v>39</v>
      </c>
      <c r="H148" s="19">
        <v>50</v>
      </c>
      <c r="I148" s="19">
        <v>44</v>
      </c>
      <c r="J148" s="19">
        <v>44</v>
      </c>
      <c r="K148" s="19">
        <v>42</v>
      </c>
      <c r="L148" s="25">
        <v>40</v>
      </c>
      <c r="M148" s="25">
        <v>53</v>
      </c>
      <c r="N148" s="25">
        <v>54</v>
      </c>
      <c r="O148" s="25">
        <v>52</v>
      </c>
      <c r="P148" s="25">
        <v>54</v>
      </c>
      <c r="Q148" s="25">
        <v>59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0</v>
      </c>
      <c r="E149" s="19">
        <v>5</v>
      </c>
      <c r="F149" s="19">
        <v>6</v>
      </c>
      <c r="G149" s="19">
        <v>13</v>
      </c>
      <c r="H149" s="19">
        <v>20</v>
      </c>
      <c r="I149" s="19">
        <v>21</v>
      </c>
      <c r="J149" s="19">
        <v>17</v>
      </c>
      <c r="K149" s="19">
        <v>20</v>
      </c>
      <c r="L149" s="25">
        <v>21</v>
      </c>
      <c r="M149" s="25">
        <v>13</v>
      </c>
      <c r="N149" s="25">
        <v>14</v>
      </c>
      <c r="O149" s="25">
        <v>9</v>
      </c>
      <c r="P149" s="25">
        <v>11</v>
      </c>
      <c r="Q149" s="25">
        <v>14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1</v>
      </c>
      <c r="H150" s="19">
        <v>4</v>
      </c>
      <c r="I150" s="19">
        <v>4</v>
      </c>
      <c r="J150" s="19">
        <v>6</v>
      </c>
      <c r="K150" s="19">
        <v>4</v>
      </c>
      <c r="L150" s="25">
        <v>3</v>
      </c>
      <c r="M150" s="25">
        <v>4</v>
      </c>
      <c r="N150" s="25">
        <v>4</v>
      </c>
      <c r="O150" s="25">
        <v>6</v>
      </c>
      <c r="P150" s="25">
        <v>5</v>
      </c>
      <c r="Q150" s="25">
        <v>3</v>
      </c>
    </row>
    <row r="151" spans="1:17" ht="21.75" customHeight="1">
      <c r="A151" s="7" t="s">
        <v>8</v>
      </c>
      <c r="B151" s="20">
        <f t="shared" ref="B151:Q151" si="17">SUM(B130:B150)</f>
        <v>2197</v>
      </c>
      <c r="C151" s="20">
        <f t="shared" si="17"/>
        <v>2175</v>
      </c>
      <c r="D151" s="20">
        <f t="shared" si="17"/>
        <v>2031</v>
      </c>
      <c r="E151" s="20">
        <f t="shared" si="17"/>
        <v>2349</v>
      </c>
      <c r="F151" s="20">
        <f t="shared" si="17"/>
        <v>2543</v>
      </c>
      <c r="G151" s="20">
        <f t="shared" si="17"/>
        <v>2578</v>
      </c>
      <c r="H151" s="20">
        <f t="shared" si="17"/>
        <v>2514</v>
      </c>
      <c r="I151" s="20">
        <f t="shared" si="17"/>
        <v>2275</v>
      </c>
      <c r="J151" s="20">
        <f t="shared" si="17"/>
        <v>2182</v>
      </c>
      <c r="K151" s="20">
        <f t="shared" si="17"/>
        <v>2134</v>
      </c>
      <c r="L151" s="20">
        <f t="shared" si="17"/>
        <v>2134</v>
      </c>
      <c r="M151" s="20">
        <f t="shared" si="17"/>
        <v>2123</v>
      </c>
      <c r="N151" s="20">
        <f t="shared" si="17"/>
        <v>2094</v>
      </c>
      <c r="O151" s="20">
        <f t="shared" si="17"/>
        <v>2051</v>
      </c>
      <c r="P151" s="20">
        <f t="shared" si="17"/>
        <v>2024</v>
      </c>
      <c r="Q151" s="20">
        <f t="shared" si="17"/>
        <v>2019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522</v>
      </c>
      <c r="C156" s="17">
        <f t="shared" si="18"/>
        <v>453</v>
      </c>
      <c r="D156" s="17">
        <f t="shared" si="18"/>
        <v>330</v>
      </c>
      <c r="E156" s="17">
        <f t="shared" si="18"/>
        <v>375</v>
      </c>
      <c r="F156" s="17">
        <f t="shared" si="18"/>
        <v>402</v>
      </c>
      <c r="G156" s="17">
        <f t="shared" si="18"/>
        <v>407</v>
      </c>
      <c r="H156" s="17">
        <f t="shared" si="18"/>
        <v>352</v>
      </c>
      <c r="I156" s="17">
        <f t="shared" si="18"/>
        <v>256</v>
      </c>
      <c r="J156" s="17">
        <f t="shared" si="18"/>
        <v>218</v>
      </c>
      <c r="K156" s="17">
        <f t="shared" si="18"/>
        <v>203</v>
      </c>
      <c r="L156" s="17">
        <f t="shared" si="18"/>
        <v>187</v>
      </c>
      <c r="M156" s="17">
        <f t="shared" si="18"/>
        <v>192</v>
      </c>
      <c r="N156" s="17">
        <f t="shared" si="18"/>
        <v>178</v>
      </c>
      <c r="O156" s="17">
        <f t="shared" si="18"/>
        <v>166</v>
      </c>
      <c r="P156" s="17">
        <f t="shared" si="18"/>
        <v>162</v>
      </c>
      <c r="Q156" s="17">
        <f t="shared" si="18"/>
        <v>160</v>
      </c>
    </row>
    <row r="157" spans="1:17" ht="21.75" customHeight="1">
      <c r="A157" s="9" t="s">
        <v>42</v>
      </c>
      <c r="B157" s="18">
        <f t="shared" ref="B157:Q157" si="19">SUM(B133:B142)</f>
        <v>1456</v>
      </c>
      <c r="C157" s="18">
        <f t="shared" si="19"/>
        <v>1456</v>
      </c>
      <c r="D157" s="18">
        <f t="shared" si="19"/>
        <v>1408</v>
      </c>
      <c r="E157" s="18">
        <f t="shared" si="19"/>
        <v>1593</v>
      </c>
      <c r="F157" s="18">
        <f t="shared" si="19"/>
        <v>1609</v>
      </c>
      <c r="G157" s="18">
        <f t="shared" si="19"/>
        <v>1541</v>
      </c>
      <c r="H157" s="18">
        <f t="shared" si="19"/>
        <v>1427</v>
      </c>
      <c r="I157" s="18">
        <f t="shared" si="19"/>
        <v>1231</v>
      </c>
      <c r="J157" s="18">
        <f t="shared" si="19"/>
        <v>1154</v>
      </c>
      <c r="K157" s="18">
        <f t="shared" si="19"/>
        <v>1130</v>
      </c>
      <c r="L157" s="18">
        <f t="shared" si="19"/>
        <v>1157</v>
      </c>
      <c r="M157" s="18">
        <f t="shared" si="19"/>
        <v>1136</v>
      </c>
      <c r="N157" s="18">
        <f t="shared" si="19"/>
        <v>1122</v>
      </c>
      <c r="O157" s="18">
        <f t="shared" si="19"/>
        <v>1107</v>
      </c>
      <c r="P157" s="18">
        <f t="shared" si="19"/>
        <v>1093</v>
      </c>
      <c r="Q157" s="18">
        <f t="shared" si="19"/>
        <v>1103</v>
      </c>
    </row>
    <row r="158" spans="1:17" ht="21.75" customHeight="1">
      <c r="A158" s="10" t="s">
        <v>43</v>
      </c>
      <c r="B158" s="19">
        <f t="shared" ref="B158:Q158" si="20">SUM(B143:B150)</f>
        <v>219</v>
      </c>
      <c r="C158" s="19">
        <f t="shared" si="20"/>
        <v>266</v>
      </c>
      <c r="D158" s="19">
        <f t="shared" si="20"/>
        <v>293</v>
      </c>
      <c r="E158" s="19">
        <f t="shared" si="20"/>
        <v>381</v>
      </c>
      <c r="F158" s="19">
        <f t="shared" si="20"/>
        <v>532</v>
      </c>
      <c r="G158" s="19">
        <f t="shared" si="20"/>
        <v>630</v>
      </c>
      <c r="H158" s="19">
        <f t="shared" si="20"/>
        <v>735</v>
      </c>
      <c r="I158" s="19">
        <f t="shared" si="20"/>
        <v>788</v>
      </c>
      <c r="J158" s="19">
        <f t="shared" si="20"/>
        <v>810</v>
      </c>
      <c r="K158" s="19">
        <f t="shared" si="20"/>
        <v>801</v>
      </c>
      <c r="L158" s="19">
        <f t="shared" si="20"/>
        <v>790</v>
      </c>
      <c r="M158" s="19">
        <f t="shared" si="20"/>
        <v>795</v>
      </c>
      <c r="N158" s="19">
        <f t="shared" si="20"/>
        <v>794</v>
      </c>
      <c r="O158" s="19">
        <f t="shared" si="20"/>
        <v>778</v>
      </c>
      <c r="P158" s="19">
        <f t="shared" si="20"/>
        <v>769</v>
      </c>
      <c r="Q158" s="19">
        <f t="shared" si="20"/>
        <v>756</v>
      </c>
    </row>
    <row r="159" spans="1:17" ht="21.75" customHeight="1">
      <c r="A159" s="7" t="s">
        <v>44</v>
      </c>
      <c r="B159" s="20">
        <f t="shared" ref="B159:Q159" si="21">SUM(B156:B158)</f>
        <v>2197</v>
      </c>
      <c r="C159" s="20">
        <f t="shared" si="21"/>
        <v>2175</v>
      </c>
      <c r="D159" s="20">
        <f t="shared" si="21"/>
        <v>2031</v>
      </c>
      <c r="E159" s="20">
        <f t="shared" si="21"/>
        <v>2349</v>
      </c>
      <c r="F159" s="20">
        <f t="shared" si="21"/>
        <v>2543</v>
      </c>
      <c r="G159" s="20">
        <f t="shared" si="21"/>
        <v>2578</v>
      </c>
      <c r="H159" s="20">
        <f t="shared" si="21"/>
        <v>2514</v>
      </c>
      <c r="I159" s="20">
        <f t="shared" si="21"/>
        <v>2275</v>
      </c>
      <c r="J159" s="20">
        <f t="shared" si="21"/>
        <v>2182</v>
      </c>
      <c r="K159" s="20">
        <f t="shared" si="21"/>
        <v>2134</v>
      </c>
      <c r="L159" s="20">
        <f t="shared" si="21"/>
        <v>2134</v>
      </c>
      <c r="M159" s="20">
        <f t="shared" si="21"/>
        <v>2123</v>
      </c>
      <c r="N159" s="20">
        <f t="shared" si="21"/>
        <v>2094</v>
      </c>
      <c r="O159" s="20">
        <f t="shared" si="21"/>
        <v>2051</v>
      </c>
      <c r="P159" s="20">
        <f t="shared" si="21"/>
        <v>2024</v>
      </c>
      <c r="Q159" s="20">
        <f t="shared" si="21"/>
        <v>2019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23.8</v>
      </c>
      <c r="C164" s="35">
        <f t="shared" si="22"/>
        <v>20.8</v>
      </c>
      <c r="D164" s="35">
        <f t="shared" si="22"/>
        <v>16.2</v>
      </c>
      <c r="E164" s="35">
        <f t="shared" si="22"/>
        <v>16</v>
      </c>
      <c r="F164" s="35">
        <f t="shared" si="22"/>
        <v>15.8</v>
      </c>
      <c r="G164" s="35">
        <f t="shared" si="22"/>
        <v>15.8</v>
      </c>
      <c r="H164" s="35">
        <f t="shared" si="22"/>
        <v>14</v>
      </c>
      <c r="I164" s="35">
        <f t="shared" si="22"/>
        <v>11.3</v>
      </c>
      <c r="J164" s="35">
        <f t="shared" si="22"/>
        <v>10</v>
      </c>
      <c r="K164" s="35">
        <f t="shared" si="22"/>
        <v>9.5</v>
      </c>
      <c r="L164" s="35">
        <f t="shared" si="22"/>
        <v>8.8000000000000007</v>
      </c>
      <c r="M164" s="35">
        <f t="shared" si="22"/>
        <v>9</v>
      </c>
      <c r="N164" s="35">
        <f t="shared" si="22"/>
        <v>8.5</v>
      </c>
      <c r="O164" s="35">
        <f t="shared" si="22"/>
        <v>8.1</v>
      </c>
      <c r="P164" s="35">
        <f t="shared" si="22"/>
        <v>8</v>
      </c>
      <c r="Q164" s="35">
        <f t="shared" si="22"/>
        <v>7.9</v>
      </c>
    </row>
    <row r="165" spans="1:20" ht="21.75" customHeight="1">
      <c r="A165" s="9" t="s">
        <v>42</v>
      </c>
      <c r="B165" s="36">
        <f t="shared" ref="B165:Q165" si="23">ROUND(B157/B159*100,1)</f>
        <v>66.3</v>
      </c>
      <c r="C165" s="36">
        <f t="shared" si="23"/>
        <v>66.900000000000006</v>
      </c>
      <c r="D165" s="36">
        <f t="shared" si="23"/>
        <v>69.3</v>
      </c>
      <c r="E165" s="36">
        <f t="shared" si="23"/>
        <v>67.8</v>
      </c>
      <c r="F165" s="36">
        <f t="shared" si="23"/>
        <v>63.3</v>
      </c>
      <c r="G165" s="36">
        <f t="shared" si="23"/>
        <v>59.8</v>
      </c>
      <c r="H165" s="36">
        <f t="shared" si="23"/>
        <v>56.8</v>
      </c>
      <c r="I165" s="36">
        <f t="shared" si="23"/>
        <v>54.1</v>
      </c>
      <c r="J165" s="36">
        <f t="shared" si="23"/>
        <v>52.9</v>
      </c>
      <c r="K165" s="36">
        <f t="shared" si="23"/>
        <v>53</v>
      </c>
      <c r="L165" s="36">
        <f t="shared" si="23"/>
        <v>54.2</v>
      </c>
      <c r="M165" s="36">
        <f t="shared" si="23"/>
        <v>53.5</v>
      </c>
      <c r="N165" s="36">
        <f t="shared" si="23"/>
        <v>53.6</v>
      </c>
      <c r="O165" s="36">
        <f t="shared" si="23"/>
        <v>54</v>
      </c>
      <c r="P165" s="36">
        <f t="shared" si="23"/>
        <v>54</v>
      </c>
      <c r="Q165" s="36">
        <f t="shared" si="23"/>
        <v>54.6</v>
      </c>
    </row>
    <row r="166" spans="1:20" ht="21.75" customHeight="1">
      <c r="A166" s="10" t="s">
        <v>43</v>
      </c>
      <c r="B166" s="37">
        <f t="shared" ref="B166:Q166" si="24">ROUND(B158/B159*100,1)</f>
        <v>10</v>
      </c>
      <c r="C166" s="37">
        <f t="shared" si="24"/>
        <v>12.2</v>
      </c>
      <c r="D166" s="37">
        <f t="shared" si="24"/>
        <v>14.4</v>
      </c>
      <c r="E166" s="37">
        <f t="shared" si="24"/>
        <v>16.2</v>
      </c>
      <c r="F166" s="37">
        <f t="shared" si="24"/>
        <v>20.9</v>
      </c>
      <c r="G166" s="37">
        <f t="shared" si="24"/>
        <v>24.4</v>
      </c>
      <c r="H166" s="37">
        <f t="shared" si="24"/>
        <v>29.2</v>
      </c>
      <c r="I166" s="37">
        <f t="shared" si="24"/>
        <v>34.6</v>
      </c>
      <c r="J166" s="37">
        <f t="shared" si="24"/>
        <v>37.1</v>
      </c>
      <c r="K166" s="37">
        <f t="shared" si="24"/>
        <v>37.5</v>
      </c>
      <c r="L166" s="37">
        <f t="shared" si="24"/>
        <v>37</v>
      </c>
      <c r="M166" s="37">
        <f t="shared" si="24"/>
        <v>37.4</v>
      </c>
      <c r="N166" s="37">
        <f t="shared" si="24"/>
        <v>37.9</v>
      </c>
      <c r="O166" s="37">
        <f t="shared" si="24"/>
        <v>37.9</v>
      </c>
      <c r="P166" s="37">
        <f t="shared" si="24"/>
        <v>38</v>
      </c>
      <c r="Q166" s="37">
        <f t="shared" si="24"/>
        <v>37.4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8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913</v>
      </c>
      <c r="C5" s="17">
        <f t="shared" si="0"/>
        <v>676</v>
      </c>
      <c r="D5" s="17">
        <f t="shared" si="0"/>
        <v>783</v>
      </c>
      <c r="E5" s="17">
        <f t="shared" si="0"/>
        <v>812</v>
      </c>
      <c r="F5" s="17">
        <f t="shared" si="0"/>
        <v>730</v>
      </c>
      <c r="G5" s="17">
        <f t="shared" si="0"/>
        <v>673</v>
      </c>
      <c r="H5" s="17">
        <f t="shared" si="0"/>
        <v>561</v>
      </c>
      <c r="I5" s="17">
        <f t="shared" si="0"/>
        <v>597</v>
      </c>
      <c r="J5" s="17">
        <f t="shared" si="0"/>
        <v>580</v>
      </c>
      <c r="K5" s="17">
        <f t="shared" si="0"/>
        <v>632</v>
      </c>
      <c r="L5" s="17">
        <f t="shared" si="0"/>
        <v>673</v>
      </c>
      <c r="M5" s="17">
        <f t="shared" si="0"/>
        <v>688</v>
      </c>
      <c r="N5" s="17">
        <f t="shared" si="0"/>
        <v>687</v>
      </c>
      <c r="O5" s="17">
        <f t="shared" si="0"/>
        <v>645</v>
      </c>
      <c r="P5" s="17">
        <f t="shared" si="0"/>
        <v>596</v>
      </c>
      <c r="Q5" s="17">
        <f t="shared" si="0"/>
        <v>554</v>
      </c>
    </row>
    <row r="6" spans="1:20" ht="23.25" customHeight="1">
      <c r="A6" s="8" t="s">
        <v>7</v>
      </c>
      <c r="B6" s="17">
        <f t="shared" si="0"/>
        <v>1108</v>
      </c>
      <c r="C6" s="17">
        <f t="shared" si="0"/>
        <v>919</v>
      </c>
      <c r="D6" s="17">
        <f t="shared" si="0"/>
        <v>811</v>
      </c>
      <c r="E6" s="17">
        <f t="shared" si="0"/>
        <v>810</v>
      </c>
      <c r="F6" s="17">
        <f t="shared" si="0"/>
        <v>853</v>
      </c>
      <c r="G6" s="17">
        <f t="shared" si="0"/>
        <v>759</v>
      </c>
      <c r="H6" s="17">
        <f t="shared" si="0"/>
        <v>692</v>
      </c>
      <c r="I6" s="17">
        <f t="shared" si="0"/>
        <v>627</v>
      </c>
      <c r="J6" s="17">
        <f t="shared" si="0"/>
        <v>663</v>
      </c>
      <c r="K6" s="17">
        <f t="shared" si="0"/>
        <v>649</v>
      </c>
      <c r="L6" s="17">
        <f t="shared" si="0"/>
        <v>665</v>
      </c>
      <c r="M6" s="17">
        <f t="shared" si="0"/>
        <v>659</v>
      </c>
      <c r="N6" s="17">
        <f t="shared" si="0"/>
        <v>663</v>
      </c>
      <c r="O6" s="17">
        <f t="shared" si="0"/>
        <v>663</v>
      </c>
      <c r="P6" s="17">
        <f t="shared" si="0"/>
        <v>676</v>
      </c>
      <c r="Q6" s="17">
        <f t="shared" si="0"/>
        <v>664</v>
      </c>
    </row>
    <row r="7" spans="1:20" ht="23.25" customHeight="1">
      <c r="A7" s="8" t="s">
        <v>10</v>
      </c>
      <c r="B7" s="17">
        <f t="shared" si="0"/>
        <v>926</v>
      </c>
      <c r="C7" s="17">
        <f t="shared" si="0"/>
        <v>1022</v>
      </c>
      <c r="D7" s="17">
        <f t="shared" si="0"/>
        <v>1025</v>
      </c>
      <c r="E7" s="17">
        <f t="shared" si="0"/>
        <v>856</v>
      </c>
      <c r="F7" s="17">
        <f t="shared" si="0"/>
        <v>806</v>
      </c>
      <c r="G7" s="17">
        <f t="shared" si="0"/>
        <v>860</v>
      </c>
      <c r="H7" s="17">
        <f t="shared" si="0"/>
        <v>776</v>
      </c>
      <c r="I7" s="17">
        <f t="shared" si="0"/>
        <v>740</v>
      </c>
      <c r="J7" s="17">
        <f t="shared" si="0"/>
        <v>653</v>
      </c>
      <c r="K7" s="17">
        <f t="shared" si="0"/>
        <v>643</v>
      </c>
      <c r="L7" s="17">
        <f t="shared" si="0"/>
        <v>644</v>
      </c>
      <c r="M7" s="17">
        <f t="shared" si="0"/>
        <v>630</v>
      </c>
      <c r="N7" s="17">
        <f t="shared" si="0"/>
        <v>659</v>
      </c>
      <c r="O7" s="17">
        <f t="shared" si="0"/>
        <v>682</v>
      </c>
      <c r="P7" s="17">
        <f t="shared" si="0"/>
        <v>668</v>
      </c>
      <c r="Q7" s="17">
        <f t="shared" si="0"/>
        <v>662</v>
      </c>
    </row>
    <row r="8" spans="1:20" ht="23.25" customHeight="1">
      <c r="A8" s="9" t="s">
        <v>14</v>
      </c>
      <c r="B8" s="18">
        <f t="shared" si="0"/>
        <v>751</v>
      </c>
      <c r="C8" s="18">
        <f t="shared" si="0"/>
        <v>813</v>
      </c>
      <c r="D8" s="18">
        <f t="shared" si="0"/>
        <v>1054</v>
      </c>
      <c r="E8" s="18">
        <f t="shared" si="0"/>
        <v>1016</v>
      </c>
      <c r="F8" s="18">
        <f t="shared" si="0"/>
        <v>887</v>
      </c>
      <c r="G8" s="18">
        <f t="shared" si="0"/>
        <v>822</v>
      </c>
      <c r="H8" s="18">
        <f t="shared" si="0"/>
        <v>842</v>
      </c>
      <c r="I8" s="18">
        <f t="shared" si="0"/>
        <v>786</v>
      </c>
      <c r="J8" s="18">
        <f t="shared" si="0"/>
        <v>752</v>
      </c>
      <c r="K8" s="18">
        <f t="shared" si="0"/>
        <v>740</v>
      </c>
      <c r="L8" s="18">
        <f t="shared" si="0"/>
        <v>712</v>
      </c>
      <c r="M8" s="18">
        <f t="shared" si="0"/>
        <v>690</v>
      </c>
      <c r="N8" s="18">
        <f t="shared" si="0"/>
        <v>632</v>
      </c>
      <c r="O8" s="18">
        <f t="shared" si="0"/>
        <v>631</v>
      </c>
      <c r="P8" s="18">
        <f t="shared" si="0"/>
        <v>640</v>
      </c>
      <c r="Q8" s="18">
        <f t="shared" si="0"/>
        <v>637</v>
      </c>
    </row>
    <row r="9" spans="1:20" ht="23.25" customHeight="1">
      <c r="A9" s="9" t="s">
        <v>15</v>
      </c>
      <c r="B9" s="18">
        <f t="shared" si="0"/>
        <v>581</v>
      </c>
      <c r="C9" s="18">
        <f t="shared" si="0"/>
        <v>621</v>
      </c>
      <c r="D9" s="18">
        <f t="shared" si="0"/>
        <v>767</v>
      </c>
      <c r="E9" s="18">
        <f t="shared" si="0"/>
        <v>1007</v>
      </c>
      <c r="F9" s="18">
        <f t="shared" si="0"/>
        <v>936</v>
      </c>
      <c r="G9" s="18">
        <f t="shared" si="0"/>
        <v>789</v>
      </c>
      <c r="H9" s="18">
        <f t="shared" si="0"/>
        <v>753</v>
      </c>
      <c r="I9" s="18">
        <f t="shared" si="0"/>
        <v>757</v>
      </c>
      <c r="J9" s="18">
        <f t="shared" si="0"/>
        <v>742</v>
      </c>
      <c r="K9" s="18">
        <f t="shared" si="0"/>
        <v>712</v>
      </c>
      <c r="L9" s="18">
        <f t="shared" si="0"/>
        <v>720</v>
      </c>
      <c r="M9" s="18">
        <f t="shared" si="0"/>
        <v>718</v>
      </c>
      <c r="N9" s="18">
        <f t="shared" si="0"/>
        <v>729</v>
      </c>
      <c r="O9" s="18">
        <f t="shared" si="0"/>
        <v>717</v>
      </c>
      <c r="P9" s="18">
        <f t="shared" si="0"/>
        <v>679</v>
      </c>
      <c r="Q9" s="18">
        <f t="shared" si="0"/>
        <v>642</v>
      </c>
    </row>
    <row r="10" spans="1:20" ht="23.25" customHeight="1">
      <c r="A10" s="9" t="s">
        <v>6</v>
      </c>
      <c r="B10" s="18">
        <f t="shared" si="0"/>
        <v>790</v>
      </c>
      <c r="C10" s="18">
        <f t="shared" si="0"/>
        <v>643</v>
      </c>
      <c r="D10" s="18">
        <f t="shared" si="0"/>
        <v>870</v>
      </c>
      <c r="E10" s="18">
        <f t="shared" si="0"/>
        <v>942</v>
      </c>
      <c r="F10" s="18">
        <f t="shared" si="0"/>
        <v>1075</v>
      </c>
      <c r="G10" s="18">
        <f t="shared" si="0"/>
        <v>888</v>
      </c>
      <c r="H10" s="18">
        <f t="shared" si="0"/>
        <v>727</v>
      </c>
      <c r="I10" s="18">
        <f t="shared" si="0"/>
        <v>753</v>
      </c>
      <c r="J10" s="18">
        <f t="shared" si="0"/>
        <v>703</v>
      </c>
      <c r="K10" s="18">
        <f t="shared" si="0"/>
        <v>726</v>
      </c>
      <c r="L10" s="18">
        <f t="shared" si="0"/>
        <v>785</v>
      </c>
      <c r="M10" s="18">
        <f t="shared" si="0"/>
        <v>756</v>
      </c>
      <c r="N10" s="18">
        <f t="shared" si="0"/>
        <v>760</v>
      </c>
      <c r="O10" s="18">
        <f t="shared" si="0"/>
        <v>721</v>
      </c>
      <c r="P10" s="18">
        <f t="shared" si="0"/>
        <v>728</v>
      </c>
      <c r="Q10" s="18">
        <f t="shared" si="0"/>
        <v>789</v>
      </c>
    </row>
    <row r="11" spans="1:20" ht="23.25" customHeight="1">
      <c r="A11" s="9" t="s">
        <v>17</v>
      </c>
      <c r="B11" s="18">
        <f t="shared" si="0"/>
        <v>1192</v>
      </c>
      <c r="C11" s="18">
        <f t="shared" si="0"/>
        <v>880</v>
      </c>
      <c r="D11" s="18">
        <f t="shared" si="0"/>
        <v>803</v>
      </c>
      <c r="E11" s="18">
        <f t="shared" si="0"/>
        <v>1000</v>
      </c>
      <c r="F11" s="18">
        <f t="shared" si="0"/>
        <v>1032</v>
      </c>
      <c r="G11" s="18">
        <f t="shared" si="0"/>
        <v>1108</v>
      </c>
      <c r="H11" s="18">
        <f t="shared" si="0"/>
        <v>891</v>
      </c>
      <c r="I11" s="18">
        <f t="shared" si="0"/>
        <v>811</v>
      </c>
      <c r="J11" s="18">
        <f t="shared" si="0"/>
        <v>833</v>
      </c>
      <c r="K11" s="18">
        <f t="shared" si="0"/>
        <v>830</v>
      </c>
      <c r="L11" s="18">
        <f t="shared" si="0"/>
        <v>850</v>
      </c>
      <c r="M11" s="18">
        <f t="shared" si="0"/>
        <v>868</v>
      </c>
      <c r="N11" s="18">
        <f t="shared" si="0"/>
        <v>824</v>
      </c>
      <c r="O11" s="18">
        <f t="shared" si="0"/>
        <v>815</v>
      </c>
      <c r="P11" s="18">
        <f t="shared" si="0"/>
        <v>775</v>
      </c>
      <c r="Q11" s="18">
        <f t="shared" si="0"/>
        <v>773</v>
      </c>
    </row>
    <row r="12" spans="1:20" ht="23.25" customHeight="1">
      <c r="A12" s="9" t="s">
        <v>18</v>
      </c>
      <c r="B12" s="18">
        <f t="shared" si="0"/>
        <v>1049</v>
      </c>
      <c r="C12" s="18">
        <f t="shared" si="0"/>
        <v>1143</v>
      </c>
      <c r="D12" s="18">
        <f t="shared" si="0"/>
        <v>1045</v>
      </c>
      <c r="E12" s="18">
        <f t="shared" si="0"/>
        <v>873</v>
      </c>
      <c r="F12" s="18">
        <f t="shared" si="0"/>
        <v>1004</v>
      </c>
      <c r="G12" s="18">
        <f t="shared" si="0"/>
        <v>1057</v>
      </c>
      <c r="H12" s="18">
        <f t="shared" si="0"/>
        <v>1175</v>
      </c>
      <c r="I12" s="18">
        <f t="shared" si="0"/>
        <v>987</v>
      </c>
      <c r="J12" s="18">
        <f t="shared" si="0"/>
        <v>897</v>
      </c>
      <c r="K12" s="18">
        <f t="shared" si="0"/>
        <v>905</v>
      </c>
      <c r="L12" s="18">
        <f t="shared" si="0"/>
        <v>928</v>
      </c>
      <c r="M12" s="18">
        <f t="shared" si="0"/>
        <v>926</v>
      </c>
      <c r="N12" s="18">
        <f t="shared" si="0"/>
        <v>906</v>
      </c>
      <c r="O12" s="18">
        <f t="shared" si="0"/>
        <v>940</v>
      </c>
      <c r="P12" s="18">
        <f t="shared" si="0"/>
        <v>896</v>
      </c>
      <c r="Q12" s="18">
        <f t="shared" si="0"/>
        <v>829</v>
      </c>
    </row>
    <row r="13" spans="1:20" ht="23.25" customHeight="1">
      <c r="A13" s="9" t="s">
        <v>19</v>
      </c>
      <c r="B13" s="18">
        <f t="shared" si="0"/>
        <v>937</v>
      </c>
      <c r="C13" s="18">
        <f t="shared" si="0"/>
        <v>951</v>
      </c>
      <c r="D13" s="18">
        <f t="shared" si="0"/>
        <v>1288</v>
      </c>
      <c r="E13" s="18">
        <f t="shared" si="0"/>
        <v>1071</v>
      </c>
      <c r="F13" s="18">
        <f t="shared" si="0"/>
        <v>933</v>
      </c>
      <c r="G13" s="18">
        <f t="shared" si="0"/>
        <v>1004</v>
      </c>
      <c r="H13" s="18">
        <f t="shared" si="0"/>
        <v>1055</v>
      </c>
      <c r="I13" s="18">
        <f t="shared" si="0"/>
        <v>1205</v>
      </c>
      <c r="J13" s="18">
        <f t="shared" si="0"/>
        <v>1113</v>
      </c>
      <c r="K13" s="18">
        <f t="shared" si="0"/>
        <v>1062</v>
      </c>
      <c r="L13" s="18">
        <f t="shared" si="0"/>
        <v>1000</v>
      </c>
      <c r="M13" s="18">
        <f t="shared" si="0"/>
        <v>969</v>
      </c>
      <c r="N13" s="18">
        <f t="shared" si="0"/>
        <v>960</v>
      </c>
      <c r="O13" s="18">
        <f t="shared" si="0"/>
        <v>951</v>
      </c>
      <c r="P13" s="18">
        <f t="shared" si="0"/>
        <v>957</v>
      </c>
      <c r="Q13" s="18">
        <f t="shared" si="0"/>
        <v>954</v>
      </c>
    </row>
    <row r="14" spans="1:20" ht="23.25" customHeight="1">
      <c r="A14" s="9" t="s">
        <v>21</v>
      </c>
      <c r="B14" s="18">
        <f t="shared" si="0"/>
        <v>798</v>
      </c>
      <c r="C14" s="18">
        <f t="shared" si="0"/>
        <v>826</v>
      </c>
      <c r="D14" s="18">
        <f t="shared" si="0"/>
        <v>1032</v>
      </c>
      <c r="E14" s="18">
        <f t="shared" si="0"/>
        <v>1324</v>
      </c>
      <c r="F14" s="18">
        <f t="shared" si="0"/>
        <v>1100</v>
      </c>
      <c r="G14" s="18">
        <f t="shared" si="0"/>
        <v>934</v>
      </c>
      <c r="H14" s="18">
        <f t="shared" si="0"/>
        <v>993</v>
      </c>
      <c r="I14" s="18">
        <f t="shared" si="0"/>
        <v>1068</v>
      </c>
      <c r="J14" s="18">
        <f t="shared" si="0"/>
        <v>1128</v>
      </c>
      <c r="K14" s="18">
        <f t="shared" si="0"/>
        <v>1165</v>
      </c>
      <c r="L14" s="18">
        <f t="shared" si="0"/>
        <v>1215</v>
      </c>
      <c r="M14" s="18">
        <f t="shared" si="0"/>
        <v>1204</v>
      </c>
      <c r="N14" s="18">
        <f t="shared" si="0"/>
        <v>1153</v>
      </c>
      <c r="O14" s="18">
        <f t="shared" si="0"/>
        <v>1125</v>
      </c>
      <c r="P14" s="18">
        <f t="shared" si="0"/>
        <v>1061</v>
      </c>
      <c r="Q14" s="18">
        <f t="shared" si="0"/>
        <v>1003</v>
      </c>
    </row>
    <row r="15" spans="1:20" ht="23.25" customHeight="1">
      <c r="A15" s="9" t="s">
        <v>26</v>
      </c>
      <c r="B15" s="18">
        <f t="shared" si="0"/>
        <v>712</v>
      </c>
      <c r="C15" s="18">
        <f t="shared" si="0"/>
        <v>688</v>
      </c>
      <c r="D15" s="18">
        <f t="shared" si="0"/>
        <v>899</v>
      </c>
      <c r="E15" s="18">
        <f t="shared" si="0"/>
        <v>1059</v>
      </c>
      <c r="F15" s="18">
        <f t="shared" si="0"/>
        <v>1341</v>
      </c>
      <c r="G15" s="18">
        <f t="shared" si="0"/>
        <v>1117</v>
      </c>
      <c r="H15" s="18">
        <f t="shared" si="0"/>
        <v>915</v>
      </c>
      <c r="I15" s="18">
        <f t="shared" si="0"/>
        <v>1008</v>
      </c>
      <c r="J15" s="18">
        <f t="shared" si="0"/>
        <v>1026</v>
      </c>
      <c r="K15" s="18">
        <f t="shared" si="0"/>
        <v>1044</v>
      </c>
      <c r="L15" s="18">
        <f t="shared" si="0"/>
        <v>1073</v>
      </c>
      <c r="M15" s="18">
        <f t="shared" si="0"/>
        <v>1113</v>
      </c>
      <c r="N15" s="18">
        <f t="shared" si="0"/>
        <v>1128</v>
      </c>
      <c r="O15" s="18">
        <f t="shared" si="0"/>
        <v>1137</v>
      </c>
      <c r="P15" s="18">
        <f t="shared" si="0"/>
        <v>1169</v>
      </c>
      <c r="Q15" s="18">
        <f t="shared" si="0"/>
        <v>1202</v>
      </c>
    </row>
    <row r="16" spans="1:20" ht="23.25" customHeight="1">
      <c r="A16" s="9" t="s">
        <v>27</v>
      </c>
      <c r="B16" s="18">
        <f t="shared" si="0"/>
        <v>586</v>
      </c>
      <c r="C16" s="18">
        <f t="shared" si="0"/>
        <v>601</v>
      </c>
      <c r="D16" s="18">
        <f t="shared" si="0"/>
        <v>738</v>
      </c>
      <c r="E16" s="18">
        <f t="shared" si="0"/>
        <v>907</v>
      </c>
      <c r="F16" s="18">
        <f t="shared" si="0"/>
        <v>1060</v>
      </c>
      <c r="G16" s="18">
        <f t="shared" si="0"/>
        <v>1335</v>
      </c>
      <c r="H16" s="18">
        <f t="shared" si="0"/>
        <v>1079</v>
      </c>
      <c r="I16" s="18">
        <f t="shared" si="0"/>
        <v>905</v>
      </c>
      <c r="J16" s="18">
        <f t="shared" si="0"/>
        <v>959</v>
      </c>
      <c r="K16" s="18">
        <f t="shared" si="0"/>
        <v>986</v>
      </c>
      <c r="L16" s="18">
        <f t="shared" si="0"/>
        <v>993</v>
      </c>
      <c r="M16" s="18">
        <f t="shared" si="0"/>
        <v>992</v>
      </c>
      <c r="N16" s="18">
        <f t="shared" si="0"/>
        <v>1002</v>
      </c>
      <c r="O16" s="18">
        <f t="shared" si="0"/>
        <v>1012</v>
      </c>
      <c r="P16" s="18">
        <f t="shared" si="0"/>
        <v>1032</v>
      </c>
      <c r="Q16" s="18">
        <f t="shared" si="0"/>
        <v>1053</v>
      </c>
    </row>
    <row r="17" spans="1:17" ht="23.25" customHeight="1">
      <c r="A17" s="9" t="s">
        <v>29</v>
      </c>
      <c r="B17" s="18">
        <f t="shared" si="0"/>
        <v>493</v>
      </c>
      <c r="C17" s="18">
        <f t="shared" si="0"/>
        <v>458</v>
      </c>
      <c r="D17" s="18">
        <f t="shared" si="0"/>
        <v>638</v>
      </c>
      <c r="E17" s="18">
        <f t="shared" si="0"/>
        <v>736</v>
      </c>
      <c r="F17" s="18">
        <f t="shared" si="0"/>
        <v>911</v>
      </c>
      <c r="G17" s="18">
        <f t="shared" si="0"/>
        <v>1043</v>
      </c>
      <c r="H17" s="18">
        <f t="shared" si="0"/>
        <v>1303</v>
      </c>
      <c r="I17" s="18">
        <f t="shared" si="0"/>
        <v>1087</v>
      </c>
      <c r="J17" s="18">
        <f t="shared" si="0"/>
        <v>923</v>
      </c>
      <c r="K17" s="18">
        <f t="shared" si="0"/>
        <v>928</v>
      </c>
      <c r="L17" s="18">
        <f t="shared" si="0"/>
        <v>889</v>
      </c>
      <c r="M17" s="18">
        <f t="shared" si="0"/>
        <v>880</v>
      </c>
      <c r="N17" s="18">
        <f t="shared" si="0"/>
        <v>892</v>
      </c>
      <c r="O17" s="18">
        <f t="shared" si="0"/>
        <v>940</v>
      </c>
      <c r="P17" s="18">
        <f t="shared" si="0"/>
        <v>951</v>
      </c>
      <c r="Q17" s="18">
        <f t="shared" si="0"/>
        <v>962</v>
      </c>
    </row>
    <row r="18" spans="1:17" ht="23.25" customHeight="1">
      <c r="A18" s="10" t="s">
        <v>31</v>
      </c>
      <c r="B18" s="19">
        <f t="shared" si="0"/>
        <v>403</v>
      </c>
      <c r="C18" s="19">
        <f t="shared" si="0"/>
        <v>373</v>
      </c>
      <c r="D18" s="19">
        <f t="shared" si="0"/>
        <v>453</v>
      </c>
      <c r="E18" s="19">
        <f t="shared" si="0"/>
        <v>616</v>
      </c>
      <c r="F18" s="19">
        <f t="shared" si="0"/>
        <v>705</v>
      </c>
      <c r="G18" s="19">
        <f t="shared" si="0"/>
        <v>891</v>
      </c>
      <c r="H18" s="19">
        <f t="shared" si="0"/>
        <v>1017</v>
      </c>
      <c r="I18" s="19">
        <f t="shared" si="0"/>
        <v>1278</v>
      </c>
      <c r="J18" s="19">
        <f t="shared" si="0"/>
        <v>1206</v>
      </c>
      <c r="K18" s="19">
        <f t="shared" si="0"/>
        <v>1088</v>
      </c>
      <c r="L18" s="19">
        <f t="shared" si="0"/>
        <v>1033</v>
      </c>
      <c r="M18" s="19">
        <f t="shared" si="0"/>
        <v>989</v>
      </c>
      <c r="N18" s="19">
        <f t="shared" si="0"/>
        <v>949</v>
      </c>
      <c r="O18" s="19">
        <f t="shared" si="0"/>
        <v>890</v>
      </c>
      <c r="P18" s="19">
        <f t="shared" si="0"/>
        <v>889</v>
      </c>
      <c r="Q18" s="19">
        <f t="shared" si="0"/>
        <v>857</v>
      </c>
    </row>
    <row r="19" spans="1:17" ht="23.25" customHeight="1">
      <c r="A19" s="10" t="s">
        <v>32</v>
      </c>
      <c r="B19" s="19">
        <f t="shared" si="0"/>
        <v>281</v>
      </c>
      <c r="C19" s="19">
        <f t="shared" si="0"/>
        <v>312</v>
      </c>
      <c r="D19" s="19">
        <f t="shared" si="0"/>
        <v>359</v>
      </c>
      <c r="E19" s="19">
        <f t="shared" si="0"/>
        <v>429</v>
      </c>
      <c r="F19" s="19">
        <f t="shared" si="0"/>
        <v>575</v>
      </c>
      <c r="G19" s="19">
        <f t="shared" si="0"/>
        <v>670</v>
      </c>
      <c r="H19" s="19">
        <f t="shared" si="0"/>
        <v>854</v>
      </c>
      <c r="I19" s="19">
        <f t="shared" si="0"/>
        <v>975</v>
      </c>
      <c r="J19" s="19">
        <f t="shared" si="0"/>
        <v>1078</v>
      </c>
      <c r="K19" s="19">
        <f t="shared" si="0"/>
        <v>1117</v>
      </c>
      <c r="L19" s="19">
        <f t="shared" si="0"/>
        <v>1216</v>
      </c>
      <c r="M19" s="19">
        <f t="shared" si="0"/>
        <v>1267</v>
      </c>
      <c r="N19" s="19">
        <f t="shared" si="0"/>
        <v>1205</v>
      </c>
      <c r="O19" s="19">
        <f t="shared" si="0"/>
        <v>1139</v>
      </c>
      <c r="P19" s="19">
        <f t="shared" si="0"/>
        <v>1028</v>
      </c>
      <c r="Q19" s="19">
        <f t="shared" si="0"/>
        <v>987</v>
      </c>
    </row>
    <row r="20" spans="1:17" ht="23.25" customHeight="1">
      <c r="A20" s="10" t="s">
        <v>25</v>
      </c>
      <c r="B20" s="19">
        <f t="shared" si="0"/>
        <v>141</v>
      </c>
      <c r="C20" s="19">
        <f t="shared" si="0"/>
        <v>184</v>
      </c>
      <c r="D20" s="19">
        <f t="shared" si="0"/>
        <v>267</v>
      </c>
      <c r="E20" s="19">
        <f t="shared" si="0"/>
        <v>326</v>
      </c>
      <c r="F20" s="19">
        <f t="shared" si="0"/>
        <v>380</v>
      </c>
      <c r="G20" s="19">
        <f t="shared" si="0"/>
        <v>518</v>
      </c>
      <c r="H20" s="19">
        <f t="shared" si="0"/>
        <v>602</v>
      </c>
      <c r="I20" s="19">
        <f t="shared" si="0"/>
        <v>775</v>
      </c>
      <c r="J20" s="19">
        <f t="shared" si="0"/>
        <v>859</v>
      </c>
      <c r="K20" s="19">
        <f t="shared" si="0"/>
        <v>915</v>
      </c>
      <c r="L20" s="19">
        <f t="shared" si="0"/>
        <v>884</v>
      </c>
      <c r="M20" s="19">
        <f t="shared" si="0"/>
        <v>869</v>
      </c>
      <c r="N20" s="19">
        <f t="shared" si="0"/>
        <v>916</v>
      </c>
      <c r="O20" s="19">
        <f t="shared" si="0"/>
        <v>985</v>
      </c>
      <c r="P20" s="19">
        <f t="shared" si="0"/>
        <v>1026</v>
      </c>
      <c r="Q20" s="19">
        <f t="shared" si="0"/>
        <v>1101</v>
      </c>
    </row>
    <row r="21" spans="1:17" ht="23.25" customHeight="1">
      <c r="A21" s="10" t="s">
        <v>35</v>
      </c>
      <c r="B21" s="19">
        <f t="shared" si="0"/>
        <v>79</v>
      </c>
      <c r="C21" s="19">
        <f t="shared" si="0"/>
        <v>80</v>
      </c>
      <c r="D21" s="19">
        <f t="shared" si="0"/>
        <v>160</v>
      </c>
      <c r="E21" s="19">
        <f t="shared" si="0"/>
        <v>218</v>
      </c>
      <c r="F21" s="19">
        <f t="shared" si="0"/>
        <v>260</v>
      </c>
      <c r="G21" s="19">
        <f t="shared" si="0"/>
        <v>345</v>
      </c>
      <c r="H21" s="19">
        <f t="shared" si="0"/>
        <v>447</v>
      </c>
      <c r="I21" s="19">
        <f t="shared" si="0"/>
        <v>501</v>
      </c>
      <c r="J21" s="19">
        <f t="shared" si="0"/>
        <v>591</v>
      </c>
      <c r="K21" s="19">
        <f t="shared" si="0"/>
        <v>611</v>
      </c>
      <c r="L21" s="19">
        <f t="shared" si="0"/>
        <v>669</v>
      </c>
      <c r="M21" s="19">
        <f t="shared" si="0"/>
        <v>673</v>
      </c>
      <c r="N21" s="19">
        <f t="shared" si="0"/>
        <v>700</v>
      </c>
      <c r="O21" s="19">
        <f t="shared" si="0"/>
        <v>730</v>
      </c>
      <c r="P21" s="19">
        <f t="shared" si="0"/>
        <v>771</v>
      </c>
      <c r="Q21" s="19">
        <f t="shared" si="0"/>
        <v>743</v>
      </c>
    </row>
    <row r="22" spans="1:17" ht="23.25" customHeight="1">
      <c r="A22" s="10" t="s">
        <v>36</v>
      </c>
      <c r="B22" s="19">
        <f t="shared" si="0"/>
        <v>24</v>
      </c>
      <c r="C22" s="19">
        <f t="shared" si="0"/>
        <v>38</v>
      </c>
      <c r="D22" s="19">
        <f t="shared" si="0"/>
        <v>49</v>
      </c>
      <c r="E22" s="19">
        <f t="shared" si="0"/>
        <v>107</v>
      </c>
      <c r="F22" s="19">
        <f t="shared" si="0"/>
        <v>147</v>
      </c>
      <c r="G22" s="19">
        <f t="shared" si="0"/>
        <v>190</v>
      </c>
      <c r="H22" s="19">
        <f t="shared" si="0"/>
        <v>262</v>
      </c>
      <c r="I22" s="19">
        <f t="shared" si="0"/>
        <v>323</v>
      </c>
      <c r="J22" s="19">
        <f t="shared" si="0"/>
        <v>375</v>
      </c>
      <c r="K22" s="19">
        <f t="shared" si="0"/>
        <v>356</v>
      </c>
      <c r="L22" s="19">
        <f t="shared" si="0"/>
        <v>362</v>
      </c>
      <c r="M22" s="19">
        <f t="shared" si="0"/>
        <v>397</v>
      </c>
      <c r="N22" s="19">
        <f t="shared" si="0"/>
        <v>426</v>
      </c>
      <c r="O22" s="19">
        <f t="shared" si="0"/>
        <v>430</v>
      </c>
      <c r="P22" s="19">
        <f t="shared" si="0"/>
        <v>452</v>
      </c>
      <c r="Q22" s="19">
        <f t="shared" si="0"/>
        <v>499</v>
      </c>
    </row>
    <row r="23" spans="1:17" ht="23.25" customHeight="1">
      <c r="A23" s="10" t="s">
        <v>20</v>
      </c>
      <c r="B23" s="19">
        <f t="shared" si="0"/>
        <v>3</v>
      </c>
      <c r="C23" s="19">
        <f t="shared" si="0"/>
        <v>9</v>
      </c>
      <c r="D23" s="19">
        <f t="shared" si="0"/>
        <v>14</v>
      </c>
      <c r="E23" s="19">
        <f t="shared" si="0"/>
        <v>24</v>
      </c>
      <c r="F23" s="19">
        <f t="shared" si="0"/>
        <v>53</v>
      </c>
      <c r="G23" s="19">
        <f t="shared" si="0"/>
        <v>96</v>
      </c>
      <c r="H23" s="19">
        <f t="shared" si="0"/>
        <v>101</v>
      </c>
      <c r="I23" s="19">
        <f t="shared" si="0"/>
        <v>154</v>
      </c>
      <c r="J23" s="19">
        <f t="shared" si="0"/>
        <v>190</v>
      </c>
      <c r="K23" s="19">
        <f t="shared" si="0"/>
        <v>203</v>
      </c>
      <c r="L23" s="19">
        <f t="shared" si="0"/>
        <v>189</v>
      </c>
      <c r="M23" s="19">
        <f t="shared" si="0"/>
        <v>197</v>
      </c>
      <c r="N23" s="19">
        <f t="shared" si="0"/>
        <v>201</v>
      </c>
      <c r="O23" s="19">
        <f t="shared" si="0"/>
        <v>200</v>
      </c>
      <c r="P23" s="19">
        <f t="shared" si="0"/>
        <v>198</v>
      </c>
      <c r="Q23" s="19">
        <f t="shared" si="0"/>
        <v>204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0</v>
      </c>
      <c r="D24" s="19">
        <f t="shared" si="0"/>
        <v>4</v>
      </c>
      <c r="E24" s="19">
        <f t="shared" si="0"/>
        <v>3</v>
      </c>
      <c r="F24" s="19">
        <f t="shared" si="0"/>
        <v>4</v>
      </c>
      <c r="G24" s="19">
        <f t="shared" si="0"/>
        <v>23</v>
      </c>
      <c r="H24" s="19">
        <f t="shared" si="0"/>
        <v>39</v>
      </c>
      <c r="I24" s="19">
        <f t="shared" si="0"/>
        <v>50</v>
      </c>
      <c r="J24" s="19">
        <f t="shared" si="0"/>
        <v>53</v>
      </c>
      <c r="K24" s="19">
        <f t="shared" si="0"/>
        <v>60</v>
      </c>
      <c r="L24" s="19">
        <f t="shared" si="0"/>
        <v>69</v>
      </c>
      <c r="M24" s="19">
        <f t="shared" si="0"/>
        <v>61</v>
      </c>
      <c r="N24" s="19">
        <f t="shared" si="0"/>
        <v>59</v>
      </c>
      <c r="O24" s="19">
        <f t="shared" si="0"/>
        <v>63</v>
      </c>
      <c r="P24" s="19">
        <f t="shared" si="0"/>
        <v>63</v>
      </c>
      <c r="Q24" s="19">
        <f t="shared" si="0"/>
        <v>60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5</v>
      </c>
      <c r="I25" s="19">
        <f t="shared" si="0"/>
        <v>14</v>
      </c>
      <c r="J25" s="19">
        <f t="shared" si="0"/>
        <v>12</v>
      </c>
      <c r="K25" s="19">
        <f t="shared" si="0"/>
        <v>13</v>
      </c>
      <c r="L25" s="19">
        <f t="shared" si="0"/>
        <v>15</v>
      </c>
      <c r="M25" s="19">
        <f t="shared" si="0"/>
        <v>13</v>
      </c>
      <c r="N25" s="19">
        <f t="shared" si="0"/>
        <v>8</v>
      </c>
      <c r="O25" s="19">
        <f t="shared" si="0"/>
        <v>10</v>
      </c>
      <c r="P25" s="19">
        <f t="shared" si="0"/>
        <v>9</v>
      </c>
      <c r="Q25" s="19">
        <f t="shared" si="0"/>
        <v>8</v>
      </c>
    </row>
    <row r="26" spans="1:17" ht="23.25" customHeight="1">
      <c r="A26" s="7" t="s">
        <v>38</v>
      </c>
      <c r="B26" s="20">
        <f t="shared" ref="B26:Q26" si="1">SUM(B5:B25)</f>
        <v>11768</v>
      </c>
      <c r="C26" s="20">
        <f t="shared" si="1"/>
        <v>11237</v>
      </c>
      <c r="D26" s="20">
        <f t="shared" si="1"/>
        <v>13059</v>
      </c>
      <c r="E26" s="20">
        <f t="shared" si="1"/>
        <v>14136</v>
      </c>
      <c r="F26" s="20">
        <f t="shared" si="1"/>
        <v>14792</v>
      </c>
      <c r="G26" s="20">
        <f t="shared" si="1"/>
        <v>15122</v>
      </c>
      <c r="H26" s="20">
        <f t="shared" si="1"/>
        <v>15089</v>
      </c>
      <c r="I26" s="20">
        <f t="shared" si="1"/>
        <v>15401</v>
      </c>
      <c r="J26" s="20">
        <f t="shared" si="1"/>
        <v>15336</v>
      </c>
      <c r="K26" s="20">
        <f t="shared" si="1"/>
        <v>15385</v>
      </c>
      <c r="L26" s="20">
        <f t="shared" si="1"/>
        <v>15584</v>
      </c>
      <c r="M26" s="20">
        <f t="shared" si="1"/>
        <v>15559</v>
      </c>
      <c r="N26" s="20">
        <f t="shared" si="1"/>
        <v>15459</v>
      </c>
      <c r="O26" s="20">
        <f t="shared" si="1"/>
        <v>15426</v>
      </c>
      <c r="P26" s="20">
        <f t="shared" si="1"/>
        <v>15264</v>
      </c>
      <c r="Q26" s="20">
        <f t="shared" si="1"/>
        <v>15183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2947</v>
      </c>
      <c r="C31" s="23">
        <f t="shared" si="2"/>
        <v>2617</v>
      </c>
      <c r="D31" s="23">
        <f t="shared" si="2"/>
        <v>2619</v>
      </c>
      <c r="E31" s="23">
        <f t="shared" si="2"/>
        <v>2478</v>
      </c>
      <c r="F31" s="23">
        <f t="shared" si="2"/>
        <v>2389</v>
      </c>
      <c r="G31" s="23">
        <f t="shared" si="2"/>
        <v>2292</v>
      </c>
      <c r="H31" s="23">
        <f t="shared" si="2"/>
        <v>2029</v>
      </c>
      <c r="I31" s="23">
        <f t="shared" si="2"/>
        <v>1964</v>
      </c>
      <c r="J31" s="23">
        <f t="shared" si="2"/>
        <v>1896</v>
      </c>
      <c r="K31" s="23">
        <f t="shared" si="2"/>
        <v>1924</v>
      </c>
      <c r="L31" s="23">
        <f t="shared" si="2"/>
        <v>1982</v>
      </c>
      <c r="M31" s="23">
        <f t="shared" si="2"/>
        <v>1977</v>
      </c>
      <c r="N31" s="23">
        <f t="shared" si="2"/>
        <v>2009</v>
      </c>
      <c r="O31" s="23">
        <f t="shared" si="2"/>
        <v>1990</v>
      </c>
      <c r="P31" s="23">
        <f t="shared" si="2"/>
        <v>1940</v>
      </c>
      <c r="Q31" s="23">
        <f t="shared" si="2"/>
        <v>1880</v>
      </c>
    </row>
    <row r="32" spans="1:17" ht="23.25" customHeight="1">
      <c r="A32" s="9" t="s">
        <v>42</v>
      </c>
      <c r="B32" s="24">
        <f t="shared" ref="B32:Q32" si="3">SUM(B8:B17)</f>
        <v>7889</v>
      </c>
      <c r="C32" s="24">
        <f t="shared" si="3"/>
        <v>7624</v>
      </c>
      <c r="D32" s="24">
        <f t="shared" si="3"/>
        <v>9134</v>
      </c>
      <c r="E32" s="24">
        <f t="shared" si="3"/>
        <v>9935</v>
      </c>
      <c r="F32" s="24">
        <f t="shared" si="3"/>
        <v>10279</v>
      </c>
      <c r="G32" s="24">
        <f t="shared" si="3"/>
        <v>10097</v>
      </c>
      <c r="H32" s="24">
        <f t="shared" si="3"/>
        <v>9733</v>
      </c>
      <c r="I32" s="24">
        <f t="shared" si="3"/>
        <v>9367</v>
      </c>
      <c r="J32" s="24">
        <f t="shared" si="3"/>
        <v>9076</v>
      </c>
      <c r="K32" s="24">
        <f t="shared" si="3"/>
        <v>9098</v>
      </c>
      <c r="L32" s="24">
        <f t="shared" si="3"/>
        <v>9165</v>
      </c>
      <c r="M32" s="24">
        <f t="shared" si="3"/>
        <v>9116</v>
      </c>
      <c r="N32" s="24">
        <f t="shared" si="3"/>
        <v>8986</v>
      </c>
      <c r="O32" s="24">
        <f t="shared" si="3"/>
        <v>8989</v>
      </c>
      <c r="P32" s="24">
        <f t="shared" si="3"/>
        <v>8888</v>
      </c>
      <c r="Q32" s="24">
        <f t="shared" si="3"/>
        <v>8844</v>
      </c>
    </row>
    <row r="33" spans="1:21" ht="23.25" customHeight="1">
      <c r="A33" s="10" t="s">
        <v>43</v>
      </c>
      <c r="B33" s="25">
        <f t="shared" ref="B33:Q33" si="4">SUM(B18:B25)</f>
        <v>932</v>
      </c>
      <c r="C33" s="25">
        <f t="shared" si="4"/>
        <v>996</v>
      </c>
      <c r="D33" s="25">
        <f t="shared" si="4"/>
        <v>1306</v>
      </c>
      <c r="E33" s="25">
        <f t="shared" si="4"/>
        <v>1723</v>
      </c>
      <c r="F33" s="25">
        <f t="shared" si="4"/>
        <v>2124</v>
      </c>
      <c r="G33" s="25">
        <f t="shared" si="4"/>
        <v>2733</v>
      </c>
      <c r="H33" s="25">
        <f t="shared" si="4"/>
        <v>3327</v>
      </c>
      <c r="I33" s="25">
        <f t="shared" si="4"/>
        <v>4070</v>
      </c>
      <c r="J33" s="25">
        <f t="shared" si="4"/>
        <v>4364</v>
      </c>
      <c r="K33" s="25">
        <f t="shared" si="4"/>
        <v>4363</v>
      </c>
      <c r="L33" s="25">
        <f t="shared" si="4"/>
        <v>4437</v>
      </c>
      <c r="M33" s="25">
        <f t="shared" si="4"/>
        <v>4466</v>
      </c>
      <c r="N33" s="25">
        <f t="shared" si="4"/>
        <v>4464</v>
      </c>
      <c r="O33" s="25">
        <f t="shared" si="4"/>
        <v>4447</v>
      </c>
      <c r="P33" s="25">
        <f t="shared" si="4"/>
        <v>4436</v>
      </c>
      <c r="Q33" s="25">
        <f t="shared" si="4"/>
        <v>4459</v>
      </c>
    </row>
    <row r="34" spans="1:21" ht="23.25" customHeight="1">
      <c r="A34" s="7" t="s">
        <v>44</v>
      </c>
      <c r="B34" s="26">
        <f t="shared" ref="B34:Q34" si="5">SUM(B31:B33)</f>
        <v>11768</v>
      </c>
      <c r="C34" s="26">
        <f t="shared" si="5"/>
        <v>11237</v>
      </c>
      <c r="D34" s="26">
        <f t="shared" si="5"/>
        <v>13059</v>
      </c>
      <c r="E34" s="26">
        <f t="shared" si="5"/>
        <v>14136</v>
      </c>
      <c r="F34" s="26">
        <f t="shared" si="5"/>
        <v>14792</v>
      </c>
      <c r="G34" s="26">
        <f t="shared" si="5"/>
        <v>15122</v>
      </c>
      <c r="H34" s="26">
        <f t="shared" si="5"/>
        <v>15089</v>
      </c>
      <c r="I34" s="26">
        <f t="shared" si="5"/>
        <v>15401</v>
      </c>
      <c r="J34" s="26">
        <f t="shared" si="5"/>
        <v>15336</v>
      </c>
      <c r="K34" s="26">
        <f t="shared" si="5"/>
        <v>15385</v>
      </c>
      <c r="L34" s="26">
        <f t="shared" si="5"/>
        <v>15584</v>
      </c>
      <c r="M34" s="26">
        <f t="shared" si="5"/>
        <v>15559</v>
      </c>
      <c r="N34" s="26">
        <f t="shared" si="5"/>
        <v>15459</v>
      </c>
      <c r="O34" s="26">
        <f t="shared" si="5"/>
        <v>15426</v>
      </c>
      <c r="P34" s="26">
        <f t="shared" si="5"/>
        <v>15264</v>
      </c>
      <c r="Q34" s="26">
        <f t="shared" si="5"/>
        <v>15183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25</v>
      </c>
      <c r="C39" s="30">
        <f t="shared" si="6"/>
        <v>23.3</v>
      </c>
      <c r="D39" s="30">
        <f t="shared" si="6"/>
        <v>20.100000000000001</v>
      </c>
      <c r="E39" s="30">
        <f t="shared" si="6"/>
        <v>17.5</v>
      </c>
      <c r="F39" s="30">
        <f t="shared" si="6"/>
        <v>16.2</v>
      </c>
      <c r="G39" s="30">
        <f t="shared" si="6"/>
        <v>15.2</v>
      </c>
      <c r="H39" s="30">
        <f t="shared" si="6"/>
        <v>13.4</v>
      </c>
      <c r="I39" s="30">
        <f t="shared" si="6"/>
        <v>12.8</v>
      </c>
      <c r="J39" s="30">
        <f t="shared" si="6"/>
        <v>12.4</v>
      </c>
      <c r="K39" s="30">
        <f t="shared" si="6"/>
        <v>12.5</v>
      </c>
      <c r="L39" s="30">
        <f t="shared" si="6"/>
        <v>12.7</v>
      </c>
      <c r="M39" s="30">
        <f t="shared" si="6"/>
        <v>12.7</v>
      </c>
      <c r="N39" s="30">
        <f t="shared" si="6"/>
        <v>13</v>
      </c>
      <c r="O39" s="30">
        <f t="shared" si="6"/>
        <v>12.9</v>
      </c>
      <c r="P39" s="30">
        <f t="shared" si="6"/>
        <v>12.7</v>
      </c>
      <c r="Q39" s="30">
        <f t="shared" si="6"/>
        <v>12.4</v>
      </c>
    </row>
    <row r="40" spans="1:21" ht="23.25" customHeight="1">
      <c r="A40" s="9" t="s">
        <v>42</v>
      </c>
      <c r="B40" s="31">
        <f t="shared" ref="B40:Q40" si="7">ROUND(B32/B34*100,1)</f>
        <v>67</v>
      </c>
      <c r="C40" s="31">
        <f t="shared" si="7"/>
        <v>67.8</v>
      </c>
      <c r="D40" s="31">
        <f t="shared" si="7"/>
        <v>69.900000000000006</v>
      </c>
      <c r="E40" s="31">
        <f t="shared" si="7"/>
        <v>70.3</v>
      </c>
      <c r="F40" s="31">
        <f t="shared" si="7"/>
        <v>69.5</v>
      </c>
      <c r="G40" s="31">
        <f t="shared" si="7"/>
        <v>66.8</v>
      </c>
      <c r="H40" s="31">
        <f t="shared" si="7"/>
        <v>64.5</v>
      </c>
      <c r="I40" s="31">
        <f t="shared" si="7"/>
        <v>60.8</v>
      </c>
      <c r="J40" s="31">
        <f t="shared" si="7"/>
        <v>59.2</v>
      </c>
      <c r="K40" s="31">
        <f t="shared" si="7"/>
        <v>59.1</v>
      </c>
      <c r="L40" s="31">
        <f t="shared" si="7"/>
        <v>58.8</v>
      </c>
      <c r="M40" s="31">
        <f t="shared" si="7"/>
        <v>58.6</v>
      </c>
      <c r="N40" s="31">
        <f t="shared" si="7"/>
        <v>58.1</v>
      </c>
      <c r="O40" s="31">
        <f t="shared" si="7"/>
        <v>58.3</v>
      </c>
      <c r="P40" s="31">
        <f t="shared" si="7"/>
        <v>58.2</v>
      </c>
      <c r="Q40" s="31">
        <f t="shared" si="7"/>
        <v>58.2</v>
      </c>
    </row>
    <row r="41" spans="1:21" ht="23.25" customHeight="1">
      <c r="A41" s="10" t="s">
        <v>43</v>
      </c>
      <c r="B41" s="32">
        <f t="shared" ref="B41:Q41" si="8">ROUND(B33/B34*100,1)</f>
        <v>7.9</v>
      </c>
      <c r="C41" s="32">
        <f t="shared" si="8"/>
        <v>8.9</v>
      </c>
      <c r="D41" s="32">
        <f t="shared" si="8"/>
        <v>10</v>
      </c>
      <c r="E41" s="32">
        <f t="shared" si="8"/>
        <v>12.2</v>
      </c>
      <c r="F41" s="32">
        <f t="shared" si="8"/>
        <v>14.4</v>
      </c>
      <c r="G41" s="32">
        <f t="shared" si="8"/>
        <v>18.100000000000001</v>
      </c>
      <c r="H41" s="32">
        <f t="shared" si="8"/>
        <v>22</v>
      </c>
      <c r="I41" s="32">
        <f t="shared" si="8"/>
        <v>26.4</v>
      </c>
      <c r="J41" s="32">
        <f t="shared" si="8"/>
        <v>28.5</v>
      </c>
      <c r="K41" s="32">
        <f t="shared" si="8"/>
        <v>28.4</v>
      </c>
      <c r="L41" s="32">
        <f t="shared" si="8"/>
        <v>28.5</v>
      </c>
      <c r="M41" s="32">
        <f t="shared" si="8"/>
        <v>28.7</v>
      </c>
      <c r="N41" s="32">
        <f t="shared" si="8"/>
        <v>28.9</v>
      </c>
      <c r="O41" s="32">
        <f t="shared" si="8"/>
        <v>28.8</v>
      </c>
      <c r="P41" s="32">
        <f t="shared" si="8"/>
        <v>29.1</v>
      </c>
      <c r="Q41" s="32">
        <f t="shared" si="8"/>
        <v>29.4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120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490</v>
      </c>
      <c r="C84" s="17">
        <v>313</v>
      </c>
      <c r="D84" s="17">
        <v>384</v>
      </c>
      <c r="E84" s="17">
        <v>418</v>
      </c>
      <c r="F84" s="17">
        <v>358</v>
      </c>
      <c r="G84" s="17">
        <v>339</v>
      </c>
      <c r="H84" s="17">
        <v>303</v>
      </c>
      <c r="I84" s="17">
        <v>325</v>
      </c>
      <c r="J84" s="17">
        <v>287</v>
      </c>
      <c r="K84" s="17">
        <v>310</v>
      </c>
      <c r="L84" s="23">
        <v>339</v>
      </c>
      <c r="M84" s="23">
        <v>360</v>
      </c>
      <c r="N84" s="23">
        <v>368</v>
      </c>
      <c r="O84" s="23">
        <v>342</v>
      </c>
      <c r="P84" s="23">
        <v>312</v>
      </c>
      <c r="Q84" s="23">
        <v>300</v>
      </c>
    </row>
    <row r="85" spans="1:20" ht="21.75" customHeight="1">
      <c r="A85" s="8" t="s">
        <v>7</v>
      </c>
      <c r="B85" s="17">
        <v>567</v>
      </c>
      <c r="C85" s="17">
        <v>496</v>
      </c>
      <c r="D85" s="17">
        <v>391</v>
      </c>
      <c r="E85" s="17">
        <v>388</v>
      </c>
      <c r="F85" s="17">
        <v>453</v>
      </c>
      <c r="G85" s="17">
        <v>399</v>
      </c>
      <c r="H85" s="17">
        <v>341</v>
      </c>
      <c r="I85" s="17">
        <v>335</v>
      </c>
      <c r="J85" s="17">
        <v>357</v>
      </c>
      <c r="K85" s="17">
        <v>339</v>
      </c>
      <c r="L85" s="23">
        <v>338</v>
      </c>
      <c r="M85" s="23">
        <v>328</v>
      </c>
      <c r="N85" s="23">
        <v>316</v>
      </c>
      <c r="O85" s="23">
        <v>328</v>
      </c>
      <c r="P85" s="23">
        <v>345</v>
      </c>
      <c r="Q85" s="23">
        <v>334</v>
      </c>
    </row>
    <row r="86" spans="1:20" ht="21.75" customHeight="1">
      <c r="A86" s="8" t="s">
        <v>10</v>
      </c>
      <c r="B86" s="17">
        <v>478</v>
      </c>
      <c r="C86" s="17">
        <v>525</v>
      </c>
      <c r="D86" s="17">
        <v>543</v>
      </c>
      <c r="E86" s="17">
        <v>410</v>
      </c>
      <c r="F86" s="17">
        <v>392</v>
      </c>
      <c r="G86" s="17">
        <v>449</v>
      </c>
      <c r="H86" s="17">
        <v>397</v>
      </c>
      <c r="I86" s="17">
        <v>376</v>
      </c>
      <c r="J86" s="17">
        <v>330</v>
      </c>
      <c r="K86" s="17">
        <v>338</v>
      </c>
      <c r="L86" s="23">
        <v>343</v>
      </c>
      <c r="M86" s="23">
        <v>337</v>
      </c>
      <c r="N86" s="23">
        <v>351</v>
      </c>
      <c r="O86" s="23">
        <v>365</v>
      </c>
      <c r="P86" s="23">
        <v>343</v>
      </c>
      <c r="Q86" s="23">
        <v>333</v>
      </c>
    </row>
    <row r="87" spans="1:20" ht="21.75" customHeight="1">
      <c r="A87" s="9" t="s">
        <v>14</v>
      </c>
      <c r="B87" s="18">
        <v>374</v>
      </c>
      <c r="C87" s="18">
        <v>397</v>
      </c>
      <c r="D87" s="18">
        <v>539</v>
      </c>
      <c r="E87" s="18">
        <v>530</v>
      </c>
      <c r="F87" s="18">
        <v>418</v>
      </c>
      <c r="G87" s="18">
        <v>396</v>
      </c>
      <c r="H87" s="18">
        <v>442</v>
      </c>
      <c r="I87" s="18">
        <v>400</v>
      </c>
      <c r="J87" s="18">
        <v>397</v>
      </c>
      <c r="K87" s="18">
        <v>378</v>
      </c>
      <c r="L87" s="24">
        <v>354</v>
      </c>
      <c r="M87" s="24">
        <v>337</v>
      </c>
      <c r="N87" s="24">
        <v>312</v>
      </c>
      <c r="O87" s="24">
        <v>313</v>
      </c>
      <c r="P87" s="24">
        <v>328</v>
      </c>
      <c r="Q87" s="24">
        <v>333</v>
      </c>
    </row>
    <row r="88" spans="1:20" ht="21.75" customHeight="1">
      <c r="A88" s="9" t="s">
        <v>15</v>
      </c>
      <c r="B88" s="18">
        <v>275</v>
      </c>
      <c r="C88" s="18">
        <v>272</v>
      </c>
      <c r="D88" s="18">
        <v>341</v>
      </c>
      <c r="E88" s="18">
        <v>504</v>
      </c>
      <c r="F88" s="18">
        <v>476</v>
      </c>
      <c r="G88" s="18">
        <v>371</v>
      </c>
      <c r="H88" s="18">
        <v>367</v>
      </c>
      <c r="I88" s="18">
        <v>393</v>
      </c>
      <c r="J88" s="18">
        <v>384</v>
      </c>
      <c r="K88" s="18">
        <v>382</v>
      </c>
      <c r="L88" s="24">
        <v>392</v>
      </c>
      <c r="M88" s="24">
        <v>379</v>
      </c>
      <c r="N88" s="24">
        <v>383</v>
      </c>
      <c r="O88" s="24">
        <v>372</v>
      </c>
      <c r="P88" s="24">
        <v>321</v>
      </c>
      <c r="Q88" s="24">
        <v>310</v>
      </c>
    </row>
    <row r="89" spans="1:20" ht="21.75" customHeight="1">
      <c r="A89" s="9" t="s">
        <v>6</v>
      </c>
      <c r="B89" s="18">
        <v>348</v>
      </c>
      <c r="C89" s="18">
        <v>309</v>
      </c>
      <c r="D89" s="18">
        <v>386</v>
      </c>
      <c r="E89" s="18">
        <v>457</v>
      </c>
      <c r="F89" s="18">
        <v>528</v>
      </c>
      <c r="G89" s="18">
        <v>467</v>
      </c>
      <c r="H89" s="18">
        <v>351</v>
      </c>
      <c r="I89" s="18">
        <v>384</v>
      </c>
      <c r="J89" s="18">
        <v>384</v>
      </c>
      <c r="K89" s="18">
        <v>395</v>
      </c>
      <c r="L89" s="24">
        <v>420</v>
      </c>
      <c r="M89" s="24">
        <v>405</v>
      </c>
      <c r="N89" s="24">
        <v>403</v>
      </c>
      <c r="O89" s="24">
        <v>381</v>
      </c>
      <c r="P89" s="24">
        <v>394</v>
      </c>
      <c r="Q89" s="24">
        <v>413</v>
      </c>
    </row>
    <row r="90" spans="1:20" ht="21.75" customHeight="1">
      <c r="A90" s="9" t="s">
        <v>17</v>
      </c>
      <c r="B90" s="18">
        <v>572</v>
      </c>
      <c r="C90" s="18">
        <v>430</v>
      </c>
      <c r="D90" s="18">
        <v>390</v>
      </c>
      <c r="E90" s="18">
        <v>481</v>
      </c>
      <c r="F90" s="18">
        <v>527</v>
      </c>
      <c r="G90" s="18">
        <v>550</v>
      </c>
      <c r="H90" s="18">
        <v>469</v>
      </c>
      <c r="I90" s="18">
        <v>415</v>
      </c>
      <c r="J90" s="18">
        <v>411</v>
      </c>
      <c r="K90" s="18">
        <v>412</v>
      </c>
      <c r="L90" s="24">
        <v>436</v>
      </c>
      <c r="M90" s="24">
        <v>444</v>
      </c>
      <c r="N90" s="24">
        <v>426</v>
      </c>
      <c r="O90" s="24">
        <v>432</v>
      </c>
      <c r="P90" s="24">
        <v>409</v>
      </c>
      <c r="Q90" s="24">
        <v>397</v>
      </c>
    </row>
    <row r="91" spans="1:20" ht="21.75" customHeight="1">
      <c r="A91" s="9" t="s">
        <v>18</v>
      </c>
      <c r="B91" s="18">
        <v>536</v>
      </c>
      <c r="C91" s="18">
        <v>549</v>
      </c>
      <c r="D91" s="18">
        <v>526</v>
      </c>
      <c r="E91" s="18">
        <v>440</v>
      </c>
      <c r="F91" s="18">
        <v>486</v>
      </c>
      <c r="G91" s="18">
        <v>535</v>
      </c>
      <c r="H91" s="18">
        <v>591</v>
      </c>
      <c r="I91" s="18">
        <v>510</v>
      </c>
      <c r="J91" s="18">
        <v>455</v>
      </c>
      <c r="K91" s="18">
        <v>463</v>
      </c>
      <c r="L91" s="24">
        <v>470</v>
      </c>
      <c r="M91" s="24">
        <v>477</v>
      </c>
      <c r="N91" s="24">
        <v>455</v>
      </c>
      <c r="O91" s="24">
        <v>463</v>
      </c>
      <c r="P91" s="24">
        <v>439</v>
      </c>
      <c r="Q91" s="24">
        <v>426</v>
      </c>
    </row>
    <row r="92" spans="1:20" ht="21.75" customHeight="1">
      <c r="A92" s="9" t="s">
        <v>19</v>
      </c>
      <c r="B92" s="18">
        <v>463</v>
      </c>
      <c r="C92" s="18">
        <v>487</v>
      </c>
      <c r="D92" s="18">
        <v>630</v>
      </c>
      <c r="E92" s="18">
        <v>547</v>
      </c>
      <c r="F92" s="18">
        <v>471</v>
      </c>
      <c r="G92" s="18">
        <v>489</v>
      </c>
      <c r="H92" s="18">
        <v>543</v>
      </c>
      <c r="I92" s="18">
        <v>593</v>
      </c>
      <c r="J92" s="18">
        <v>560</v>
      </c>
      <c r="K92" s="18">
        <v>541</v>
      </c>
      <c r="L92" s="24">
        <v>529</v>
      </c>
      <c r="M92" s="24">
        <v>512</v>
      </c>
      <c r="N92" s="24">
        <v>513</v>
      </c>
      <c r="O92" s="24">
        <v>491</v>
      </c>
      <c r="P92" s="24">
        <v>500</v>
      </c>
      <c r="Q92" s="24">
        <v>494</v>
      </c>
    </row>
    <row r="93" spans="1:20" ht="21.75" customHeight="1">
      <c r="A93" s="9" t="s">
        <v>21</v>
      </c>
      <c r="B93" s="18">
        <v>414</v>
      </c>
      <c r="C93" s="18">
        <v>422</v>
      </c>
      <c r="D93" s="18">
        <v>527</v>
      </c>
      <c r="E93" s="18">
        <v>648</v>
      </c>
      <c r="F93" s="18">
        <v>549</v>
      </c>
      <c r="G93" s="18">
        <v>458</v>
      </c>
      <c r="H93" s="18">
        <v>481</v>
      </c>
      <c r="I93" s="18">
        <v>555</v>
      </c>
      <c r="J93" s="18">
        <v>594</v>
      </c>
      <c r="K93" s="18">
        <v>594</v>
      </c>
      <c r="L93" s="24">
        <v>600</v>
      </c>
      <c r="M93" s="24">
        <v>600</v>
      </c>
      <c r="N93" s="24">
        <v>569</v>
      </c>
      <c r="O93" s="24">
        <v>573</v>
      </c>
      <c r="P93" s="24">
        <v>538</v>
      </c>
      <c r="Q93" s="24">
        <v>527</v>
      </c>
    </row>
    <row r="94" spans="1:20" ht="21.75" customHeight="1">
      <c r="A94" s="9" t="s">
        <v>26</v>
      </c>
      <c r="B94" s="18">
        <v>345</v>
      </c>
      <c r="C94" s="18">
        <v>356</v>
      </c>
      <c r="D94" s="18">
        <v>439</v>
      </c>
      <c r="E94" s="18">
        <v>529</v>
      </c>
      <c r="F94" s="18">
        <v>644</v>
      </c>
      <c r="G94" s="18">
        <v>551</v>
      </c>
      <c r="H94" s="18">
        <v>454</v>
      </c>
      <c r="I94" s="18">
        <v>491</v>
      </c>
      <c r="J94" s="18">
        <v>508</v>
      </c>
      <c r="K94" s="18">
        <v>531</v>
      </c>
      <c r="L94" s="24">
        <v>554</v>
      </c>
      <c r="M94" s="24">
        <v>577</v>
      </c>
      <c r="N94" s="24">
        <v>585</v>
      </c>
      <c r="O94" s="24">
        <v>593</v>
      </c>
      <c r="P94" s="24">
        <v>595</v>
      </c>
      <c r="Q94" s="24">
        <v>598</v>
      </c>
    </row>
    <row r="95" spans="1:20" ht="21.75" customHeight="1">
      <c r="A95" s="9" t="s">
        <v>27</v>
      </c>
      <c r="B95" s="18">
        <v>259</v>
      </c>
      <c r="C95" s="18">
        <v>290</v>
      </c>
      <c r="D95" s="18">
        <v>377</v>
      </c>
      <c r="E95" s="18">
        <v>441</v>
      </c>
      <c r="F95" s="18">
        <v>520</v>
      </c>
      <c r="G95" s="18">
        <v>636</v>
      </c>
      <c r="H95" s="18">
        <v>527</v>
      </c>
      <c r="I95" s="18">
        <v>451</v>
      </c>
      <c r="J95" s="18">
        <v>477</v>
      </c>
      <c r="K95" s="18">
        <v>493</v>
      </c>
      <c r="L95" s="24">
        <v>488</v>
      </c>
      <c r="M95" s="24">
        <v>488</v>
      </c>
      <c r="N95" s="24">
        <v>493</v>
      </c>
      <c r="O95" s="24">
        <v>503</v>
      </c>
      <c r="P95" s="24">
        <v>516</v>
      </c>
      <c r="Q95" s="24">
        <v>538</v>
      </c>
    </row>
    <row r="96" spans="1:20" ht="21.75" customHeight="1">
      <c r="A96" s="9" t="s">
        <v>29</v>
      </c>
      <c r="B96" s="18">
        <v>225</v>
      </c>
      <c r="C96" s="18">
        <v>210</v>
      </c>
      <c r="D96" s="18">
        <v>298</v>
      </c>
      <c r="E96" s="18">
        <v>370</v>
      </c>
      <c r="F96" s="18">
        <v>447</v>
      </c>
      <c r="G96" s="18">
        <v>506</v>
      </c>
      <c r="H96" s="18">
        <v>627</v>
      </c>
      <c r="I96" s="18">
        <v>528</v>
      </c>
      <c r="J96" s="18">
        <v>453</v>
      </c>
      <c r="K96" s="18">
        <v>456</v>
      </c>
      <c r="L96" s="24">
        <v>442</v>
      </c>
      <c r="M96" s="24">
        <v>441</v>
      </c>
      <c r="N96" s="24">
        <v>449</v>
      </c>
      <c r="O96" s="24">
        <v>466</v>
      </c>
      <c r="P96" s="24">
        <v>473</v>
      </c>
      <c r="Q96" s="24">
        <v>466</v>
      </c>
    </row>
    <row r="97" spans="1:17" ht="21.75" customHeight="1">
      <c r="A97" s="10" t="s">
        <v>31</v>
      </c>
      <c r="B97" s="19">
        <v>187</v>
      </c>
      <c r="C97" s="19">
        <v>171</v>
      </c>
      <c r="D97" s="19">
        <v>203</v>
      </c>
      <c r="E97" s="19">
        <v>286</v>
      </c>
      <c r="F97" s="19">
        <v>348</v>
      </c>
      <c r="G97" s="19">
        <v>432</v>
      </c>
      <c r="H97" s="19">
        <v>486</v>
      </c>
      <c r="I97" s="19">
        <v>611</v>
      </c>
      <c r="J97" s="19">
        <v>573</v>
      </c>
      <c r="K97" s="19">
        <v>503</v>
      </c>
      <c r="L97" s="25">
        <v>501</v>
      </c>
      <c r="M97" s="25">
        <v>475</v>
      </c>
      <c r="N97" s="25">
        <v>454</v>
      </c>
      <c r="O97" s="25">
        <v>428</v>
      </c>
      <c r="P97" s="25">
        <v>429</v>
      </c>
      <c r="Q97" s="25">
        <v>421</v>
      </c>
    </row>
    <row r="98" spans="1:17" ht="21.75" customHeight="1">
      <c r="A98" s="10" t="s">
        <v>32</v>
      </c>
      <c r="B98" s="19">
        <v>136</v>
      </c>
      <c r="C98" s="19">
        <v>136</v>
      </c>
      <c r="D98" s="19">
        <v>156</v>
      </c>
      <c r="E98" s="19">
        <v>178</v>
      </c>
      <c r="F98" s="19">
        <v>249</v>
      </c>
      <c r="G98" s="19">
        <v>323</v>
      </c>
      <c r="H98" s="19">
        <v>397</v>
      </c>
      <c r="I98" s="19">
        <v>449</v>
      </c>
      <c r="J98" s="19">
        <v>499</v>
      </c>
      <c r="K98" s="19">
        <v>534</v>
      </c>
      <c r="L98" s="25">
        <v>571</v>
      </c>
      <c r="M98" s="25">
        <v>592</v>
      </c>
      <c r="N98" s="25">
        <v>555</v>
      </c>
      <c r="O98" s="25">
        <v>524</v>
      </c>
      <c r="P98" s="25">
        <v>456</v>
      </c>
      <c r="Q98" s="25">
        <v>467</v>
      </c>
    </row>
    <row r="99" spans="1:17" ht="21.75" customHeight="1">
      <c r="A99" s="10" t="s">
        <v>25</v>
      </c>
      <c r="B99" s="19">
        <v>55</v>
      </c>
      <c r="C99" s="19">
        <v>70</v>
      </c>
      <c r="D99" s="19">
        <v>101</v>
      </c>
      <c r="E99" s="19">
        <v>134</v>
      </c>
      <c r="F99" s="19">
        <v>150</v>
      </c>
      <c r="G99" s="19">
        <v>211</v>
      </c>
      <c r="H99" s="19">
        <v>277</v>
      </c>
      <c r="I99" s="19">
        <v>351</v>
      </c>
      <c r="J99" s="19">
        <v>401</v>
      </c>
      <c r="K99" s="19">
        <v>421</v>
      </c>
      <c r="L99" s="25">
        <v>398</v>
      </c>
      <c r="M99" s="25">
        <v>376</v>
      </c>
      <c r="N99" s="25">
        <v>401</v>
      </c>
      <c r="O99" s="25">
        <v>436</v>
      </c>
      <c r="P99" s="25">
        <v>473</v>
      </c>
      <c r="Q99" s="25">
        <v>490</v>
      </c>
    </row>
    <row r="100" spans="1:17" ht="21.75" customHeight="1">
      <c r="A100" s="10" t="s">
        <v>35</v>
      </c>
      <c r="B100" s="19">
        <v>30</v>
      </c>
      <c r="C100" s="19">
        <v>32</v>
      </c>
      <c r="D100" s="19">
        <v>61</v>
      </c>
      <c r="E100" s="19">
        <v>79</v>
      </c>
      <c r="F100" s="19">
        <v>100</v>
      </c>
      <c r="G100" s="19">
        <v>125</v>
      </c>
      <c r="H100" s="19">
        <v>175</v>
      </c>
      <c r="I100" s="19">
        <v>213</v>
      </c>
      <c r="J100" s="19">
        <v>235</v>
      </c>
      <c r="K100" s="19">
        <v>257</v>
      </c>
      <c r="L100" s="25">
        <v>293</v>
      </c>
      <c r="M100" s="25">
        <v>303</v>
      </c>
      <c r="N100" s="25">
        <v>319</v>
      </c>
      <c r="O100" s="25">
        <v>323</v>
      </c>
      <c r="P100" s="25">
        <v>330</v>
      </c>
      <c r="Q100" s="25">
        <v>310</v>
      </c>
    </row>
    <row r="101" spans="1:17" ht="21.75" customHeight="1">
      <c r="A101" s="10" t="s">
        <v>36</v>
      </c>
      <c r="B101" s="19">
        <v>1</v>
      </c>
      <c r="C101" s="19">
        <v>15</v>
      </c>
      <c r="D101" s="19">
        <v>14</v>
      </c>
      <c r="E101" s="19">
        <v>35</v>
      </c>
      <c r="F101" s="19">
        <v>48</v>
      </c>
      <c r="G101" s="19">
        <v>64</v>
      </c>
      <c r="H101" s="19">
        <v>73</v>
      </c>
      <c r="I101" s="19">
        <v>105</v>
      </c>
      <c r="J101" s="19">
        <v>133</v>
      </c>
      <c r="K101" s="19">
        <v>123</v>
      </c>
      <c r="L101" s="25">
        <v>126</v>
      </c>
      <c r="M101" s="25">
        <v>144</v>
      </c>
      <c r="N101" s="25">
        <v>158</v>
      </c>
      <c r="O101" s="25">
        <v>158</v>
      </c>
      <c r="P101" s="25">
        <v>173</v>
      </c>
      <c r="Q101" s="25">
        <v>189</v>
      </c>
    </row>
    <row r="102" spans="1:17" ht="21.75" customHeight="1">
      <c r="A102" s="10" t="s">
        <v>20</v>
      </c>
      <c r="B102" s="19">
        <v>0</v>
      </c>
      <c r="C102" s="19">
        <v>1</v>
      </c>
      <c r="D102" s="19">
        <v>5</v>
      </c>
      <c r="E102" s="19">
        <v>11</v>
      </c>
      <c r="F102" s="19">
        <v>16</v>
      </c>
      <c r="G102" s="19">
        <v>27</v>
      </c>
      <c r="H102" s="19">
        <v>31</v>
      </c>
      <c r="I102" s="19">
        <v>23</v>
      </c>
      <c r="J102" s="19">
        <v>43</v>
      </c>
      <c r="K102" s="19">
        <v>45</v>
      </c>
      <c r="L102" s="25">
        <v>46</v>
      </c>
      <c r="M102" s="25">
        <v>55</v>
      </c>
      <c r="N102" s="25">
        <v>54</v>
      </c>
      <c r="O102" s="25">
        <v>58</v>
      </c>
      <c r="P102" s="25">
        <v>51</v>
      </c>
      <c r="Q102" s="25">
        <v>53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1</v>
      </c>
      <c r="F103" s="19">
        <v>1</v>
      </c>
      <c r="G103" s="19">
        <v>6</v>
      </c>
      <c r="H103" s="19">
        <v>5</v>
      </c>
      <c r="I103" s="19">
        <v>8</v>
      </c>
      <c r="J103" s="19">
        <v>4</v>
      </c>
      <c r="K103" s="19">
        <v>5</v>
      </c>
      <c r="L103" s="25">
        <v>10</v>
      </c>
      <c r="M103" s="25">
        <v>9</v>
      </c>
      <c r="N103" s="25">
        <v>8</v>
      </c>
      <c r="O103" s="25">
        <v>8</v>
      </c>
      <c r="P103" s="25">
        <v>10</v>
      </c>
      <c r="Q103" s="25">
        <v>11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1</v>
      </c>
      <c r="I104" s="19">
        <v>2</v>
      </c>
      <c r="J104" s="19">
        <v>2</v>
      </c>
      <c r="K104" s="19">
        <v>2</v>
      </c>
      <c r="L104" s="25">
        <v>2</v>
      </c>
      <c r="M104" s="25">
        <v>0</v>
      </c>
      <c r="N104" s="25">
        <v>0</v>
      </c>
      <c r="O104" s="25">
        <v>1</v>
      </c>
      <c r="P104" s="25">
        <v>1</v>
      </c>
      <c r="Q104" s="25">
        <v>1</v>
      </c>
    </row>
    <row r="105" spans="1:17" ht="21.75" customHeight="1">
      <c r="A105" s="7" t="s">
        <v>51</v>
      </c>
      <c r="B105" s="20">
        <f t="shared" ref="B105:Q105" si="9">SUM(B84:B104)</f>
        <v>5755</v>
      </c>
      <c r="C105" s="20">
        <f t="shared" si="9"/>
        <v>5481</v>
      </c>
      <c r="D105" s="20">
        <f t="shared" si="9"/>
        <v>6311</v>
      </c>
      <c r="E105" s="20">
        <f t="shared" si="9"/>
        <v>6887</v>
      </c>
      <c r="F105" s="20">
        <f t="shared" si="9"/>
        <v>7181</v>
      </c>
      <c r="G105" s="20">
        <f t="shared" si="9"/>
        <v>7334</v>
      </c>
      <c r="H105" s="20">
        <f t="shared" si="9"/>
        <v>7338</v>
      </c>
      <c r="I105" s="20">
        <f t="shared" si="9"/>
        <v>7518</v>
      </c>
      <c r="J105" s="20">
        <f t="shared" si="9"/>
        <v>7487</v>
      </c>
      <c r="K105" s="20">
        <f t="shared" si="9"/>
        <v>7522</v>
      </c>
      <c r="L105" s="20">
        <f t="shared" si="9"/>
        <v>7652</v>
      </c>
      <c r="M105" s="20">
        <f t="shared" si="9"/>
        <v>7639</v>
      </c>
      <c r="N105" s="20">
        <f t="shared" si="9"/>
        <v>7572</v>
      </c>
      <c r="O105" s="20">
        <f t="shared" si="9"/>
        <v>7558</v>
      </c>
      <c r="P105" s="20">
        <f t="shared" si="9"/>
        <v>7436</v>
      </c>
      <c r="Q105" s="20">
        <f t="shared" si="9"/>
        <v>7411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1535</v>
      </c>
      <c r="C110" s="17">
        <f t="shared" si="10"/>
        <v>1334</v>
      </c>
      <c r="D110" s="17">
        <f t="shared" si="10"/>
        <v>1318</v>
      </c>
      <c r="E110" s="17">
        <f t="shared" si="10"/>
        <v>1216</v>
      </c>
      <c r="F110" s="17">
        <f t="shared" si="10"/>
        <v>1203</v>
      </c>
      <c r="G110" s="17">
        <f t="shared" si="10"/>
        <v>1187</v>
      </c>
      <c r="H110" s="17">
        <f t="shared" si="10"/>
        <v>1041</v>
      </c>
      <c r="I110" s="17">
        <f t="shared" si="10"/>
        <v>1036</v>
      </c>
      <c r="J110" s="17">
        <f t="shared" si="10"/>
        <v>974</v>
      </c>
      <c r="K110" s="17">
        <f t="shared" si="10"/>
        <v>987</v>
      </c>
      <c r="L110" s="17">
        <f t="shared" si="10"/>
        <v>1020</v>
      </c>
      <c r="M110" s="17">
        <f t="shared" si="10"/>
        <v>1025</v>
      </c>
      <c r="N110" s="17">
        <f t="shared" si="10"/>
        <v>1035</v>
      </c>
      <c r="O110" s="17">
        <f t="shared" si="10"/>
        <v>1035</v>
      </c>
      <c r="P110" s="17">
        <f t="shared" si="10"/>
        <v>1000</v>
      </c>
      <c r="Q110" s="17">
        <f t="shared" si="10"/>
        <v>967</v>
      </c>
    </row>
    <row r="111" spans="1:17" ht="21.75" customHeight="1">
      <c r="A111" s="9" t="s">
        <v>42</v>
      </c>
      <c r="B111" s="18">
        <f t="shared" ref="B111:Q111" si="11">SUM(B87:B96)</f>
        <v>3811</v>
      </c>
      <c r="C111" s="18">
        <f t="shared" si="11"/>
        <v>3722</v>
      </c>
      <c r="D111" s="18">
        <f t="shared" si="11"/>
        <v>4453</v>
      </c>
      <c r="E111" s="18">
        <f t="shared" si="11"/>
        <v>4947</v>
      </c>
      <c r="F111" s="18">
        <f t="shared" si="11"/>
        <v>5066</v>
      </c>
      <c r="G111" s="18">
        <f t="shared" si="11"/>
        <v>4959</v>
      </c>
      <c r="H111" s="18">
        <f t="shared" si="11"/>
        <v>4852</v>
      </c>
      <c r="I111" s="18">
        <f t="shared" si="11"/>
        <v>4720</v>
      </c>
      <c r="J111" s="18">
        <f t="shared" si="11"/>
        <v>4623</v>
      </c>
      <c r="K111" s="18">
        <f t="shared" si="11"/>
        <v>4645</v>
      </c>
      <c r="L111" s="18">
        <f t="shared" si="11"/>
        <v>4685</v>
      </c>
      <c r="M111" s="18">
        <f t="shared" si="11"/>
        <v>4660</v>
      </c>
      <c r="N111" s="18">
        <f t="shared" si="11"/>
        <v>4588</v>
      </c>
      <c r="O111" s="18">
        <f t="shared" si="11"/>
        <v>4587</v>
      </c>
      <c r="P111" s="18">
        <f t="shared" si="11"/>
        <v>4513</v>
      </c>
      <c r="Q111" s="18">
        <f t="shared" si="11"/>
        <v>4502</v>
      </c>
    </row>
    <row r="112" spans="1:17" ht="21.75" customHeight="1">
      <c r="A112" s="10" t="s">
        <v>43</v>
      </c>
      <c r="B112" s="19">
        <f t="shared" ref="B112:Q112" si="12">SUM(B97:B104)</f>
        <v>409</v>
      </c>
      <c r="C112" s="19">
        <f t="shared" si="12"/>
        <v>425</v>
      </c>
      <c r="D112" s="19">
        <f t="shared" si="12"/>
        <v>540</v>
      </c>
      <c r="E112" s="19">
        <f t="shared" si="12"/>
        <v>724</v>
      </c>
      <c r="F112" s="19">
        <f t="shared" si="12"/>
        <v>912</v>
      </c>
      <c r="G112" s="19">
        <f t="shared" si="12"/>
        <v>1188</v>
      </c>
      <c r="H112" s="19">
        <f t="shared" si="12"/>
        <v>1445</v>
      </c>
      <c r="I112" s="19">
        <f t="shared" si="12"/>
        <v>1762</v>
      </c>
      <c r="J112" s="19">
        <f t="shared" si="12"/>
        <v>1890</v>
      </c>
      <c r="K112" s="19">
        <f t="shared" si="12"/>
        <v>1890</v>
      </c>
      <c r="L112" s="19">
        <f t="shared" si="12"/>
        <v>1947</v>
      </c>
      <c r="M112" s="19">
        <f t="shared" si="12"/>
        <v>1954</v>
      </c>
      <c r="N112" s="19">
        <f t="shared" si="12"/>
        <v>1949</v>
      </c>
      <c r="O112" s="19">
        <f t="shared" si="12"/>
        <v>1936</v>
      </c>
      <c r="P112" s="19">
        <f t="shared" si="12"/>
        <v>1923</v>
      </c>
      <c r="Q112" s="19">
        <f t="shared" si="12"/>
        <v>1942</v>
      </c>
    </row>
    <row r="113" spans="1:17" ht="21.75" customHeight="1">
      <c r="A113" s="7" t="s">
        <v>44</v>
      </c>
      <c r="B113" s="20">
        <f t="shared" ref="B113:Q113" si="13">SUM(B110:B112)</f>
        <v>5755</v>
      </c>
      <c r="C113" s="20">
        <f t="shared" si="13"/>
        <v>5481</v>
      </c>
      <c r="D113" s="20">
        <f t="shared" si="13"/>
        <v>6311</v>
      </c>
      <c r="E113" s="20">
        <f t="shared" si="13"/>
        <v>6887</v>
      </c>
      <c r="F113" s="20">
        <f t="shared" si="13"/>
        <v>7181</v>
      </c>
      <c r="G113" s="20">
        <f t="shared" si="13"/>
        <v>7334</v>
      </c>
      <c r="H113" s="20">
        <f t="shared" si="13"/>
        <v>7338</v>
      </c>
      <c r="I113" s="20">
        <f t="shared" si="13"/>
        <v>7518</v>
      </c>
      <c r="J113" s="20">
        <f t="shared" si="13"/>
        <v>7487</v>
      </c>
      <c r="K113" s="20">
        <f t="shared" si="13"/>
        <v>7522</v>
      </c>
      <c r="L113" s="20">
        <f t="shared" si="13"/>
        <v>7652</v>
      </c>
      <c r="M113" s="20">
        <f t="shared" si="13"/>
        <v>7639</v>
      </c>
      <c r="N113" s="20">
        <f t="shared" si="13"/>
        <v>7572</v>
      </c>
      <c r="O113" s="20">
        <f t="shared" si="13"/>
        <v>7558</v>
      </c>
      <c r="P113" s="20">
        <f t="shared" si="13"/>
        <v>7436</v>
      </c>
      <c r="Q113" s="20">
        <f t="shared" si="13"/>
        <v>7411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26.7</v>
      </c>
      <c r="C118" s="35">
        <f t="shared" si="14"/>
        <v>24.3</v>
      </c>
      <c r="D118" s="35">
        <f t="shared" si="14"/>
        <v>20.9</v>
      </c>
      <c r="E118" s="35">
        <f t="shared" si="14"/>
        <v>17.7</v>
      </c>
      <c r="F118" s="35">
        <f t="shared" si="14"/>
        <v>16.8</v>
      </c>
      <c r="G118" s="35">
        <f t="shared" si="14"/>
        <v>16.2</v>
      </c>
      <c r="H118" s="35">
        <f t="shared" si="14"/>
        <v>14.2</v>
      </c>
      <c r="I118" s="35">
        <f t="shared" si="14"/>
        <v>13.8</v>
      </c>
      <c r="J118" s="35">
        <f t="shared" si="14"/>
        <v>13</v>
      </c>
      <c r="K118" s="35">
        <f t="shared" si="14"/>
        <v>13.1</v>
      </c>
      <c r="L118" s="35">
        <f t="shared" si="14"/>
        <v>13.3</v>
      </c>
      <c r="M118" s="35">
        <f t="shared" si="14"/>
        <v>13.4</v>
      </c>
      <c r="N118" s="35">
        <f t="shared" si="14"/>
        <v>13.7</v>
      </c>
      <c r="O118" s="35">
        <f t="shared" si="14"/>
        <v>13.7</v>
      </c>
      <c r="P118" s="35">
        <f t="shared" si="14"/>
        <v>13.4</v>
      </c>
      <c r="Q118" s="35">
        <f t="shared" si="14"/>
        <v>13</v>
      </c>
    </row>
    <row r="119" spans="1:17" ht="21.75" customHeight="1">
      <c r="A119" s="9" t="s">
        <v>42</v>
      </c>
      <c r="B119" s="36">
        <f t="shared" ref="B119:Q119" si="15">ROUND(B111/B113*100,1)</f>
        <v>66.2</v>
      </c>
      <c r="C119" s="36">
        <f t="shared" si="15"/>
        <v>67.900000000000006</v>
      </c>
      <c r="D119" s="36">
        <f t="shared" si="15"/>
        <v>70.599999999999994</v>
      </c>
      <c r="E119" s="36">
        <f t="shared" si="15"/>
        <v>71.8</v>
      </c>
      <c r="F119" s="36">
        <f t="shared" si="15"/>
        <v>70.5</v>
      </c>
      <c r="G119" s="36">
        <f t="shared" si="15"/>
        <v>67.599999999999994</v>
      </c>
      <c r="H119" s="36">
        <f t="shared" si="15"/>
        <v>66.099999999999994</v>
      </c>
      <c r="I119" s="36">
        <f t="shared" si="15"/>
        <v>62.8</v>
      </c>
      <c r="J119" s="36">
        <f t="shared" si="15"/>
        <v>61.7</v>
      </c>
      <c r="K119" s="36">
        <f t="shared" si="15"/>
        <v>61.8</v>
      </c>
      <c r="L119" s="36">
        <f t="shared" si="15"/>
        <v>61.2</v>
      </c>
      <c r="M119" s="36">
        <f t="shared" si="15"/>
        <v>61</v>
      </c>
      <c r="N119" s="36">
        <f t="shared" si="15"/>
        <v>60.6</v>
      </c>
      <c r="O119" s="36">
        <f t="shared" si="15"/>
        <v>60.7</v>
      </c>
      <c r="P119" s="36">
        <f t="shared" si="15"/>
        <v>60.7</v>
      </c>
      <c r="Q119" s="36">
        <f t="shared" si="15"/>
        <v>60.7</v>
      </c>
    </row>
    <row r="120" spans="1:17" ht="21.75" customHeight="1">
      <c r="A120" s="10" t="s">
        <v>43</v>
      </c>
      <c r="B120" s="37">
        <f t="shared" ref="B120:Q120" si="16">ROUND(B112/B113*100,1)</f>
        <v>7.1</v>
      </c>
      <c r="C120" s="37">
        <f t="shared" si="16"/>
        <v>7.8</v>
      </c>
      <c r="D120" s="37">
        <f t="shared" si="16"/>
        <v>8.6</v>
      </c>
      <c r="E120" s="37">
        <f t="shared" si="16"/>
        <v>10.5</v>
      </c>
      <c r="F120" s="37">
        <f t="shared" si="16"/>
        <v>12.7</v>
      </c>
      <c r="G120" s="37">
        <f t="shared" si="16"/>
        <v>16.2</v>
      </c>
      <c r="H120" s="37">
        <f t="shared" si="16"/>
        <v>19.7</v>
      </c>
      <c r="I120" s="37">
        <f t="shared" si="16"/>
        <v>23.4</v>
      </c>
      <c r="J120" s="37">
        <f t="shared" si="16"/>
        <v>25.2</v>
      </c>
      <c r="K120" s="37">
        <f t="shared" si="16"/>
        <v>25.1</v>
      </c>
      <c r="L120" s="37">
        <f t="shared" si="16"/>
        <v>25.4</v>
      </c>
      <c r="M120" s="37">
        <f t="shared" si="16"/>
        <v>25.6</v>
      </c>
      <c r="N120" s="37">
        <f t="shared" si="16"/>
        <v>25.7</v>
      </c>
      <c r="O120" s="37">
        <f t="shared" si="16"/>
        <v>25.6</v>
      </c>
      <c r="P120" s="37">
        <f t="shared" si="16"/>
        <v>25.9</v>
      </c>
      <c r="Q120" s="37">
        <f t="shared" si="16"/>
        <v>26.2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121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423</v>
      </c>
      <c r="C130" s="17">
        <v>363</v>
      </c>
      <c r="D130" s="17">
        <v>399</v>
      </c>
      <c r="E130" s="17">
        <v>394</v>
      </c>
      <c r="F130" s="17">
        <v>372</v>
      </c>
      <c r="G130" s="17">
        <v>334</v>
      </c>
      <c r="H130" s="17">
        <v>258</v>
      </c>
      <c r="I130" s="17">
        <v>272</v>
      </c>
      <c r="J130" s="17">
        <v>293</v>
      </c>
      <c r="K130" s="17">
        <v>322</v>
      </c>
      <c r="L130" s="23">
        <v>334</v>
      </c>
      <c r="M130" s="23">
        <v>328</v>
      </c>
      <c r="N130" s="23">
        <v>319</v>
      </c>
      <c r="O130" s="23">
        <v>303</v>
      </c>
      <c r="P130" s="23">
        <v>284</v>
      </c>
      <c r="Q130" s="23">
        <v>254</v>
      </c>
    </row>
    <row r="131" spans="1:17" ht="21.75" customHeight="1">
      <c r="A131" s="8" t="s">
        <v>7</v>
      </c>
      <c r="B131" s="17">
        <v>541</v>
      </c>
      <c r="C131" s="17">
        <v>423</v>
      </c>
      <c r="D131" s="17">
        <v>420</v>
      </c>
      <c r="E131" s="17">
        <v>422</v>
      </c>
      <c r="F131" s="17">
        <v>400</v>
      </c>
      <c r="G131" s="17">
        <v>360</v>
      </c>
      <c r="H131" s="17">
        <v>351</v>
      </c>
      <c r="I131" s="17">
        <v>292</v>
      </c>
      <c r="J131" s="17">
        <v>306</v>
      </c>
      <c r="K131" s="17">
        <v>310</v>
      </c>
      <c r="L131" s="23">
        <v>327</v>
      </c>
      <c r="M131" s="23">
        <v>331</v>
      </c>
      <c r="N131" s="23">
        <v>347</v>
      </c>
      <c r="O131" s="23">
        <v>335</v>
      </c>
      <c r="P131" s="23">
        <v>331</v>
      </c>
      <c r="Q131" s="23">
        <v>330</v>
      </c>
    </row>
    <row r="132" spans="1:17" ht="21.75" customHeight="1">
      <c r="A132" s="8" t="s">
        <v>10</v>
      </c>
      <c r="B132" s="17">
        <v>448</v>
      </c>
      <c r="C132" s="17">
        <v>497</v>
      </c>
      <c r="D132" s="17">
        <v>482</v>
      </c>
      <c r="E132" s="17">
        <v>446</v>
      </c>
      <c r="F132" s="17">
        <v>414</v>
      </c>
      <c r="G132" s="17">
        <v>411</v>
      </c>
      <c r="H132" s="17">
        <v>379</v>
      </c>
      <c r="I132" s="17">
        <v>364</v>
      </c>
      <c r="J132" s="17">
        <v>323</v>
      </c>
      <c r="K132" s="17">
        <v>305</v>
      </c>
      <c r="L132" s="23">
        <v>301</v>
      </c>
      <c r="M132" s="23">
        <v>293</v>
      </c>
      <c r="N132" s="23">
        <v>308</v>
      </c>
      <c r="O132" s="23">
        <v>317</v>
      </c>
      <c r="P132" s="23">
        <v>325</v>
      </c>
      <c r="Q132" s="23">
        <v>329</v>
      </c>
    </row>
    <row r="133" spans="1:17" ht="21.75" customHeight="1">
      <c r="A133" s="9" t="s">
        <v>14</v>
      </c>
      <c r="B133" s="18">
        <v>377</v>
      </c>
      <c r="C133" s="18">
        <v>416</v>
      </c>
      <c r="D133" s="18">
        <v>515</v>
      </c>
      <c r="E133" s="18">
        <v>486</v>
      </c>
      <c r="F133" s="18">
        <v>469</v>
      </c>
      <c r="G133" s="18">
        <v>426</v>
      </c>
      <c r="H133" s="18">
        <v>400</v>
      </c>
      <c r="I133" s="18">
        <v>386</v>
      </c>
      <c r="J133" s="18">
        <v>355</v>
      </c>
      <c r="K133" s="18">
        <v>362</v>
      </c>
      <c r="L133" s="24">
        <v>358</v>
      </c>
      <c r="M133" s="24">
        <v>353</v>
      </c>
      <c r="N133" s="24">
        <v>320</v>
      </c>
      <c r="O133" s="24">
        <v>318</v>
      </c>
      <c r="P133" s="24">
        <v>312</v>
      </c>
      <c r="Q133" s="24">
        <v>304</v>
      </c>
    </row>
    <row r="134" spans="1:17" ht="21.75" customHeight="1">
      <c r="A134" s="9" t="s">
        <v>15</v>
      </c>
      <c r="B134" s="18">
        <v>306</v>
      </c>
      <c r="C134" s="18">
        <v>349</v>
      </c>
      <c r="D134" s="18">
        <v>426</v>
      </c>
      <c r="E134" s="18">
        <v>503</v>
      </c>
      <c r="F134" s="18">
        <v>460</v>
      </c>
      <c r="G134" s="18">
        <v>418</v>
      </c>
      <c r="H134" s="18">
        <v>386</v>
      </c>
      <c r="I134" s="18">
        <v>364</v>
      </c>
      <c r="J134" s="18">
        <v>358</v>
      </c>
      <c r="K134" s="18">
        <v>330</v>
      </c>
      <c r="L134" s="24">
        <v>328</v>
      </c>
      <c r="M134" s="24">
        <v>339</v>
      </c>
      <c r="N134" s="24">
        <v>346</v>
      </c>
      <c r="O134" s="24">
        <v>345</v>
      </c>
      <c r="P134" s="24">
        <v>358</v>
      </c>
      <c r="Q134" s="24">
        <v>332</v>
      </c>
    </row>
    <row r="135" spans="1:17" ht="21.75" customHeight="1">
      <c r="A135" s="9" t="s">
        <v>6</v>
      </c>
      <c r="B135" s="18">
        <v>442</v>
      </c>
      <c r="C135" s="18">
        <v>334</v>
      </c>
      <c r="D135" s="18">
        <v>484</v>
      </c>
      <c r="E135" s="18">
        <v>485</v>
      </c>
      <c r="F135" s="18">
        <v>547</v>
      </c>
      <c r="G135" s="18">
        <v>421</v>
      </c>
      <c r="H135" s="18">
        <v>376</v>
      </c>
      <c r="I135" s="18">
        <v>369</v>
      </c>
      <c r="J135" s="18">
        <v>319</v>
      </c>
      <c r="K135" s="18">
        <v>331</v>
      </c>
      <c r="L135" s="24">
        <v>365</v>
      </c>
      <c r="M135" s="24">
        <v>351</v>
      </c>
      <c r="N135" s="24">
        <v>357</v>
      </c>
      <c r="O135" s="24">
        <v>340</v>
      </c>
      <c r="P135" s="24">
        <v>334</v>
      </c>
      <c r="Q135" s="24">
        <v>376</v>
      </c>
    </row>
    <row r="136" spans="1:17" ht="21.75" customHeight="1">
      <c r="A136" s="9" t="s">
        <v>17</v>
      </c>
      <c r="B136" s="18">
        <v>620</v>
      </c>
      <c r="C136" s="18">
        <v>450</v>
      </c>
      <c r="D136" s="18">
        <v>413</v>
      </c>
      <c r="E136" s="18">
        <v>519</v>
      </c>
      <c r="F136" s="18">
        <v>505</v>
      </c>
      <c r="G136" s="18">
        <v>558</v>
      </c>
      <c r="H136" s="18">
        <v>422</v>
      </c>
      <c r="I136" s="18">
        <v>396</v>
      </c>
      <c r="J136" s="18">
        <v>422</v>
      </c>
      <c r="K136" s="18">
        <v>418</v>
      </c>
      <c r="L136" s="24">
        <v>414</v>
      </c>
      <c r="M136" s="24">
        <v>424</v>
      </c>
      <c r="N136" s="24">
        <v>398</v>
      </c>
      <c r="O136" s="24">
        <v>383</v>
      </c>
      <c r="P136" s="24">
        <v>366</v>
      </c>
      <c r="Q136" s="24">
        <v>376</v>
      </c>
    </row>
    <row r="137" spans="1:17" ht="21.75" customHeight="1">
      <c r="A137" s="9" t="s">
        <v>18</v>
      </c>
      <c r="B137" s="18">
        <v>513</v>
      </c>
      <c r="C137" s="18">
        <v>594</v>
      </c>
      <c r="D137" s="18">
        <v>519</v>
      </c>
      <c r="E137" s="18">
        <v>433</v>
      </c>
      <c r="F137" s="18">
        <v>518</v>
      </c>
      <c r="G137" s="18">
        <v>522</v>
      </c>
      <c r="H137" s="18">
        <v>584</v>
      </c>
      <c r="I137" s="18">
        <v>477</v>
      </c>
      <c r="J137" s="18">
        <v>442</v>
      </c>
      <c r="K137" s="18">
        <v>442</v>
      </c>
      <c r="L137" s="24">
        <v>458</v>
      </c>
      <c r="M137" s="24">
        <v>449</v>
      </c>
      <c r="N137" s="24">
        <v>451</v>
      </c>
      <c r="O137" s="24">
        <v>477</v>
      </c>
      <c r="P137" s="24">
        <v>457</v>
      </c>
      <c r="Q137" s="24">
        <v>403</v>
      </c>
    </row>
    <row r="138" spans="1:17" ht="21.75" customHeight="1">
      <c r="A138" s="9" t="s">
        <v>19</v>
      </c>
      <c r="B138" s="18">
        <v>474</v>
      </c>
      <c r="C138" s="18">
        <v>464</v>
      </c>
      <c r="D138" s="18">
        <v>658</v>
      </c>
      <c r="E138" s="18">
        <v>524</v>
      </c>
      <c r="F138" s="18">
        <v>462</v>
      </c>
      <c r="G138" s="18">
        <v>515</v>
      </c>
      <c r="H138" s="18">
        <v>512</v>
      </c>
      <c r="I138" s="18">
        <v>612</v>
      </c>
      <c r="J138" s="18">
        <v>553</v>
      </c>
      <c r="K138" s="18">
        <v>521</v>
      </c>
      <c r="L138" s="24">
        <v>471</v>
      </c>
      <c r="M138" s="24">
        <v>457</v>
      </c>
      <c r="N138" s="24">
        <v>447</v>
      </c>
      <c r="O138" s="24">
        <v>460</v>
      </c>
      <c r="P138" s="24">
        <v>457</v>
      </c>
      <c r="Q138" s="24">
        <v>460</v>
      </c>
    </row>
    <row r="139" spans="1:17" ht="21.75" customHeight="1">
      <c r="A139" s="9" t="s">
        <v>21</v>
      </c>
      <c r="B139" s="18">
        <v>384</v>
      </c>
      <c r="C139" s="18">
        <v>404</v>
      </c>
      <c r="D139" s="18">
        <v>505</v>
      </c>
      <c r="E139" s="18">
        <v>676</v>
      </c>
      <c r="F139" s="18">
        <v>551</v>
      </c>
      <c r="G139" s="18">
        <v>476</v>
      </c>
      <c r="H139" s="18">
        <v>512</v>
      </c>
      <c r="I139" s="18">
        <v>513</v>
      </c>
      <c r="J139" s="18">
        <v>534</v>
      </c>
      <c r="K139" s="18">
        <v>571</v>
      </c>
      <c r="L139" s="24">
        <v>615</v>
      </c>
      <c r="M139" s="24">
        <v>604</v>
      </c>
      <c r="N139" s="24">
        <v>584</v>
      </c>
      <c r="O139" s="24">
        <v>552</v>
      </c>
      <c r="P139" s="24">
        <v>523</v>
      </c>
      <c r="Q139" s="24">
        <v>476</v>
      </c>
    </row>
    <row r="140" spans="1:17" ht="21.75" customHeight="1">
      <c r="A140" s="9" t="s">
        <v>26</v>
      </c>
      <c r="B140" s="18">
        <v>367</v>
      </c>
      <c r="C140" s="18">
        <v>332</v>
      </c>
      <c r="D140" s="18">
        <v>460</v>
      </c>
      <c r="E140" s="18">
        <v>530</v>
      </c>
      <c r="F140" s="18">
        <v>697</v>
      </c>
      <c r="G140" s="18">
        <v>566</v>
      </c>
      <c r="H140" s="18">
        <v>461</v>
      </c>
      <c r="I140" s="18">
        <v>517</v>
      </c>
      <c r="J140" s="18">
        <v>518</v>
      </c>
      <c r="K140" s="18">
        <v>513</v>
      </c>
      <c r="L140" s="24">
        <v>519</v>
      </c>
      <c r="M140" s="24">
        <v>536</v>
      </c>
      <c r="N140" s="24">
        <v>543</v>
      </c>
      <c r="O140" s="24">
        <v>544</v>
      </c>
      <c r="P140" s="24">
        <v>574</v>
      </c>
      <c r="Q140" s="24">
        <v>604</v>
      </c>
    </row>
    <row r="141" spans="1:17" ht="21.75" customHeight="1">
      <c r="A141" s="9" t="s">
        <v>27</v>
      </c>
      <c r="B141" s="18">
        <v>327</v>
      </c>
      <c r="C141" s="18">
        <v>311</v>
      </c>
      <c r="D141" s="18">
        <v>361</v>
      </c>
      <c r="E141" s="18">
        <v>466</v>
      </c>
      <c r="F141" s="18">
        <v>540</v>
      </c>
      <c r="G141" s="18">
        <v>699</v>
      </c>
      <c r="H141" s="18">
        <v>552</v>
      </c>
      <c r="I141" s="18">
        <v>454</v>
      </c>
      <c r="J141" s="18">
        <v>482</v>
      </c>
      <c r="K141" s="18">
        <v>493</v>
      </c>
      <c r="L141" s="24">
        <v>505</v>
      </c>
      <c r="M141" s="24">
        <v>504</v>
      </c>
      <c r="N141" s="24">
        <v>509</v>
      </c>
      <c r="O141" s="24">
        <v>509</v>
      </c>
      <c r="P141" s="24">
        <v>516</v>
      </c>
      <c r="Q141" s="24">
        <v>515</v>
      </c>
    </row>
    <row r="142" spans="1:17" ht="21.75" customHeight="1">
      <c r="A142" s="9" t="s">
        <v>29</v>
      </c>
      <c r="B142" s="18">
        <v>268</v>
      </c>
      <c r="C142" s="18">
        <v>248</v>
      </c>
      <c r="D142" s="18">
        <v>340</v>
      </c>
      <c r="E142" s="18">
        <v>366</v>
      </c>
      <c r="F142" s="18">
        <v>464</v>
      </c>
      <c r="G142" s="18">
        <v>537</v>
      </c>
      <c r="H142" s="18">
        <v>676</v>
      </c>
      <c r="I142" s="18">
        <v>559</v>
      </c>
      <c r="J142" s="18">
        <v>470</v>
      </c>
      <c r="K142" s="18">
        <v>472</v>
      </c>
      <c r="L142" s="24">
        <v>447</v>
      </c>
      <c r="M142" s="24">
        <v>439</v>
      </c>
      <c r="N142" s="24">
        <v>443</v>
      </c>
      <c r="O142" s="24">
        <v>474</v>
      </c>
      <c r="P142" s="24">
        <v>478</v>
      </c>
      <c r="Q142" s="24">
        <v>496</v>
      </c>
    </row>
    <row r="143" spans="1:17" ht="21.75" customHeight="1">
      <c r="A143" s="10" t="s">
        <v>31</v>
      </c>
      <c r="B143" s="19">
        <v>216</v>
      </c>
      <c r="C143" s="19">
        <v>202</v>
      </c>
      <c r="D143" s="19">
        <v>250</v>
      </c>
      <c r="E143" s="19">
        <v>330</v>
      </c>
      <c r="F143" s="19">
        <v>357</v>
      </c>
      <c r="G143" s="19">
        <v>459</v>
      </c>
      <c r="H143" s="19">
        <v>531</v>
      </c>
      <c r="I143" s="19">
        <v>667</v>
      </c>
      <c r="J143" s="19">
        <v>633</v>
      </c>
      <c r="K143" s="19">
        <v>585</v>
      </c>
      <c r="L143" s="25">
        <v>532</v>
      </c>
      <c r="M143" s="25">
        <v>514</v>
      </c>
      <c r="N143" s="25">
        <v>495</v>
      </c>
      <c r="O143" s="25">
        <v>462</v>
      </c>
      <c r="P143" s="25">
        <v>460</v>
      </c>
      <c r="Q143" s="25">
        <v>436</v>
      </c>
    </row>
    <row r="144" spans="1:17" ht="21.75" customHeight="1">
      <c r="A144" s="10" t="s">
        <v>32</v>
      </c>
      <c r="B144" s="19">
        <v>145</v>
      </c>
      <c r="C144" s="19">
        <v>176</v>
      </c>
      <c r="D144" s="19">
        <v>203</v>
      </c>
      <c r="E144" s="19">
        <v>251</v>
      </c>
      <c r="F144" s="19">
        <v>326</v>
      </c>
      <c r="G144" s="19">
        <v>347</v>
      </c>
      <c r="H144" s="19">
        <v>457</v>
      </c>
      <c r="I144" s="19">
        <v>526</v>
      </c>
      <c r="J144" s="19">
        <v>579</v>
      </c>
      <c r="K144" s="19">
        <v>583</v>
      </c>
      <c r="L144" s="25">
        <v>645</v>
      </c>
      <c r="M144" s="25">
        <v>675</v>
      </c>
      <c r="N144" s="25">
        <v>650</v>
      </c>
      <c r="O144" s="25">
        <v>615</v>
      </c>
      <c r="P144" s="25">
        <v>572</v>
      </c>
      <c r="Q144" s="25">
        <v>520</v>
      </c>
    </row>
    <row r="145" spans="1:17" ht="21.75" customHeight="1">
      <c r="A145" s="10" t="s">
        <v>25</v>
      </c>
      <c r="B145" s="19">
        <v>86</v>
      </c>
      <c r="C145" s="19">
        <v>114</v>
      </c>
      <c r="D145" s="19">
        <v>166</v>
      </c>
      <c r="E145" s="19">
        <v>192</v>
      </c>
      <c r="F145" s="19">
        <v>230</v>
      </c>
      <c r="G145" s="19">
        <v>307</v>
      </c>
      <c r="H145" s="19">
        <v>325</v>
      </c>
      <c r="I145" s="19">
        <v>424</v>
      </c>
      <c r="J145" s="19">
        <v>458</v>
      </c>
      <c r="K145" s="19">
        <v>494</v>
      </c>
      <c r="L145" s="25">
        <v>486</v>
      </c>
      <c r="M145" s="25">
        <v>493</v>
      </c>
      <c r="N145" s="25">
        <v>515</v>
      </c>
      <c r="O145" s="25">
        <v>549</v>
      </c>
      <c r="P145" s="25">
        <v>553</v>
      </c>
      <c r="Q145" s="25">
        <v>611</v>
      </c>
    </row>
    <row r="146" spans="1:17" ht="21.75" customHeight="1">
      <c r="A146" s="10" t="s">
        <v>35</v>
      </c>
      <c r="B146" s="19">
        <v>49</v>
      </c>
      <c r="C146" s="19">
        <v>48</v>
      </c>
      <c r="D146" s="19">
        <v>99</v>
      </c>
      <c r="E146" s="19">
        <v>139</v>
      </c>
      <c r="F146" s="19">
        <v>160</v>
      </c>
      <c r="G146" s="19">
        <v>220</v>
      </c>
      <c r="H146" s="19">
        <v>272</v>
      </c>
      <c r="I146" s="19">
        <v>288</v>
      </c>
      <c r="J146" s="19">
        <v>356</v>
      </c>
      <c r="K146" s="19">
        <v>354</v>
      </c>
      <c r="L146" s="25">
        <v>376</v>
      </c>
      <c r="M146" s="25">
        <v>370</v>
      </c>
      <c r="N146" s="25">
        <v>381</v>
      </c>
      <c r="O146" s="25">
        <v>407</v>
      </c>
      <c r="P146" s="25">
        <v>441</v>
      </c>
      <c r="Q146" s="25">
        <v>433</v>
      </c>
    </row>
    <row r="147" spans="1:17" ht="21.75" customHeight="1">
      <c r="A147" s="10" t="s">
        <v>36</v>
      </c>
      <c r="B147" s="19">
        <v>23</v>
      </c>
      <c r="C147" s="19">
        <v>23</v>
      </c>
      <c r="D147" s="19">
        <v>35</v>
      </c>
      <c r="E147" s="19">
        <v>72</v>
      </c>
      <c r="F147" s="19">
        <v>99</v>
      </c>
      <c r="G147" s="19">
        <v>126</v>
      </c>
      <c r="H147" s="19">
        <v>189</v>
      </c>
      <c r="I147" s="19">
        <v>218</v>
      </c>
      <c r="J147" s="19">
        <v>242</v>
      </c>
      <c r="K147" s="19">
        <v>233</v>
      </c>
      <c r="L147" s="25">
        <v>236</v>
      </c>
      <c r="M147" s="25">
        <v>253</v>
      </c>
      <c r="N147" s="25">
        <v>268</v>
      </c>
      <c r="O147" s="25">
        <v>272</v>
      </c>
      <c r="P147" s="25">
        <v>279</v>
      </c>
      <c r="Q147" s="25">
        <v>310</v>
      </c>
    </row>
    <row r="148" spans="1:17" ht="21.75" customHeight="1">
      <c r="A148" s="10" t="s">
        <v>20</v>
      </c>
      <c r="B148" s="19">
        <v>3</v>
      </c>
      <c r="C148" s="19">
        <v>8</v>
      </c>
      <c r="D148" s="19">
        <v>9</v>
      </c>
      <c r="E148" s="19">
        <v>13</v>
      </c>
      <c r="F148" s="19">
        <v>37</v>
      </c>
      <c r="G148" s="19">
        <v>69</v>
      </c>
      <c r="H148" s="19">
        <v>70</v>
      </c>
      <c r="I148" s="19">
        <v>131</v>
      </c>
      <c r="J148" s="19">
        <v>147</v>
      </c>
      <c r="K148" s="19">
        <v>158</v>
      </c>
      <c r="L148" s="25">
        <v>143</v>
      </c>
      <c r="M148" s="25">
        <v>142</v>
      </c>
      <c r="N148" s="25">
        <v>147</v>
      </c>
      <c r="O148" s="25">
        <v>142</v>
      </c>
      <c r="P148" s="25">
        <v>147</v>
      </c>
      <c r="Q148" s="25">
        <v>151</v>
      </c>
    </row>
    <row r="149" spans="1:17" ht="21.75" customHeight="1">
      <c r="A149" s="10" t="s">
        <v>28</v>
      </c>
      <c r="B149" s="19">
        <v>1</v>
      </c>
      <c r="C149" s="19">
        <v>0</v>
      </c>
      <c r="D149" s="19">
        <v>4</v>
      </c>
      <c r="E149" s="19">
        <v>2</v>
      </c>
      <c r="F149" s="19">
        <v>3</v>
      </c>
      <c r="G149" s="19">
        <v>17</v>
      </c>
      <c r="H149" s="19">
        <v>34</v>
      </c>
      <c r="I149" s="19">
        <v>42</v>
      </c>
      <c r="J149" s="19">
        <v>49</v>
      </c>
      <c r="K149" s="19">
        <v>55</v>
      </c>
      <c r="L149" s="25">
        <v>59</v>
      </c>
      <c r="M149" s="25">
        <v>52</v>
      </c>
      <c r="N149" s="25">
        <v>51</v>
      </c>
      <c r="O149" s="25">
        <v>55</v>
      </c>
      <c r="P149" s="25">
        <v>53</v>
      </c>
      <c r="Q149" s="25">
        <v>49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4</v>
      </c>
      <c r="I150" s="19">
        <v>12</v>
      </c>
      <c r="J150" s="19">
        <v>10</v>
      </c>
      <c r="K150" s="19">
        <v>11</v>
      </c>
      <c r="L150" s="25">
        <v>13</v>
      </c>
      <c r="M150" s="25">
        <v>13</v>
      </c>
      <c r="N150" s="25">
        <v>8</v>
      </c>
      <c r="O150" s="25">
        <v>9</v>
      </c>
      <c r="P150" s="25">
        <v>8</v>
      </c>
      <c r="Q150" s="25">
        <v>7</v>
      </c>
    </row>
    <row r="151" spans="1:17" ht="21.75" customHeight="1">
      <c r="A151" s="7" t="s">
        <v>8</v>
      </c>
      <c r="B151" s="20">
        <f t="shared" ref="B151:Q151" si="17">SUM(B130:B150)</f>
        <v>6013</v>
      </c>
      <c r="C151" s="20">
        <f t="shared" si="17"/>
        <v>5756</v>
      </c>
      <c r="D151" s="20">
        <f t="shared" si="17"/>
        <v>6748</v>
      </c>
      <c r="E151" s="20">
        <f t="shared" si="17"/>
        <v>7249</v>
      </c>
      <c r="F151" s="20">
        <f t="shared" si="17"/>
        <v>7611</v>
      </c>
      <c r="G151" s="20">
        <f t="shared" si="17"/>
        <v>7788</v>
      </c>
      <c r="H151" s="20">
        <f t="shared" si="17"/>
        <v>7751</v>
      </c>
      <c r="I151" s="20">
        <f t="shared" si="17"/>
        <v>7883</v>
      </c>
      <c r="J151" s="20">
        <f t="shared" si="17"/>
        <v>7849</v>
      </c>
      <c r="K151" s="20">
        <f t="shared" si="17"/>
        <v>7863</v>
      </c>
      <c r="L151" s="20">
        <f t="shared" si="17"/>
        <v>7932</v>
      </c>
      <c r="M151" s="20">
        <f t="shared" si="17"/>
        <v>7920</v>
      </c>
      <c r="N151" s="20">
        <f t="shared" si="17"/>
        <v>7887</v>
      </c>
      <c r="O151" s="20">
        <f t="shared" si="17"/>
        <v>7868</v>
      </c>
      <c r="P151" s="20">
        <f t="shared" si="17"/>
        <v>7828</v>
      </c>
      <c r="Q151" s="20">
        <f t="shared" si="17"/>
        <v>7772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1412</v>
      </c>
      <c r="C156" s="17">
        <f t="shared" si="18"/>
        <v>1283</v>
      </c>
      <c r="D156" s="17">
        <f t="shared" si="18"/>
        <v>1301</v>
      </c>
      <c r="E156" s="17">
        <f t="shared" si="18"/>
        <v>1262</v>
      </c>
      <c r="F156" s="17">
        <f t="shared" si="18"/>
        <v>1186</v>
      </c>
      <c r="G156" s="17">
        <f t="shared" si="18"/>
        <v>1105</v>
      </c>
      <c r="H156" s="17">
        <f t="shared" si="18"/>
        <v>988</v>
      </c>
      <c r="I156" s="17">
        <f t="shared" si="18"/>
        <v>928</v>
      </c>
      <c r="J156" s="17">
        <f t="shared" si="18"/>
        <v>922</v>
      </c>
      <c r="K156" s="17">
        <f t="shared" si="18"/>
        <v>937</v>
      </c>
      <c r="L156" s="17">
        <f t="shared" si="18"/>
        <v>962</v>
      </c>
      <c r="M156" s="17">
        <f t="shared" si="18"/>
        <v>952</v>
      </c>
      <c r="N156" s="17">
        <f t="shared" si="18"/>
        <v>974</v>
      </c>
      <c r="O156" s="17">
        <f t="shared" si="18"/>
        <v>955</v>
      </c>
      <c r="P156" s="17">
        <f t="shared" si="18"/>
        <v>940</v>
      </c>
      <c r="Q156" s="17">
        <f t="shared" si="18"/>
        <v>913</v>
      </c>
    </row>
    <row r="157" spans="1:17" ht="21.75" customHeight="1">
      <c r="A157" s="9" t="s">
        <v>42</v>
      </c>
      <c r="B157" s="18">
        <f t="shared" ref="B157:Q157" si="19">SUM(B133:B142)</f>
        <v>4078</v>
      </c>
      <c r="C157" s="18">
        <f t="shared" si="19"/>
        <v>3902</v>
      </c>
      <c r="D157" s="18">
        <f t="shared" si="19"/>
        <v>4681</v>
      </c>
      <c r="E157" s="18">
        <f t="shared" si="19"/>
        <v>4988</v>
      </c>
      <c r="F157" s="18">
        <f t="shared" si="19"/>
        <v>5213</v>
      </c>
      <c r="G157" s="18">
        <f t="shared" si="19"/>
        <v>5138</v>
      </c>
      <c r="H157" s="18">
        <f t="shared" si="19"/>
        <v>4881</v>
      </c>
      <c r="I157" s="18">
        <f t="shared" si="19"/>
        <v>4647</v>
      </c>
      <c r="J157" s="18">
        <f t="shared" si="19"/>
        <v>4453</v>
      </c>
      <c r="K157" s="18">
        <f t="shared" si="19"/>
        <v>4453</v>
      </c>
      <c r="L157" s="18">
        <f t="shared" si="19"/>
        <v>4480</v>
      </c>
      <c r="M157" s="18">
        <f t="shared" si="19"/>
        <v>4456</v>
      </c>
      <c r="N157" s="18">
        <f t="shared" si="19"/>
        <v>4398</v>
      </c>
      <c r="O157" s="18">
        <f t="shared" si="19"/>
        <v>4402</v>
      </c>
      <c r="P157" s="18">
        <f t="shared" si="19"/>
        <v>4375</v>
      </c>
      <c r="Q157" s="18">
        <f t="shared" si="19"/>
        <v>4342</v>
      </c>
    </row>
    <row r="158" spans="1:17" ht="21.75" customHeight="1">
      <c r="A158" s="10" t="s">
        <v>43</v>
      </c>
      <c r="B158" s="19">
        <f t="shared" ref="B158:Q158" si="20">SUM(B143:B150)</f>
        <v>523</v>
      </c>
      <c r="C158" s="19">
        <f t="shared" si="20"/>
        <v>571</v>
      </c>
      <c r="D158" s="19">
        <f t="shared" si="20"/>
        <v>766</v>
      </c>
      <c r="E158" s="19">
        <f t="shared" si="20"/>
        <v>999</v>
      </c>
      <c r="F158" s="19">
        <f t="shared" si="20"/>
        <v>1212</v>
      </c>
      <c r="G158" s="19">
        <f t="shared" si="20"/>
        <v>1545</v>
      </c>
      <c r="H158" s="19">
        <f t="shared" si="20"/>
        <v>1882</v>
      </c>
      <c r="I158" s="19">
        <f t="shared" si="20"/>
        <v>2308</v>
      </c>
      <c r="J158" s="19">
        <f t="shared" si="20"/>
        <v>2474</v>
      </c>
      <c r="K158" s="19">
        <f t="shared" si="20"/>
        <v>2473</v>
      </c>
      <c r="L158" s="19">
        <f t="shared" si="20"/>
        <v>2490</v>
      </c>
      <c r="M158" s="19">
        <f t="shared" si="20"/>
        <v>2512</v>
      </c>
      <c r="N158" s="19">
        <f t="shared" si="20"/>
        <v>2515</v>
      </c>
      <c r="O158" s="19">
        <f t="shared" si="20"/>
        <v>2511</v>
      </c>
      <c r="P158" s="19">
        <f t="shared" si="20"/>
        <v>2513</v>
      </c>
      <c r="Q158" s="19">
        <f t="shared" si="20"/>
        <v>2517</v>
      </c>
    </row>
    <row r="159" spans="1:17" ht="21.75" customHeight="1">
      <c r="A159" s="7" t="s">
        <v>44</v>
      </c>
      <c r="B159" s="20">
        <f t="shared" ref="B159:Q159" si="21">SUM(B156:B158)</f>
        <v>6013</v>
      </c>
      <c r="C159" s="20">
        <f t="shared" si="21"/>
        <v>5756</v>
      </c>
      <c r="D159" s="20">
        <f t="shared" si="21"/>
        <v>6748</v>
      </c>
      <c r="E159" s="20">
        <f t="shared" si="21"/>
        <v>7249</v>
      </c>
      <c r="F159" s="20">
        <f t="shared" si="21"/>
        <v>7611</v>
      </c>
      <c r="G159" s="20">
        <f t="shared" si="21"/>
        <v>7788</v>
      </c>
      <c r="H159" s="20">
        <f t="shared" si="21"/>
        <v>7751</v>
      </c>
      <c r="I159" s="20">
        <f t="shared" si="21"/>
        <v>7883</v>
      </c>
      <c r="J159" s="20">
        <f t="shared" si="21"/>
        <v>7849</v>
      </c>
      <c r="K159" s="20">
        <f t="shared" si="21"/>
        <v>7863</v>
      </c>
      <c r="L159" s="20">
        <f t="shared" si="21"/>
        <v>7932</v>
      </c>
      <c r="M159" s="20">
        <f t="shared" si="21"/>
        <v>7920</v>
      </c>
      <c r="N159" s="20">
        <f t="shared" si="21"/>
        <v>7887</v>
      </c>
      <c r="O159" s="20">
        <f t="shared" si="21"/>
        <v>7868</v>
      </c>
      <c r="P159" s="20">
        <f t="shared" si="21"/>
        <v>7828</v>
      </c>
      <c r="Q159" s="20">
        <f t="shared" si="21"/>
        <v>7772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23.5</v>
      </c>
      <c r="C164" s="35">
        <f t="shared" si="22"/>
        <v>22.3</v>
      </c>
      <c r="D164" s="35">
        <f t="shared" si="22"/>
        <v>19.3</v>
      </c>
      <c r="E164" s="35">
        <f t="shared" si="22"/>
        <v>17.399999999999999</v>
      </c>
      <c r="F164" s="35">
        <f t="shared" si="22"/>
        <v>15.6</v>
      </c>
      <c r="G164" s="35">
        <f t="shared" si="22"/>
        <v>14.2</v>
      </c>
      <c r="H164" s="35">
        <f t="shared" si="22"/>
        <v>12.7</v>
      </c>
      <c r="I164" s="35">
        <f t="shared" si="22"/>
        <v>11.8</v>
      </c>
      <c r="J164" s="35">
        <f t="shared" si="22"/>
        <v>11.7</v>
      </c>
      <c r="K164" s="35">
        <f t="shared" si="22"/>
        <v>11.9</v>
      </c>
      <c r="L164" s="35">
        <f t="shared" si="22"/>
        <v>12.1</v>
      </c>
      <c r="M164" s="35">
        <f t="shared" si="22"/>
        <v>12</v>
      </c>
      <c r="N164" s="35">
        <f t="shared" si="22"/>
        <v>12.3</v>
      </c>
      <c r="O164" s="35">
        <f t="shared" si="22"/>
        <v>12.1</v>
      </c>
      <c r="P164" s="35">
        <f t="shared" si="22"/>
        <v>12</v>
      </c>
      <c r="Q164" s="35">
        <f t="shared" si="22"/>
        <v>11.7</v>
      </c>
    </row>
    <row r="165" spans="1:20" ht="21.75" customHeight="1">
      <c r="A165" s="9" t="s">
        <v>42</v>
      </c>
      <c r="B165" s="36">
        <f t="shared" ref="B165:Q165" si="23">ROUND(B157/B159*100,1)</f>
        <v>67.8</v>
      </c>
      <c r="C165" s="36">
        <f t="shared" si="23"/>
        <v>67.8</v>
      </c>
      <c r="D165" s="36">
        <f t="shared" si="23"/>
        <v>69.400000000000006</v>
      </c>
      <c r="E165" s="36">
        <f t="shared" si="23"/>
        <v>68.8</v>
      </c>
      <c r="F165" s="36">
        <f t="shared" si="23"/>
        <v>68.5</v>
      </c>
      <c r="G165" s="36">
        <f t="shared" si="23"/>
        <v>66</v>
      </c>
      <c r="H165" s="36">
        <f t="shared" si="23"/>
        <v>63</v>
      </c>
      <c r="I165" s="36">
        <f t="shared" si="23"/>
        <v>58.9</v>
      </c>
      <c r="J165" s="36">
        <f t="shared" si="23"/>
        <v>56.7</v>
      </c>
      <c r="K165" s="36">
        <f t="shared" si="23"/>
        <v>56.6</v>
      </c>
      <c r="L165" s="36">
        <f t="shared" si="23"/>
        <v>56.5</v>
      </c>
      <c r="M165" s="36">
        <f t="shared" si="23"/>
        <v>56.3</v>
      </c>
      <c r="N165" s="36">
        <f t="shared" si="23"/>
        <v>55.8</v>
      </c>
      <c r="O165" s="36">
        <f t="shared" si="23"/>
        <v>55.9</v>
      </c>
      <c r="P165" s="36">
        <f t="shared" si="23"/>
        <v>55.9</v>
      </c>
      <c r="Q165" s="36">
        <f t="shared" si="23"/>
        <v>55.9</v>
      </c>
    </row>
    <row r="166" spans="1:20" ht="21.75" customHeight="1">
      <c r="A166" s="10" t="s">
        <v>43</v>
      </c>
      <c r="B166" s="37">
        <f t="shared" ref="B166:Q166" si="24">ROUND(B158/B159*100,1)</f>
        <v>8.6999999999999993</v>
      </c>
      <c r="C166" s="37">
        <f t="shared" si="24"/>
        <v>9.9</v>
      </c>
      <c r="D166" s="37">
        <f t="shared" si="24"/>
        <v>11.4</v>
      </c>
      <c r="E166" s="37">
        <f t="shared" si="24"/>
        <v>13.8</v>
      </c>
      <c r="F166" s="37">
        <f t="shared" si="24"/>
        <v>15.9</v>
      </c>
      <c r="G166" s="37">
        <f t="shared" si="24"/>
        <v>19.8</v>
      </c>
      <c r="H166" s="37">
        <f t="shared" si="24"/>
        <v>24.3</v>
      </c>
      <c r="I166" s="37">
        <f t="shared" si="24"/>
        <v>29.3</v>
      </c>
      <c r="J166" s="37">
        <f t="shared" si="24"/>
        <v>31.5</v>
      </c>
      <c r="K166" s="37">
        <f t="shared" si="24"/>
        <v>31.5</v>
      </c>
      <c r="L166" s="37">
        <f t="shared" si="24"/>
        <v>31.4</v>
      </c>
      <c r="M166" s="37">
        <f t="shared" si="24"/>
        <v>31.7</v>
      </c>
      <c r="N166" s="37">
        <f t="shared" si="24"/>
        <v>31.9</v>
      </c>
      <c r="O166" s="37">
        <f t="shared" si="24"/>
        <v>31.9</v>
      </c>
      <c r="P166" s="37">
        <f t="shared" si="24"/>
        <v>32.1</v>
      </c>
      <c r="Q166" s="37">
        <f t="shared" si="24"/>
        <v>32.4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9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122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647</v>
      </c>
      <c r="C5" s="17">
        <f t="shared" si="0"/>
        <v>619</v>
      </c>
      <c r="D5" s="17">
        <f t="shared" si="0"/>
        <v>514</v>
      </c>
      <c r="E5" s="17">
        <f t="shared" si="0"/>
        <v>394</v>
      </c>
      <c r="F5" s="17">
        <f t="shared" si="0"/>
        <v>629</v>
      </c>
      <c r="G5" s="17">
        <f t="shared" si="0"/>
        <v>538</v>
      </c>
      <c r="H5" s="17">
        <f t="shared" si="0"/>
        <v>507</v>
      </c>
      <c r="I5" s="17">
        <f t="shared" si="0"/>
        <v>382</v>
      </c>
      <c r="J5" s="17">
        <f t="shared" si="0"/>
        <v>408</v>
      </c>
      <c r="K5" s="17">
        <f t="shared" si="0"/>
        <v>431</v>
      </c>
      <c r="L5" s="17">
        <f t="shared" si="0"/>
        <v>420</v>
      </c>
      <c r="M5" s="17">
        <f t="shared" si="0"/>
        <v>435</v>
      </c>
      <c r="N5" s="17">
        <f t="shared" si="0"/>
        <v>440</v>
      </c>
      <c r="O5" s="17">
        <f t="shared" si="0"/>
        <v>453</v>
      </c>
      <c r="P5" s="17">
        <f t="shared" si="0"/>
        <v>457</v>
      </c>
      <c r="Q5" s="17">
        <f t="shared" si="0"/>
        <v>463</v>
      </c>
    </row>
    <row r="6" spans="1:20" ht="23.25" customHeight="1">
      <c r="A6" s="8" t="s">
        <v>7</v>
      </c>
      <c r="B6" s="17">
        <f t="shared" si="0"/>
        <v>604</v>
      </c>
      <c r="C6" s="17">
        <f t="shared" si="0"/>
        <v>699</v>
      </c>
      <c r="D6" s="17">
        <f t="shared" si="0"/>
        <v>544</v>
      </c>
      <c r="E6" s="17">
        <f t="shared" si="0"/>
        <v>498</v>
      </c>
      <c r="F6" s="17">
        <f t="shared" si="0"/>
        <v>412</v>
      </c>
      <c r="G6" s="17">
        <f t="shared" si="0"/>
        <v>511</v>
      </c>
      <c r="H6" s="17">
        <f t="shared" si="0"/>
        <v>438</v>
      </c>
      <c r="I6" s="17">
        <f t="shared" si="0"/>
        <v>394</v>
      </c>
      <c r="J6" s="17">
        <f t="shared" si="0"/>
        <v>316</v>
      </c>
      <c r="K6" s="17">
        <f t="shared" si="0"/>
        <v>306</v>
      </c>
      <c r="L6" s="17">
        <f t="shared" si="0"/>
        <v>297</v>
      </c>
      <c r="M6" s="17">
        <f t="shared" si="0"/>
        <v>312</v>
      </c>
      <c r="N6" s="17">
        <f t="shared" si="0"/>
        <v>329</v>
      </c>
      <c r="O6" s="17">
        <f t="shared" si="0"/>
        <v>347</v>
      </c>
      <c r="P6" s="17">
        <f t="shared" si="0"/>
        <v>365</v>
      </c>
      <c r="Q6" s="17">
        <f t="shared" si="0"/>
        <v>372</v>
      </c>
    </row>
    <row r="7" spans="1:20" ht="23.25" customHeight="1">
      <c r="A7" s="8" t="s">
        <v>10</v>
      </c>
      <c r="B7" s="17">
        <f t="shared" si="0"/>
        <v>458</v>
      </c>
      <c r="C7" s="17">
        <f t="shared" si="0"/>
        <v>707</v>
      </c>
      <c r="D7" s="17">
        <f t="shared" si="0"/>
        <v>671</v>
      </c>
      <c r="E7" s="17">
        <f t="shared" si="0"/>
        <v>524</v>
      </c>
      <c r="F7" s="17">
        <f t="shared" si="0"/>
        <v>487</v>
      </c>
      <c r="G7" s="17">
        <f t="shared" si="0"/>
        <v>396</v>
      </c>
      <c r="H7" s="17">
        <f t="shared" si="0"/>
        <v>495</v>
      </c>
      <c r="I7" s="17">
        <f t="shared" si="0"/>
        <v>419</v>
      </c>
      <c r="J7" s="17">
        <f t="shared" si="0"/>
        <v>396</v>
      </c>
      <c r="K7" s="17">
        <f t="shared" si="0"/>
        <v>386</v>
      </c>
      <c r="L7" s="17">
        <f t="shared" si="0"/>
        <v>375</v>
      </c>
      <c r="M7" s="17">
        <f t="shared" si="0"/>
        <v>357</v>
      </c>
      <c r="N7" s="17">
        <f t="shared" si="0"/>
        <v>348</v>
      </c>
      <c r="O7" s="17">
        <f t="shared" si="0"/>
        <v>312</v>
      </c>
      <c r="P7" s="17">
        <f t="shared" si="0"/>
        <v>296</v>
      </c>
      <c r="Q7" s="17">
        <f t="shared" si="0"/>
        <v>307</v>
      </c>
    </row>
    <row r="8" spans="1:20" ht="23.25" customHeight="1">
      <c r="A8" s="9" t="s">
        <v>14</v>
      </c>
      <c r="B8" s="18">
        <f t="shared" si="0"/>
        <v>427</v>
      </c>
      <c r="C8" s="18">
        <f t="shared" si="0"/>
        <v>564</v>
      </c>
      <c r="D8" s="18">
        <f t="shared" si="0"/>
        <v>724</v>
      </c>
      <c r="E8" s="18">
        <f t="shared" si="0"/>
        <v>642</v>
      </c>
      <c r="F8" s="18">
        <f t="shared" si="0"/>
        <v>537</v>
      </c>
      <c r="G8" s="18">
        <f t="shared" si="0"/>
        <v>488</v>
      </c>
      <c r="H8" s="18">
        <f t="shared" si="0"/>
        <v>383</v>
      </c>
      <c r="I8" s="18">
        <f t="shared" si="0"/>
        <v>475</v>
      </c>
      <c r="J8" s="18">
        <f t="shared" si="0"/>
        <v>413</v>
      </c>
      <c r="K8" s="18">
        <f t="shared" si="0"/>
        <v>402</v>
      </c>
      <c r="L8" s="18">
        <f t="shared" si="0"/>
        <v>390</v>
      </c>
      <c r="M8" s="18">
        <f t="shared" si="0"/>
        <v>379</v>
      </c>
      <c r="N8" s="18">
        <f t="shared" si="0"/>
        <v>388</v>
      </c>
      <c r="O8" s="18">
        <f t="shared" si="0"/>
        <v>411</v>
      </c>
      <c r="P8" s="18">
        <f t="shared" si="0"/>
        <v>383</v>
      </c>
      <c r="Q8" s="18">
        <f t="shared" si="0"/>
        <v>358</v>
      </c>
    </row>
    <row r="9" spans="1:20" ht="23.25" customHeight="1">
      <c r="A9" s="9" t="s">
        <v>15</v>
      </c>
      <c r="B9" s="18">
        <f t="shared" si="0"/>
        <v>380</v>
      </c>
      <c r="C9" s="18">
        <f t="shared" si="0"/>
        <v>482</v>
      </c>
      <c r="D9" s="18">
        <f t="shared" si="0"/>
        <v>511</v>
      </c>
      <c r="E9" s="18">
        <f t="shared" si="0"/>
        <v>633</v>
      </c>
      <c r="F9" s="18">
        <f t="shared" si="0"/>
        <v>666</v>
      </c>
      <c r="G9" s="18">
        <f t="shared" si="0"/>
        <v>538</v>
      </c>
      <c r="H9" s="18">
        <f t="shared" si="0"/>
        <v>492</v>
      </c>
      <c r="I9" s="18">
        <f t="shared" si="0"/>
        <v>432</v>
      </c>
      <c r="J9" s="18">
        <f t="shared" si="0"/>
        <v>495</v>
      </c>
      <c r="K9" s="18">
        <f t="shared" si="0"/>
        <v>493</v>
      </c>
      <c r="L9" s="18">
        <f t="shared" si="0"/>
        <v>492</v>
      </c>
      <c r="M9" s="18">
        <f t="shared" si="0"/>
        <v>482</v>
      </c>
      <c r="N9" s="18">
        <f t="shared" si="0"/>
        <v>451</v>
      </c>
      <c r="O9" s="18">
        <f t="shared" si="0"/>
        <v>442</v>
      </c>
      <c r="P9" s="18">
        <f t="shared" si="0"/>
        <v>416</v>
      </c>
      <c r="Q9" s="18">
        <f t="shared" si="0"/>
        <v>438</v>
      </c>
    </row>
    <row r="10" spans="1:20" ht="23.25" customHeight="1">
      <c r="A10" s="9" t="s">
        <v>6</v>
      </c>
      <c r="B10" s="18">
        <f t="shared" si="0"/>
        <v>631</v>
      </c>
      <c r="C10" s="18">
        <f t="shared" si="0"/>
        <v>558</v>
      </c>
      <c r="D10" s="18">
        <f t="shared" si="0"/>
        <v>559</v>
      </c>
      <c r="E10" s="18">
        <f t="shared" si="0"/>
        <v>556</v>
      </c>
      <c r="F10" s="18">
        <f t="shared" si="0"/>
        <v>917</v>
      </c>
      <c r="G10" s="18">
        <f t="shared" si="0"/>
        <v>758</v>
      </c>
      <c r="H10" s="18">
        <f t="shared" si="0"/>
        <v>609</v>
      </c>
      <c r="I10" s="18">
        <f t="shared" si="0"/>
        <v>543</v>
      </c>
      <c r="J10" s="18">
        <f t="shared" si="0"/>
        <v>534</v>
      </c>
      <c r="K10" s="18">
        <f t="shared" si="0"/>
        <v>571</v>
      </c>
      <c r="L10" s="18">
        <f t="shared" si="0"/>
        <v>581</v>
      </c>
      <c r="M10" s="18">
        <f t="shared" si="0"/>
        <v>617</v>
      </c>
      <c r="N10" s="18">
        <f t="shared" si="0"/>
        <v>614</v>
      </c>
      <c r="O10" s="18">
        <f t="shared" si="0"/>
        <v>631</v>
      </c>
      <c r="P10" s="18">
        <f t="shared" si="0"/>
        <v>613</v>
      </c>
      <c r="Q10" s="18">
        <f t="shared" si="0"/>
        <v>625</v>
      </c>
    </row>
    <row r="11" spans="1:20" ht="23.25" customHeight="1">
      <c r="A11" s="9" t="s">
        <v>17</v>
      </c>
      <c r="B11" s="18">
        <f t="shared" si="0"/>
        <v>748</v>
      </c>
      <c r="C11" s="18">
        <f t="shared" si="0"/>
        <v>739</v>
      </c>
      <c r="D11" s="18">
        <f t="shared" si="0"/>
        <v>519</v>
      </c>
      <c r="E11" s="18">
        <f t="shared" si="0"/>
        <v>533</v>
      </c>
      <c r="F11" s="18">
        <f t="shared" si="0"/>
        <v>692</v>
      </c>
      <c r="G11" s="18">
        <f t="shared" si="0"/>
        <v>918</v>
      </c>
      <c r="H11" s="18">
        <f t="shared" si="0"/>
        <v>730</v>
      </c>
      <c r="I11" s="18">
        <f t="shared" si="0"/>
        <v>599</v>
      </c>
      <c r="J11" s="18">
        <f t="shared" si="0"/>
        <v>607</v>
      </c>
      <c r="K11" s="18">
        <f t="shared" si="0"/>
        <v>605</v>
      </c>
      <c r="L11" s="18">
        <f t="shared" si="0"/>
        <v>596</v>
      </c>
      <c r="M11" s="18">
        <f t="shared" si="0"/>
        <v>592</v>
      </c>
      <c r="N11" s="18">
        <f t="shared" si="0"/>
        <v>612</v>
      </c>
      <c r="O11" s="18">
        <f t="shared" si="0"/>
        <v>621</v>
      </c>
      <c r="P11" s="18">
        <f t="shared" si="0"/>
        <v>647</v>
      </c>
      <c r="Q11" s="18">
        <f t="shared" si="0"/>
        <v>711</v>
      </c>
    </row>
    <row r="12" spans="1:20" ht="23.25" customHeight="1">
      <c r="A12" s="9" t="s">
        <v>18</v>
      </c>
      <c r="B12" s="18">
        <f t="shared" si="0"/>
        <v>575</v>
      </c>
      <c r="C12" s="18">
        <f t="shared" si="0"/>
        <v>883</v>
      </c>
      <c r="D12" s="18">
        <f t="shared" si="0"/>
        <v>691</v>
      </c>
      <c r="E12" s="18">
        <f t="shared" si="0"/>
        <v>523</v>
      </c>
      <c r="F12" s="18">
        <f t="shared" si="0"/>
        <v>515</v>
      </c>
      <c r="G12" s="18">
        <f t="shared" si="0"/>
        <v>648</v>
      </c>
      <c r="H12" s="18">
        <f t="shared" si="0"/>
        <v>845</v>
      </c>
      <c r="I12" s="18">
        <f t="shared" si="0"/>
        <v>672</v>
      </c>
      <c r="J12" s="18">
        <f t="shared" si="0"/>
        <v>607</v>
      </c>
      <c r="K12" s="18">
        <f t="shared" si="0"/>
        <v>577</v>
      </c>
      <c r="L12" s="18">
        <f t="shared" si="0"/>
        <v>583</v>
      </c>
      <c r="M12" s="18">
        <f t="shared" si="0"/>
        <v>608</v>
      </c>
      <c r="N12" s="18">
        <f t="shared" si="0"/>
        <v>603</v>
      </c>
      <c r="O12" s="18">
        <f t="shared" si="0"/>
        <v>607</v>
      </c>
      <c r="P12" s="18">
        <f t="shared" si="0"/>
        <v>612</v>
      </c>
      <c r="Q12" s="18">
        <f t="shared" si="0"/>
        <v>624</v>
      </c>
    </row>
    <row r="13" spans="1:20" ht="23.25" customHeight="1">
      <c r="A13" s="9" t="s">
        <v>19</v>
      </c>
      <c r="B13" s="18">
        <f t="shared" si="0"/>
        <v>479</v>
      </c>
      <c r="C13" s="18">
        <f t="shared" si="0"/>
        <v>694</v>
      </c>
      <c r="D13" s="18">
        <f t="shared" si="0"/>
        <v>859</v>
      </c>
      <c r="E13" s="18">
        <f t="shared" si="0"/>
        <v>671</v>
      </c>
      <c r="F13" s="18">
        <f t="shared" si="0"/>
        <v>509</v>
      </c>
      <c r="G13" s="18">
        <f t="shared" si="0"/>
        <v>514</v>
      </c>
      <c r="H13" s="18">
        <f t="shared" si="0"/>
        <v>628</v>
      </c>
      <c r="I13" s="18">
        <f t="shared" si="0"/>
        <v>814</v>
      </c>
      <c r="J13" s="18">
        <f t="shared" si="0"/>
        <v>680</v>
      </c>
      <c r="K13" s="18">
        <f t="shared" si="0"/>
        <v>660</v>
      </c>
      <c r="L13" s="18">
        <f t="shared" si="0"/>
        <v>636</v>
      </c>
      <c r="M13" s="18">
        <f t="shared" si="0"/>
        <v>619</v>
      </c>
      <c r="N13" s="18">
        <f t="shared" si="0"/>
        <v>591</v>
      </c>
      <c r="O13" s="18">
        <f t="shared" si="0"/>
        <v>576</v>
      </c>
      <c r="P13" s="18">
        <f t="shared" si="0"/>
        <v>587</v>
      </c>
      <c r="Q13" s="18">
        <f t="shared" si="0"/>
        <v>599</v>
      </c>
    </row>
    <row r="14" spans="1:20" ht="23.25" customHeight="1">
      <c r="A14" s="9" t="s">
        <v>21</v>
      </c>
      <c r="B14" s="18">
        <f t="shared" si="0"/>
        <v>409</v>
      </c>
      <c r="C14" s="18">
        <f t="shared" si="0"/>
        <v>552</v>
      </c>
      <c r="D14" s="18">
        <f t="shared" si="0"/>
        <v>696</v>
      </c>
      <c r="E14" s="18">
        <f t="shared" si="0"/>
        <v>831</v>
      </c>
      <c r="F14" s="18">
        <f t="shared" si="0"/>
        <v>679</v>
      </c>
      <c r="G14" s="18">
        <f t="shared" si="0"/>
        <v>503</v>
      </c>
      <c r="H14" s="18">
        <f t="shared" si="0"/>
        <v>539</v>
      </c>
      <c r="I14" s="18">
        <f t="shared" si="0"/>
        <v>629</v>
      </c>
      <c r="J14" s="18">
        <f t="shared" si="0"/>
        <v>803</v>
      </c>
      <c r="K14" s="18">
        <f t="shared" si="0"/>
        <v>831</v>
      </c>
      <c r="L14" s="18">
        <f t="shared" si="0"/>
        <v>794</v>
      </c>
      <c r="M14" s="18">
        <f t="shared" si="0"/>
        <v>750</v>
      </c>
      <c r="N14" s="18">
        <f t="shared" si="0"/>
        <v>718</v>
      </c>
      <c r="O14" s="18">
        <f t="shared" si="0"/>
        <v>688</v>
      </c>
      <c r="P14" s="18">
        <f t="shared" si="0"/>
        <v>671</v>
      </c>
      <c r="Q14" s="18">
        <f t="shared" si="0"/>
        <v>639</v>
      </c>
    </row>
    <row r="15" spans="1:20" ht="23.25" customHeight="1">
      <c r="A15" s="9" t="s">
        <v>26</v>
      </c>
      <c r="B15" s="18">
        <f t="shared" si="0"/>
        <v>400</v>
      </c>
      <c r="C15" s="18">
        <f t="shared" si="0"/>
        <v>450</v>
      </c>
      <c r="D15" s="18">
        <f t="shared" si="0"/>
        <v>559</v>
      </c>
      <c r="E15" s="18">
        <f t="shared" si="0"/>
        <v>689</v>
      </c>
      <c r="F15" s="18">
        <f t="shared" si="0"/>
        <v>816</v>
      </c>
      <c r="G15" s="18">
        <f t="shared" si="0"/>
        <v>684</v>
      </c>
      <c r="H15" s="18">
        <f t="shared" si="0"/>
        <v>503</v>
      </c>
      <c r="I15" s="18">
        <f t="shared" si="0"/>
        <v>545</v>
      </c>
      <c r="J15" s="18">
        <f t="shared" si="0"/>
        <v>553</v>
      </c>
      <c r="K15" s="18">
        <f t="shared" si="0"/>
        <v>590</v>
      </c>
      <c r="L15" s="18">
        <f t="shared" si="0"/>
        <v>627</v>
      </c>
      <c r="M15" s="18">
        <f t="shared" si="0"/>
        <v>736</v>
      </c>
      <c r="N15" s="18">
        <f t="shared" si="0"/>
        <v>761</v>
      </c>
      <c r="O15" s="18">
        <f t="shared" si="0"/>
        <v>794</v>
      </c>
      <c r="P15" s="18">
        <f t="shared" si="0"/>
        <v>821</v>
      </c>
      <c r="Q15" s="18">
        <f t="shared" si="0"/>
        <v>796</v>
      </c>
    </row>
    <row r="16" spans="1:20" ht="23.25" customHeight="1">
      <c r="A16" s="9" t="s">
        <v>27</v>
      </c>
      <c r="B16" s="18">
        <f t="shared" si="0"/>
        <v>260</v>
      </c>
      <c r="C16" s="18">
        <f t="shared" si="0"/>
        <v>441</v>
      </c>
      <c r="D16" s="18">
        <f t="shared" si="0"/>
        <v>447</v>
      </c>
      <c r="E16" s="18">
        <f t="shared" si="0"/>
        <v>544</v>
      </c>
      <c r="F16" s="18">
        <f t="shared" si="0"/>
        <v>698</v>
      </c>
      <c r="G16" s="18">
        <f t="shared" si="0"/>
        <v>834</v>
      </c>
      <c r="H16" s="18">
        <f t="shared" si="0"/>
        <v>644</v>
      </c>
      <c r="I16" s="18">
        <f t="shared" si="0"/>
        <v>496</v>
      </c>
      <c r="J16" s="18">
        <f t="shared" si="0"/>
        <v>514</v>
      </c>
      <c r="K16" s="18">
        <f t="shared" si="0"/>
        <v>512</v>
      </c>
      <c r="L16" s="18">
        <f t="shared" si="0"/>
        <v>537</v>
      </c>
      <c r="M16" s="18">
        <f t="shared" si="0"/>
        <v>502</v>
      </c>
      <c r="N16" s="18">
        <f t="shared" si="0"/>
        <v>522</v>
      </c>
      <c r="O16" s="18">
        <f t="shared" si="0"/>
        <v>565</v>
      </c>
      <c r="P16" s="18">
        <f t="shared" si="0"/>
        <v>598</v>
      </c>
      <c r="Q16" s="18">
        <f t="shared" si="0"/>
        <v>632</v>
      </c>
    </row>
    <row r="17" spans="1:17" ht="23.25" customHeight="1">
      <c r="A17" s="9" t="s">
        <v>29</v>
      </c>
      <c r="B17" s="18">
        <f t="shared" si="0"/>
        <v>195</v>
      </c>
      <c r="C17" s="18">
        <f t="shared" si="0"/>
        <v>270</v>
      </c>
      <c r="D17" s="18">
        <f t="shared" si="0"/>
        <v>443</v>
      </c>
      <c r="E17" s="18">
        <f t="shared" si="0"/>
        <v>430</v>
      </c>
      <c r="F17" s="18">
        <f t="shared" si="0"/>
        <v>539</v>
      </c>
      <c r="G17" s="18">
        <f t="shared" si="0"/>
        <v>689</v>
      </c>
      <c r="H17" s="18">
        <f t="shared" si="0"/>
        <v>799</v>
      </c>
      <c r="I17" s="18">
        <f t="shared" si="0"/>
        <v>649</v>
      </c>
      <c r="J17" s="18">
        <f t="shared" si="0"/>
        <v>540</v>
      </c>
      <c r="K17" s="18">
        <f t="shared" si="0"/>
        <v>528</v>
      </c>
      <c r="L17" s="18">
        <f t="shared" si="0"/>
        <v>497</v>
      </c>
      <c r="M17" s="18">
        <f t="shared" si="0"/>
        <v>485</v>
      </c>
      <c r="N17" s="18">
        <f t="shared" si="0"/>
        <v>516</v>
      </c>
      <c r="O17" s="18">
        <f t="shared" si="0"/>
        <v>517</v>
      </c>
      <c r="P17" s="18">
        <f t="shared" si="0"/>
        <v>514</v>
      </c>
      <c r="Q17" s="18">
        <f t="shared" si="0"/>
        <v>546</v>
      </c>
    </row>
    <row r="18" spans="1:17" ht="23.25" customHeight="1">
      <c r="A18" s="10" t="s">
        <v>31</v>
      </c>
      <c r="B18" s="19">
        <f t="shared" si="0"/>
        <v>188</v>
      </c>
      <c r="C18" s="19">
        <f t="shared" si="0"/>
        <v>208</v>
      </c>
      <c r="D18" s="19">
        <f t="shared" si="0"/>
        <v>279</v>
      </c>
      <c r="E18" s="19">
        <f t="shared" si="0"/>
        <v>417</v>
      </c>
      <c r="F18" s="19">
        <f t="shared" si="0"/>
        <v>419</v>
      </c>
      <c r="G18" s="19">
        <f t="shared" si="0"/>
        <v>528</v>
      </c>
      <c r="H18" s="19">
        <f t="shared" si="0"/>
        <v>661</v>
      </c>
      <c r="I18" s="19">
        <f t="shared" si="0"/>
        <v>804</v>
      </c>
      <c r="J18" s="19">
        <f t="shared" si="0"/>
        <v>731</v>
      </c>
      <c r="K18" s="19">
        <f t="shared" si="0"/>
        <v>671</v>
      </c>
      <c r="L18" s="19">
        <f t="shared" si="0"/>
        <v>635</v>
      </c>
      <c r="M18" s="19">
        <f t="shared" si="0"/>
        <v>611</v>
      </c>
      <c r="N18" s="19">
        <f t="shared" si="0"/>
        <v>555</v>
      </c>
      <c r="O18" s="19">
        <f t="shared" si="0"/>
        <v>536</v>
      </c>
      <c r="P18" s="19">
        <f t="shared" si="0"/>
        <v>508</v>
      </c>
      <c r="Q18" s="19">
        <f t="shared" si="0"/>
        <v>485</v>
      </c>
    </row>
    <row r="19" spans="1:17" ht="23.25" customHeight="1">
      <c r="A19" s="10" t="s">
        <v>32</v>
      </c>
      <c r="B19" s="19">
        <f t="shared" si="0"/>
        <v>131</v>
      </c>
      <c r="C19" s="19">
        <f t="shared" si="0"/>
        <v>177</v>
      </c>
      <c r="D19" s="19">
        <f t="shared" si="0"/>
        <v>208</v>
      </c>
      <c r="E19" s="19">
        <f t="shared" si="0"/>
        <v>272</v>
      </c>
      <c r="F19" s="19">
        <f t="shared" si="0"/>
        <v>407</v>
      </c>
      <c r="G19" s="19">
        <f t="shared" si="0"/>
        <v>405</v>
      </c>
      <c r="H19" s="19">
        <f t="shared" si="0"/>
        <v>499</v>
      </c>
      <c r="I19" s="19">
        <f t="shared" si="0"/>
        <v>625</v>
      </c>
      <c r="J19" s="19">
        <f t="shared" si="0"/>
        <v>687</v>
      </c>
      <c r="K19" s="19">
        <f t="shared" si="0"/>
        <v>712</v>
      </c>
      <c r="L19" s="19">
        <f t="shared" si="0"/>
        <v>779</v>
      </c>
      <c r="M19" s="19">
        <f t="shared" si="0"/>
        <v>804</v>
      </c>
      <c r="N19" s="19">
        <f t="shared" si="0"/>
        <v>761</v>
      </c>
      <c r="O19" s="19">
        <f t="shared" si="0"/>
        <v>700</v>
      </c>
      <c r="P19" s="19">
        <f t="shared" si="0"/>
        <v>639</v>
      </c>
      <c r="Q19" s="19">
        <f t="shared" si="0"/>
        <v>600</v>
      </c>
    </row>
    <row r="20" spans="1:17" ht="23.25" customHeight="1">
      <c r="A20" s="10" t="s">
        <v>25</v>
      </c>
      <c r="B20" s="19">
        <f t="shared" si="0"/>
        <v>78</v>
      </c>
      <c r="C20" s="19">
        <f t="shared" si="0"/>
        <v>118</v>
      </c>
      <c r="D20" s="19">
        <f t="shared" si="0"/>
        <v>163</v>
      </c>
      <c r="E20" s="19">
        <f t="shared" si="0"/>
        <v>168</v>
      </c>
      <c r="F20" s="19">
        <f t="shared" si="0"/>
        <v>247</v>
      </c>
      <c r="G20" s="19">
        <f t="shared" si="0"/>
        <v>367</v>
      </c>
      <c r="H20" s="19">
        <f t="shared" si="0"/>
        <v>390</v>
      </c>
      <c r="I20" s="19">
        <f t="shared" si="0"/>
        <v>428</v>
      </c>
      <c r="J20" s="19">
        <f t="shared" si="0"/>
        <v>542</v>
      </c>
      <c r="K20" s="19">
        <f t="shared" si="0"/>
        <v>579</v>
      </c>
      <c r="L20" s="19">
        <f t="shared" si="0"/>
        <v>565</v>
      </c>
      <c r="M20" s="19">
        <f t="shared" si="0"/>
        <v>554</v>
      </c>
      <c r="N20" s="19">
        <f t="shared" si="0"/>
        <v>587</v>
      </c>
      <c r="O20" s="19">
        <f t="shared" si="0"/>
        <v>649</v>
      </c>
      <c r="P20" s="19">
        <f t="shared" si="0"/>
        <v>677</v>
      </c>
      <c r="Q20" s="19">
        <f t="shared" si="0"/>
        <v>727</v>
      </c>
    </row>
    <row r="21" spans="1:17" ht="23.25" customHeight="1">
      <c r="A21" s="10" t="s">
        <v>35</v>
      </c>
      <c r="B21" s="19">
        <f t="shared" si="0"/>
        <v>26</v>
      </c>
      <c r="C21" s="19">
        <f t="shared" si="0"/>
        <v>57</v>
      </c>
      <c r="D21" s="19">
        <f t="shared" si="0"/>
        <v>103</v>
      </c>
      <c r="E21" s="19">
        <f t="shared" si="0"/>
        <v>121</v>
      </c>
      <c r="F21" s="19">
        <f t="shared" si="0"/>
        <v>131</v>
      </c>
      <c r="G21" s="19">
        <f t="shared" si="0"/>
        <v>197</v>
      </c>
      <c r="H21" s="19">
        <f t="shared" si="0"/>
        <v>302</v>
      </c>
      <c r="I21" s="19">
        <f t="shared" si="0"/>
        <v>328</v>
      </c>
      <c r="J21" s="19">
        <f t="shared" si="0"/>
        <v>343</v>
      </c>
      <c r="K21" s="19">
        <f t="shared" si="0"/>
        <v>358</v>
      </c>
      <c r="L21" s="19">
        <f t="shared" si="0"/>
        <v>382</v>
      </c>
      <c r="M21" s="19">
        <f t="shared" si="0"/>
        <v>387</v>
      </c>
      <c r="N21" s="19">
        <f t="shared" si="0"/>
        <v>419</v>
      </c>
      <c r="O21" s="19">
        <f t="shared" si="0"/>
        <v>437</v>
      </c>
      <c r="P21" s="19">
        <f t="shared" si="0"/>
        <v>475</v>
      </c>
      <c r="Q21" s="19">
        <f t="shared" si="0"/>
        <v>477</v>
      </c>
    </row>
    <row r="22" spans="1:17" ht="23.25" customHeight="1">
      <c r="A22" s="10" t="s">
        <v>36</v>
      </c>
      <c r="B22" s="19">
        <f t="shared" si="0"/>
        <v>12</v>
      </c>
      <c r="C22" s="19">
        <f t="shared" si="0"/>
        <v>11</v>
      </c>
      <c r="D22" s="19">
        <f t="shared" si="0"/>
        <v>41</v>
      </c>
      <c r="E22" s="19">
        <f t="shared" si="0"/>
        <v>62</v>
      </c>
      <c r="F22" s="19">
        <f t="shared" si="0"/>
        <v>81</v>
      </c>
      <c r="G22" s="19">
        <f t="shared" si="0"/>
        <v>90</v>
      </c>
      <c r="H22" s="19">
        <f t="shared" si="0"/>
        <v>130</v>
      </c>
      <c r="I22" s="19">
        <f t="shared" si="0"/>
        <v>210</v>
      </c>
      <c r="J22" s="19">
        <f t="shared" si="0"/>
        <v>230</v>
      </c>
      <c r="K22" s="19">
        <f t="shared" si="0"/>
        <v>240</v>
      </c>
      <c r="L22" s="19">
        <f t="shared" si="0"/>
        <v>247</v>
      </c>
      <c r="M22" s="19">
        <f t="shared" si="0"/>
        <v>254</v>
      </c>
      <c r="N22" s="19">
        <f t="shared" si="0"/>
        <v>271</v>
      </c>
      <c r="O22" s="19">
        <f t="shared" si="0"/>
        <v>267</v>
      </c>
      <c r="P22" s="19">
        <f t="shared" si="0"/>
        <v>269</v>
      </c>
      <c r="Q22" s="19">
        <f t="shared" si="0"/>
        <v>280</v>
      </c>
    </row>
    <row r="23" spans="1:17" ht="23.25" customHeight="1">
      <c r="A23" s="10" t="s">
        <v>20</v>
      </c>
      <c r="B23" s="19">
        <f t="shared" si="0"/>
        <v>2</v>
      </c>
      <c r="C23" s="19">
        <f t="shared" si="0"/>
        <v>4</v>
      </c>
      <c r="D23" s="19">
        <f t="shared" si="0"/>
        <v>4</v>
      </c>
      <c r="E23" s="19">
        <f t="shared" si="0"/>
        <v>15</v>
      </c>
      <c r="F23" s="19">
        <f t="shared" si="0"/>
        <v>21</v>
      </c>
      <c r="G23" s="19">
        <f t="shared" si="0"/>
        <v>49</v>
      </c>
      <c r="H23" s="19">
        <f t="shared" si="0"/>
        <v>53</v>
      </c>
      <c r="I23" s="19">
        <f t="shared" si="0"/>
        <v>75</v>
      </c>
      <c r="J23" s="19">
        <f t="shared" si="0"/>
        <v>107</v>
      </c>
      <c r="K23" s="19">
        <f t="shared" si="0"/>
        <v>111</v>
      </c>
      <c r="L23" s="19">
        <f t="shared" si="0"/>
        <v>110</v>
      </c>
      <c r="M23" s="19">
        <f t="shared" si="0"/>
        <v>129</v>
      </c>
      <c r="N23" s="19">
        <f t="shared" si="0"/>
        <v>129</v>
      </c>
      <c r="O23" s="19">
        <f t="shared" si="0"/>
        <v>133</v>
      </c>
      <c r="P23" s="19">
        <f t="shared" si="0"/>
        <v>134</v>
      </c>
      <c r="Q23" s="19">
        <f t="shared" si="0"/>
        <v>129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1</v>
      </c>
      <c r="E24" s="19">
        <f t="shared" si="0"/>
        <v>3</v>
      </c>
      <c r="F24" s="19">
        <f t="shared" si="0"/>
        <v>7</v>
      </c>
      <c r="G24" s="19">
        <f t="shared" si="0"/>
        <v>12</v>
      </c>
      <c r="H24" s="19">
        <f t="shared" si="0"/>
        <v>14</v>
      </c>
      <c r="I24" s="19">
        <f t="shared" si="0"/>
        <v>27</v>
      </c>
      <c r="J24" s="19">
        <f t="shared" si="0"/>
        <v>27</v>
      </c>
      <c r="K24" s="19">
        <f t="shared" si="0"/>
        <v>22</v>
      </c>
      <c r="L24" s="19">
        <f t="shared" si="0"/>
        <v>27</v>
      </c>
      <c r="M24" s="19">
        <f t="shared" si="0"/>
        <v>32</v>
      </c>
      <c r="N24" s="19">
        <f t="shared" si="0"/>
        <v>37</v>
      </c>
      <c r="O24" s="19">
        <f t="shared" si="0"/>
        <v>45</v>
      </c>
      <c r="P24" s="19">
        <f t="shared" si="0"/>
        <v>45</v>
      </c>
      <c r="Q24" s="19">
        <f t="shared" si="0"/>
        <v>45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2</v>
      </c>
      <c r="H25" s="19">
        <f t="shared" si="0"/>
        <v>5</v>
      </c>
      <c r="I25" s="19">
        <f t="shared" si="0"/>
        <v>2</v>
      </c>
      <c r="J25" s="19">
        <f t="shared" si="0"/>
        <v>6</v>
      </c>
      <c r="K25" s="19">
        <f t="shared" si="0"/>
        <v>9</v>
      </c>
      <c r="L25" s="19">
        <f t="shared" si="0"/>
        <v>7</v>
      </c>
      <c r="M25" s="19">
        <f t="shared" si="0"/>
        <v>4</v>
      </c>
      <c r="N25" s="19">
        <f t="shared" si="0"/>
        <v>5</v>
      </c>
      <c r="O25" s="19">
        <f t="shared" si="0"/>
        <v>3</v>
      </c>
      <c r="P25" s="19">
        <f t="shared" si="0"/>
        <v>3</v>
      </c>
      <c r="Q25" s="19">
        <f t="shared" si="0"/>
        <v>5</v>
      </c>
    </row>
    <row r="26" spans="1:17" ht="23.25" customHeight="1">
      <c r="A26" s="7" t="s">
        <v>38</v>
      </c>
      <c r="B26" s="20">
        <f t="shared" ref="B26:Q26" si="1">SUM(B5:B25)</f>
        <v>6650</v>
      </c>
      <c r="C26" s="20">
        <f t="shared" si="1"/>
        <v>8233</v>
      </c>
      <c r="D26" s="20">
        <f t="shared" si="1"/>
        <v>8536</v>
      </c>
      <c r="E26" s="20">
        <f t="shared" si="1"/>
        <v>8526</v>
      </c>
      <c r="F26" s="20">
        <f t="shared" si="1"/>
        <v>9410</v>
      </c>
      <c r="G26" s="20">
        <f t="shared" si="1"/>
        <v>9669</v>
      </c>
      <c r="H26" s="20">
        <f t="shared" si="1"/>
        <v>9666</v>
      </c>
      <c r="I26" s="20">
        <f t="shared" si="1"/>
        <v>9548</v>
      </c>
      <c r="J26" s="20">
        <f t="shared" si="1"/>
        <v>9539</v>
      </c>
      <c r="K26" s="20">
        <f t="shared" si="1"/>
        <v>9594</v>
      </c>
      <c r="L26" s="20">
        <f t="shared" si="1"/>
        <v>9577</v>
      </c>
      <c r="M26" s="20">
        <f t="shared" si="1"/>
        <v>9649</v>
      </c>
      <c r="N26" s="20">
        <f t="shared" si="1"/>
        <v>9657</v>
      </c>
      <c r="O26" s="20">
        <f t="shared" si="1"/>
        <v>9734</v>
      </c>
      <c r="P26" s="20">
        <f t="shared" si="1"/>
        <v>9730</v>
      </c>
      <c r="Q26" s="20">
        <f t="shared" si="1"/>
        <v>9858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1709</v>
      </c>
      <c r="C31" s="23">
        <f t="shared" si="2"/>
        <v>2025</v>
      </c>
      <c r="D31" s="23">
        <f t="shared" si="2"/>
        <v>1729</v>
      </c>
      <c r="E31" s="23">
        <f t="shared" si="2"/>
        <v>1416</v>
      </c>
      <c r="F31" s="23">
        <f t="shared" si="2"/>
        <v>1528</v>
      </c>
      <c r="G31" s="23">
        <f t="shared" si="2"/>
        <v>1445</v>
      </c>
      <c r="H31" s="23">
        <f t="shared" si="2"/>
        <v>1440</v>
      </c>
      <c r="I31" s="23">
        <f t="shared" si="2"/>
        <v>1195</v>
      </c>
      <c r="J31" s="23">
        <f t="shared" si="2"/>
        <v>1120</v>
      </c>
      <c r="K31" s="23">
        <f t="shared" si="2"/>
        <v>1123</v>
      </c>
      <c r="L31" s="23">
        <f t="shared" si="2"/>
        <v>1092</v>
      </c>
      <c r="M31" s="23">
        <f t="shared" si="2"/>
        <v>1104</v>
      </c>
      <c r="N31" s="23">
        <f t="shared" si="2"/>
        <v>1117</v>
      </c>
      <c r="O31" s="23">
        <f t="shared" si="2"/>
        <v>1112</v>
      </c>
      <c r="P31" s="23">
        <f t="shared" si="2"/>
        <v>1118</v>
      </c>
      <c r="Q31" s="23">
        <f t="shared" si="2"/>
        <v>1142</v>
      </c>
    </row>
    <row r="32" spans="1:17" ht="23.25" customHeight="1">
      <c r="A32" s="9" t="s">
        <v>42</v>
      </c>
      <c r="B32" s="24">
        <f t="shared" ref="B32:Q32" si="3">SUM(B8:B17)</f>
        <v>4504</v>
      </c>
      <c r="C32" s="24">
        <f t="shared" si="3"/>
        <v>5633</v>
      </c>
      <c r="D32" s="24">
        <f t="shared" si="3"/>
        <v>6008</v>
      </c>
      <c r="E32" s="24">
        <f t="shared" si="3"/>
        <v>6052</v>
      </c>
      <c r="F32" s="24">
        <f t="shared" si="3"/>
        <v>6568</v>
      </c>
      <c r="G32" s="24">
        <f t="shared" si="3"/>
        <v>6574</v>
      </c>
      <c r="H32" s="24">
        <f t="shared" si="3"/>
        <v>6172</v>
      </c>
      <c r="I32" s="24">
        <f t="shared" si="3"/>
        <v>5854</v>
      </c>
      <c r="J32" s="24">
        <f t="shared" si="3"/>
        <v>5746</v>
      </c>
      <c r="K32" s="24">
        <f t="shared" si="3"/>
        <v>5769</v>
      </c>
      <c r="L32" s="24">
        <f t="shared" si="3"/>
        <v>5733</v>
      </c>
      <c r="M32" s="24">
        <f t="shared" si="3"/>
        <v>5770</v>
      </c>
      <c r="N32" s="24">
        <f t="shared" si="3"/>
        <v>5776</v>
      </c>
      <c r="O32" s="24">
        <f t="shared" si="3"/>
        <v>5852</v>
      </c>
      <c r="P32" s="24">
        <f t="shared" si="3"/>
        <v>5862</v>
      </c>
      <c r="Q32" s="24">
        <f t="shared" si="3"/>
        <v>5968</v>
      </c>
    </row>
    <row r="33" spans="1:21" ht="23.25" customHeight="1">
      <c r="A33" s="10" t="s">
        <v>43</v>
      </c>
      <c r="B33" s="25">
        <f t="shared" ref="B33:Q33" si="4">SUM(B18:B25)</f>
        <v>437</v>
      </c>
      <c r="C33" s="25">
        <f t="shared" si="4"/>
        <v>575</v>
      </c>
      <c r="D33" s="25">
        <f t="shared" si="4"/>
        <v>799</v>
      </c>
      <c r="E33" s="25">
        <f t="shared" si="4"/>
        <v>1058</v>
      </c>
      <c r="F33" s="25">
        <f t="shared" si="4"/>
        <v>1314</v>
      </c>
      <c r="G33" s="25">
        <f t="shared" si="4"/>
        <v>1650</v>
      </c>
      <c r="H33" s="25">
        <f t="shared" si="4"/>
        <v>2054</v>
      </c>
      <c r="I33" s="25">
        <f t="shared" si="4"/>
        <v>2499</v>
      </c>
      <c r="J33" s="25">
        <f t="shared" si="4"/>
        <v>2673</v>
      </c>
      <c r="K33" s="25">
        <f t="shared" si="4"/>
        <v>2702</v>
      </c>
      <c r="L33" s="25">
        <f t="shared" si="4"/>
        <v>2752</v>
      </c>
      <c r="M33" s="25">
        <f t="shared" si="4"/>
        <v>2775</v>
      </c>
      <c r="N33" s="25">
        <f t="shared" si="4"/>
        <v>2764</v>
      </c>
      <c r="O33" s="25">
        <f t="shared" si="4"/>
        <v>2770</v>
      </c>
      <c r="P33" s="25">
        <f t="shared" si="4"/>
        <v>2750</v>
      </c>
      <c r="Q33" s="25">
        <f t="shared" si="4"/>
        <v>2748</v>
      </c>
    </row>
    <row r="34" spans="1:21" ht="23.25" customHeight="1">
      <c r="A34" s="7" t="s">
        <v>44</v>
      </c>
      <c r="B34" s="26">
        <f t="shared" ref="B34:Q34" si="5">SUM(B31:B33)</f>
        <v>6650</v>
      </c>
      <c r="C34" s="26">
        <f t="shared" si="5"/>
        <v>8233</v>
      </c>
      <c r="D34" s="26">
        <f t="shared" si="5"/>
        <v>8536</v>
      </c>
      <c r="E34" s="26">
        <f t="shared" si="5"/>
        <v>8526</v>
      </c>
      <c r="F34" s="26">
        <f t="shared" si="5"/>
        <v>9410</v>
      </c>
      <c r="G34" s="26">
        <f t="shared" si="5"/>
        <v>9669</v>
      </c>
      <c r="H34" s="26">
        <f t="shared" si="5"/>
        <v>9666</v>
      </c>
      <c r="I34" s="26">
        <f t="shared" si="5"/>
        <v>9548</v>
      </c>
      <c r="J34" s="26">
        <f t="shared" si="5"/>
        <v>9539</v>
      </c>
      <c r="K34" s="26">
        <f t="shared" si="5"/>
        <v>9594</v>
      </c>
      <c r="L34" s="26">
        <f t="shared" si="5"/>
        <v>9577</v>
      </c>
      <c r="M34" s="26">
        <f t="shared" si="5"/>
        <v>9649</v>
      </c>
      <c r="N34" s="26">
        <f t="shared" si="5"/>
        <v>9657</v>
      </c>
      <c r="O34" s="26">
        <f t="shared" si="5"/>
        <v>9734</v>
      </c>
      <c r="P34" s="26">
        <f t="shared" si="5"/>
        <v>9730</v>
      </c>
      <c r="Q34" s="26">
        <f t="shared" si="5"/>
        <v>9858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25.7</v>
      </c>
      <c r="C39" s="30">
        <f t="shared" si="6"/>
        <v>24.6</v>
      </c>
      <c r="D39" s="30">
        <f t="shared" si="6"/>
        <v>20.3</v>
      </c>
      <c r="E39" s="30">
        <f t="shared" si="6"/>
        <v>16.600000000000001</v>
      </c>
      <c r="F39" s="30">
        <f t="shared" si="6"/>
        <v>16.2</v>
      </c>
      <c r="G39" s="30">
        <f t="shared" si="6"/>
        <v>14.9</v>
      </c>
      <c r="H39" s="30">
        <f t="shared" si="6"/>
        <v>14.9</v>
      </c>
      <c r="I39" s="30">
        <f t="shared" si="6"/>
        <v>12.5</v>
      </c>
      <c r="J39" s="30">
        <f t="shared" si="6"/>
        <v>11.7</v>
      </c>
      <c r="K39" s="30">
        <f t="shared" si="6"/>
        <v>11.7</v>
      </c>
      <c r="L39" s="30">
        <f t="shared" si="6"/>
        <v>11.4</v>
      </c>
      <c r="M39" s="30">
        <f t="shared" si="6"/>
        <v>11.4</v>
      </c>
      <c r="N39" s="30">
        <f t="shared" si="6"/>
        <v>11.6</v>
      </c>
      <c r="O39" s="30">
        <f t="shared" si="6"/>
        <v>11.4</v>
      </c>
      <c r="P39" s="30">
        <f t="shared" si="6"/>
        <v>11.5</v>
      </c>
      <c r="Q39" s="30">
        <f t="shared" si="6"/>
        <v>11.6</v>
      </c>
    </row>
    <row r="40" spans="1:21" ht="23.25" customHeight="1">
      <c r="A40" s="9" t="s">
        <v>42</v>
      </c>
      <c r="B40" s="31">
        <f t="shared" ref="B40:Q40" si="7">ROUND(B32/B34*100,1)</f>
        <v>67.7</v>
      </c>
      <c r="C40" s="31">
        <f t="shared" si="7"/>
        <v>68.400000000000006</v>
      </c>
      <c r="D40" s="31">
        <f t="shared" si="7"/>
        <v>70.400000000000006</v>
      </c>
      <c r="E40" s="31">
        <f t="shared" si="7"/>
        <v>71</v>
      </c>
      <c r="F40" s="31">
        <f t="shared" si="7"/>
        <v>69.8</v>
      </c>
      <c r="G40" s="31">
        <f t="shared" si="7"/>
        <v>68</v>
      </c>
      <c r="H40" s="31">
        <f t="shared" si="7"/>
        <v>63.9</v>
      </c>
      <c r="I40" s="31">
        <f t="shared" si="7"/>
        <v>61.3</v>
      </c>
      <c r="J40" s="31">
        <f t="shared" si="7"/>
        <v>60.2</v>
      </c>
      <c r="K40" s="31">
        <f t="shared" si="7"/>
        <v>60.1</v>
      </c>
      <c r="L40" s="31">
        <f t="shared" si="7"/>
        <v>59.9</v>
      </c>
      <c r="M40" s="31">
        <f t="shared" si="7"/>
        <v>59.8</v>
      </c>
      <c r="N40" s="31">
        <f t="shared" si="7"/>
        <v>59.8</v>
      </c>
      <c r="O40" s="31">
        <f t="shared" si="7"/>
        <v>60.1</v>
      </c>
      <c r="P40" s="31">
        <f t="shared" si="7"/>
        <v>60.2</v>
      </c>
      <c r="Q40" s="31">
        <f t="shared" si="7"/>
        <v>60.5</v>
      </c>
    </row>
    <row r="41" spans="1:21" ht="23.25" customHeight="1">
      <c r="A41" s="10" t="s">
        <v>43</v>
      </c>
      <c r="B41" s="32">
        <f t="shared" ref="B41:Q41" si="8">ROUND(B33/B34*100,1)</f>
        <v>6.6</v>
      </c>
      <c r="C41" s="32">
        <f t="shared" si="8"/>
        <v>7</v>
      </c>
      <c r="D41" s="32">
        <f t="shared" si="8"/>
        <v>9.4</v>
      </c>
      <c r="E41" s="32">
        <f t="shared" si="8"/>
        <v>12.4</v>
      </c>
      <c r="F41" s="32">
        <f t="shared" si="8"/>
        <v>14</v>
      </c>
      <c r="G41" s="32">
        <f t="shared" si="8"/>
        <v>17.100000000000001</v>
      </c>
      <c r="H41" s="32">
        <f t="shared" si="8"/>
        <v>21.2</v>
      </c>
      <c r="I41" s="32">
        <f t="shared" si="8"/>
        <v>26.2</v>
      </c>
      <c r="J41" s="32">
        <f t="shared" si="8"/>
        <v>28</v>
      </c>
      <c r="K41" s="32">
        <f t="shared" si="8"/>
        <v>28.2</v>
      </c>
      <c r="L41" s="32">
        <f t="shared" si="8"/>
        <v>28.7</v>
      </c>
      <c r="M41" s="32">
        <f t="shared" si="8"/>
        <v>28.8</v>
      </c>
      <c r="N41" s="32">
        <f t="shared" si="8"/>
        <v>28.6</v>
      </c>
      <c r="O41" s="32">
        <f t="shared" si="8"/>
        <v>28.5</v>
      </c>
      <c r="P41" s="32">
        <f t="shared" si="8"/>
        <v>28.3</v>
      </c>
      <c r="Q41" s="32">
        <f t="shared" si="8"/>
        <v>27.9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53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123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335</v>
      </c>
      <c r="C84" s="17">
        <v>282</v>
      </c>
      <c r="D84" s="17">
        <v>266</v>
      </c>
      <c r="E84" s="17">
        <v>207</v>
      </c>
      <c r="F84" s="17">
        <v>313</v>
      </c>
      <c r="G84" s="17">
        <v>269</v>
      </c>
      <c r="H84" s="17">
        <v>244</v>
      </c>
      <c r="I84" s="17">
        <v>196</v>
      </c>
      <c r="J84" s="17">
        <v>202</v>
      </c>
      <c r="K84" s="17">
        <v>215</v>
      </c>
      <c r="L84" s="23">
        <v>188</v>
      </c>
      <c r="M84" s="23">
        <v>205</v>
      </c>
      <c r="N84" s="23">
        <v>206</v>
      </c>
      <c r="O84" s="23">
        <v>211</v>
      </c>
      <c r="P84" s="23">
        <v>226</v>
      </c>
      <c r="Q84" s="23">
        <v>238</v>
      </c>
    </row>
    <row r="85" spans="1:20" ht="21.75" customHeight="1">
      <c r="A85" s="8" t="s">
        <v>7</v>
      </c>
      <c r="B85" s="17">
        <v>308</v>
      </c>
      <c r="C85" s="17">
        <v>340</v>
      </c>
      <c r="D85" s="17">
        <v>246</v>
      </c>
      <c r="E85" s="17">
        <v>255</v>
      </c>
      <c r="F85" s="17">
        <v>192</v>
      </c>
      <c r="G85" s="17">
        <v>249</v>
      </c>
      <c r="H85" s="17">
        <v>220</v>
      </c>
      <c r="I85" s="17">
        <v>190</v>
      </c>
      <c r="J85" s="17">
        <v>158</v>
      </c>
      <c r="K85" s="17">
        <v>150</v>
      </c>
      <c r="L85" s="23">
        <v>146</v>
      </c>
      <c r="M85" s="23">
        <v>154</v>
      </c>
      <c r="N85" s="23">
        <v>170</v>
      </c>
      <c r="O85" s="23">
        <v>172</v>
      </c>
      <c r="P85" s="23">
        <v>176</v>
      </c>
      <c r="Q85" s="23">
        <v>176</v>
      </c>
    </row>
    <row r="86" spans="1:20" ht="21.75" customHeight="1">
      <c r="A86" s="8" t="s">
        <v>10</v>
      </c>
      <c r="B86" s="17">
        <v>232</v>
      </c>
      <c r="C86" s="17">
        <v>353</v>
      </c>
      <c r="D86" s="17">
        <v>329</v>
      </c>
      <c r="E86" s="17">
        <v>246</v>
      </c>
      <c r="F86" s="17">
        <v>244</v>
      </c>
      <c r="G86" s="17">
        <v>179</v>
      </c>
      <c r="H86" s="17">
        <v>239</v>
      </c>
      <c r="I86" s="17">
        <v>202</v>
      </c>
      <c r="J86" s="17">
        <v>177</v>
      </c>
      <c r="K86" s="17">
        <v>175</v>
      </c>
      <c r="L86" s="23">
        <v>177</v>
      </c>
      <c r="M86" s="23">
        <v>176</v>
      </c>
      <c r="N86" s="23">
        <v>171</v>
      </c>
      <c r="O86" s="23">
        <v>158</v>
      </c>
      <c r="P86" s="23">
        <v>149</v>
      </c>
      <c r="Q86" s="23">
        <v>154</v>
      </c>
    </row>
    <row r="87" spans="1:20" ht="21.75" customHeight="1">
      <c r="A87" s="9" t="s">
        <v>14</v>
      </c>
      <c r="B87" s="18">
        <v>221</v>
      </c>
      <c r="C87" s="18">
        <v>295</v>
      </c>
      <c r="D87" s="18">
        <v>367</v>
      </c>
      <c r="E87" s="18">
        <v>320</v>
      </c>
      <c r="F87" s="18">
        <v>258</v>
      </c>
      <c r="G87" s="18">
        <v>245</v>
      </c>
      <c r="H87" s="18">
        <v>166</v>
      </c>
      <c r="I87" s="18">
        <v>223</v>
      </c>
      <c r="J87" s="18">
        <v>203</v>
      </c>
      <c r="K87" s="18">
        <v>205</v>
      </c>
      <c r="L87" s="24">
        <v>193</v>
      </c>
      <c r="M87" s="24">
        <v>178</v>
      </c>
      <c r="N87" s="24">
        <v>186</v>
      </c>
      <c r="O87" s="24">
        <v>190</v>
      </c>
      <c r="P87" s="24">
        <v>183</v>
      </c>
      <c r="Q87" s="24">
        <v>176</v>
      </c>
    </row>
    <row r="88" spans="1:20" ht="21.75" customHeight="1">
      <c r="A88" s="9" t="s">
        <v>15</v>
      </c>
      <c r="B88" s="18">
        <v>182</v>
      </c>
      <c r="C88" s="18">
        <v>223</v>
      </c>
      <c r="D88" s="18">
        <v>256</v>
      </c>
      <c r="E88" s="18">
        <v>316</v>
      </c>
      <c r="F88" s="18">
        <v>327</v>
      </c>
      <c r="G88" s="18">
        <v>252</v>
      </c>
      <c r="H88" s="18">
        <v>252</v>
      </c>
      <c r="I88" s="18">
        <v>206</v>
      </c>
      <c r="J88" s="18">
        <v>252</v>
      </c>
      <c r="K88" s="18">
        <v>241</v>
      </c>
      <c r="L88" s="24">
        <v>245</v>
      </c>
      <c r="M88" s="24">
        <v>237</v>
      </c>
      <c r="N88" s="24">
        <v>223</v>
      </c>
      <c r="O88" s="24">
        <v>217</v>
      </c>
      <c r="P88" s="24">
        <v>222</v>
      </c>
      <c r="Q88" s="24">
        <v>229</v>
      </c>
    </row>
    <row r="89" spans="1:20" ht="21.75" customHeight="1">
      <c r="A89" s="9" t="s">
        <v>6</v>
      </c>
      <c r="B89" s="18">
        <v>290</v>
      </c>
      <c r="C89" s="18">
        <v>249</v>
      </c>
      <c r="D89" s="18">
        <v>269</v>
      </c>
      <c r="E89" s="18">
        <v>284</v>
      </c>
      <c r="F89" s="18">
        <v>456</v>
      </c>
      <c r="G89" s="18">
        <v>374</v>
      </c>
      <c r="H89" s="18">
        <v>297</v>
      </c>
      <c r="I89" s="18">
        <v>279</v>
      </c>
      <c r="J89" s="18">
        <v>258</v>
      </c>
      <c r="K89" s="18">
        <v>281</v>
      </c>
      <c r="L89" s="24">
        <v>288</v>
      </c>
      <c r="M89" s="24">
        <v>308</v>
      </c>
      <c r="N89" s="24">
        <v>319</v>
      </c>
      <c r="O89" s="24">
        <v>341</v>
      </c>
      <c r="P89" s="24">
        <v>319</v>
      </c>
      <c r="Q89" s="24">
        <v>319</v>
      </c>
    </row>
    <row r="90" spans="1:20" ht="21.75" customHeight="1">
      <c r="A90" s="9" t="s">
        <v>17</v>
      </c>
      <c r="B90" s="18">
        <v>375</v>
      </c>
      <c r="C90" s="18">
        <v>369</v>
      </c>
      <c r="D90" s="18">
        <v>239</v>
      </c>
      <c r="E90" s="18">
        <v>268</v>
      </c>
      <c r="F90" s="18">
        <v>355</v>
      </c>
      <c r="G90" s="18">
        <v>465</v>
      </c>
      <c r="H90" s="18">
        <v>394</v>
      </c>
      <c r="I90" s="18">
        <v>294</v>
      </c>
      <c r="J90" s="18">
        <v>321</v>
      </c>
      <c r="K90" s="18">
        <v>316</v>
      </c>
      <c r="L90" s="24">
        <v>303</v>
      </c>
      <c r="M90" s="24">
        <v>293</v>
      </c>
      <c r="N90" s="24">
        <v>314</v>
      </c>
      <c r="O90" s="24">
        <v>298</v>
      </c>
      <c r="P90" s="24">
        <v>314</v>
      </c>
      <c r="Q90" s="24">
        <v>363</v>
      </c>
    </row>
    <row r="91" spans="1:20" ht="21.75" customHeight="1">
      <c r="A91" s="9" t="s">
        <v>18</v>
      </c>
      <c r="B91" s="18">
        <v>300</v>
      </c>
      <c r="C91" s="18">
        <v>447</v>
      </c>
      <c r="D91" s="18">
        <v>341</v>
      </c>
      <c r="E91" s="18">
        <v>244</v>
      </c>
      <c r="F91" s="18">
        <v>261</v>
      </c>
      <c r="G91" s="18">
        <v>334</v>
      </c>
      <c r="H91" s="18">
        <v>407</v>
      </c>
      <c r="I91" s="18">
        <v>364</v>
      </c>
      <c r="J91" s="18">
        <v>317</v>
      </c>
      <c r="K91" s="18">
        <v>293</v>
      </c>
      <c r="L91" s="24">
        <v>306</v>
      </c>
      <c r="M91" s="24">
        <v>320</v>
      </c>
      <c r="N91" s="24">
        <v>317</v>
      </c>
      <c r="O91" s="24">
        <v>325</v>
      </c>
      <c r="P91" s="24">
        <v>323</v>
      </c>
      <c r="Q91" s="24">
        <v>333</v>
      </c>
    </row>
    <row r="92" spans="1:20" ht="21.75" customHeight="1">
      <c r="A92" s="9" t="s">
        <v>19</v>
      </c>
      <c r="B92" s="18">
        <v>225</v>
      </c>
      <c r="C92" s="18">
        <v>350</v>
      </c>
      <c r="D92" s="18">
        <v>431</v>
      </c>
      <c r="E92" s="18">
        <v>327</v>
      </c>
      <c r="F92" s="18">
        <v>233</v>
      </c>
      <c r="G92" s="18">
        <v>257</v>
      </c>
      <c r="H92" s="18">
        <v>331</v>
      </c>
      <c r="I92" s="18">
        <v>398</v>
      </c>
      <c r="J92" s="18">
        <v>352</v>
      </c>
      <c r="K92" s="18">
        <v>355</v>
      </c>
      <c r="L92" s="24">
        <v>342</v>
      </c>
      <c r="M92" s="24">
        <v>332</v>
      </c>
      <c r="N92" s="24">
        <v>307</v>
      </c>
      <c r="O92" s="24">
        <v>300</v>
      </c>
      <c r="P92" s="24">
        <v>304</v>
      </c>
      <c r="Q92" s="24">
        <v>309</v>
      </c>
    </row>
    <row r="93" spans="1:20" ht="21.75" customHeight="1">
      <c r="A93" s="9" t="s">
        <v>21</v>
      </c>
      <c r="B93" s="18">
        <v>209</v>
      </c>
      <c r="C93" s="18">
        <v>260</v>
      </c>
      <c r="D93" s="18">
        <v>342</v>
      </c>
      <c r="E93" s="18">
        <v>410</v>
      </c>
      <c r="F93" s="18">
        <v>330</v>
      </c>
      <c r="G93" s="18">
        <v>230</v>
      </c>
      <c r="H93" s="18">
        <v>270</v>
      </c>
      <c r="I93" s="18">
        <v>320</v>
      </c>
      <c r="J93" s="18">
        <v>394</v>
      </c>
      <c r="K93" s="18">
        <v>407</v>
      </c>
      <c r="L93" s="24">
        <v>387</v>
      </c>
      <c r="M93" s="24">
        <v>366</v>
      </c>
      <c r="N93" s="24">
        <v>372</v>
      </c>
      <c r="O93" s="24">
        <v>365</v>
      </c>
      <c r="P93" s="24">
        <v>364</v>
      </c>
      <c r="Q93" s="24">
        <v>354</v>
      </c>
    </row>
    <row r="94" spans="1:20" ht="21.75" customHeight="1">
      <c r="A94" s="9" t="s">
        <v>26</v>
      </c>
      <c r="B94" s="18">
        <v>202</v>
      </c>
      <c r="C94" s="18">
        <v>223</v>
      </c>
      <c r="D94" s="18">
        <v>257</v>
      </c>
      <c r="E94" s="18">
        <v>333</v>
      </c>
      <c r="F94" s="18">
        <v>398</v>
      </c>
      <c r="G94" s="18">
        <v>326</v>
      </c>
      <c r="H94" s="18">
        <v>216</v>
      </c>
      <c r="I94" s="18">
        <v>268</v>
      </c>
      <c r="J94" s="18">
        <v>283</v>
      </c>
      <c r="K94" s="18">
        <v>304</v>
      </c>
      <c r="L94" s="24">
        <v>322</v>
      </c>
      <c r="M94" s="24">
        <v>380</v>
      </c>
      <c r="N94" s="24">
        <v>380</v>
      </c>
      <c r="O94" s="24">
        <v>396</v>
      </c>
      <c r="P94" s="24">
        <v>402</v>
      </c>
      <c r="Q94" s="24">
        <v>384</v>
      </c>
    </row>
    <row r="95" spans="1:20" ht="21.75" customHeight="1">
      <c r="A95" s="9" t="s">
        <v>27</v>
      </c>
      <c r="B95" s="18">
        <v>127</v>
      </c>
      <c r="C95" s="18">
        <v>223</v>
      </c>
      <c r="D95" s="18">
        <v>224</v>
      </c>
      <c r="E95" s="18">
        <v>250</v>
      </c>
      <c r="F95" s="18">
        <v>337</v>
      </c>
      <c r="G95" s="18">
        <v>406</v>
      </c>
      <c r="H95" s="18">
        <v>308</v>
      </c>
      <c r="I95" s="18">
        <v>214</v>
      </c>
      <c r="J95" s="18">
        <v>246</v>
      </c>
      <c r="K95" s="18">
        <v>238</v>
      </c>
      <c r="L95" s="24">
        <v>258</v>
      </c>
      <c r="M95" s="24">
        <v>244</v>
      </c>
      <c r="N95" s="24">
        <v>264</v>
      </c>
      <c r="O95" s="24">
        <v>289</v>
      </c>
      <c r="P95" s="24">
        <v>313</v>
      </c>
      <c r="Q95" s="24">
        <v>330</v>
      </c>
    </row>
    <row r="96" spans="1:20" ht="21.75" customHeight="1">
      <c r="A96" s="9" t="s">
        <v>29</v>
      </c>
      <c r="B96" s="18">
        <v>69</v>
      </c>
      <c r="C96" s="18">
        <v>128</v>
      </c>
      <c r="D96" s="18">
        <v>213</v>
      </c>
      <c r="E96" s="18">
        <v>213</v>
      </c>
      <c r="F96" s="18">
        <v>240</v>
      </c>
      <c r="G96" s="18">
        <v>332</v>
      </c>
      <c r="H96" s="18">
        <v>381</v>
      </c>
      <c r="I96" s="18">
        <v>308</v>
      </c>
      <c r="J96" s="18">
        <v>234</v>
      </c>
      <c r="K96" s="18">
        <v>237</v>
      </c>
      <c r="L96" s="24">
        <v>214</v>
      </c>
      <c r="M96" s="24">
        <v>227</v>
      </c>
      <c r="N96" s="24">
        <v>239</v>
      </c>
      <c r="O96" s="24">
        <v>248</v>
      </c>
      <c r="P96" s="24">
        <v>240</v>
      </c>
      <c r="Q96" s="24">
        <v>265</v>
      </c>
    </row>
    <row r="97" spans="1:17" ht="21.75" customHeight="1">
      <c r="A97" s="10" t="s">
        <v>31</v>
      </c>
      <c r="B97" s="19">
        <v>86</v>
      </c>
      <c r="C97" s="19">
        <v>77</v>
      </c>
      <c r="D97" s="19">
        <v>125</v>
      </c>
      <c r="E97" s="19">
        <v>199</v>
      </c>
      <c r="F97" s="19">
        <v>204</v>
      </c>
      <c r="G97" s="19">
        <v>232</v>
      </c>
      <c r="H97" s="19">
        <v>312</v>
      </c>
      <c r="I97" s="19">
        <v>373</v>
      </c>
      <c r="J97" s="19">
        <v>351</v>
      </c>
      <c r="K97" s="19">
        <v>320</v>
      </c>
      <c r="L97" s="25">
        <v>299</v>
      </c>
      <c r="M97" s="25">
        <v>269</v>
      </c>
      <c r="N97" s="25">
        <v>242</v>
      </c>
      <c r="O97" s="25">
        <v>227</v>
      </c>
      <c r="P97" s="25">
        <v>227</v>
      </c>
      <c r="Q97" s="25">
        <v>213</v>
      </c>
    </row>
    <row r="98" spans="1:17" ht="21.75" customHeight="1">
      <c r="A98" s="10" t="s">
        <v>32</v>
      </c>
      <c r="B98" s="19">
        <v>60</v>
      </c>
      <c r="C98" s="19">
        <v>81</v>
      </c>
      <c r="D98" s="19">
        <v>79</v>
      </c>
      <c r="E98" s="19">
        <v>115</v>
      </c>
      <c r="F98" s="19">
        <v>190</v>
      </c>
      <c r="G98" s="19">
        <v>189</v>
      </c>
      <c r="H98" s="19">
        <v>213</v>
      </c>
      <c r="I98" s="19">
        <v>287</v>
      </c>
      <c r="J98" s="19">
        <v>308</v>
      </c>
      <c r="K98" s="19">
        <v>330</v>
      </c>
      <c r="L98" s="25">
        <v>359</v>
      </c>
      <c r="M98" s="25">
        <v>371</v>
      </c>
      <c r="N98" s="25">
        <v>363</v>
      </c>
      <c r="O98" s="25">
        <v>337</v>
      </c>
      <c r="P98" s="25">
        <v>302</v>
      </c>
      <c r="Q98" s="25">
        <v>283</v>
      </c>
    </row>
    <row r="99" spans="1:17" ht="21.75" customHeight="1">
      <c r="A99" s="10" t="s">
        <v>25</v>
      </c>
      <c r="B99" s="19">
        <v>30</v>
      </c>
      <c r="C99" s="19">
        <v>46</v>
      </c>
      <c r="D99" s="19">
        <v>72</v>
      </c>
      <c r="E99" s="19">
        <v>56</v>
      </c>
      <c r="F99" s="19">
        <v>101</v>
      </c>
      <c r="G99" s="19">
        <v>165</v>
      </c>
      <c r="H99" s="19">
        <v>182</v>
      </c>
      <c r="I99" s="19">
        <v>178</v>
      </c>
      <c r="J99" s="19">
        <v>234</v>
      </c>
      <c r="K99" s="19">
        <v>252</v>
      </c>
      <c r="L99" s="25">
        <v>252</v>
      </c>
      <c r="M99" s="25">
        <v>243</v>
      </c>
      <c r="N99" s="25">
        <v>260</v>
      </c>
      <c r="O99" s="25">
        <v>283</v>
      </c>
      <c r="P99" s="25">
        <v>303</v>
      </c>
      <c r="Q99" s="25">
        <v>315</v>
      </c>
    </row>
    <row r="100" spans="1:17" ht="21.75" customHeight="1">
      <c r="A100" s="10" t="s">
        <v>35</v>
      </c>
      <c r="B100" s="19">
        <v>6</v>
      </c>
      <c r="C100" s="19">
        <v>23</v>
      </c>
      <c r="D100" s="19">
        <v>38</v>
      </c>
      <c r="E100" s="19">
        <v>53</v>
      </c>
      <c r="F100" s="19">
        <v>40</v>
      </c>
      <c r="G100" s="19">
        <v>75</v>
      </c>
      <c r="H100" s="19">
        <v>113</v>
      </c>
      <c r="I100" s="19">
        <v>143</v>
      </c>
      <c r="J100" s="19">
        <v>140</v>
      </c>
      <c r="K100" s="19">
        <v>131</v>
      </c>
      <c r="L100" s="25">
        <v>148</v>
      </c>
      <c r="M100" s="25">
        <v>161</v>
      </c>
      <c r="N100" s="25">
        <v>168</v>
      </c>
      <c r="O100" s="25">
        <v>178</v>
      </c>
      <c r="P100" s="25">
        <v>193</v>
      </c>
      <c r="Q100" s="25">
        <v>201</v>
      </c>
    </row>
    <row r="101" spans="1:17" ht="21.75" customHeight="1">
      <c r="A101" s="10" t="s">
        <v>36</v>
      </c>
      <c r="B101" s="19">
        <v>1</v>
      </c>
      <c r="C101" s="19">
        <v>4</v>
      </c>
      <c r="D101" s="19">
        <v>12</v>
      </c>
      <c r="E101" s="19">
        <v>23</v>
      </c>
      <c r="F101" s="19">
        <v>30</v>
      </c>
      <c r="G101" s="19">
        <v>24</v>
      </c>
      <c r="H101" s="19">
        <v>40</v>
      </c>
      <c r="I101" s="19">
        <v>64</v>
      </c>
      <c r="J101" s="19">
        <v>88</v>
      </c>
      <c r="K101" s="19">
        <v>98</v>
      </c>
      <c r="L101" s="25">
        <v>97</v>
      </c>
      <c r="M101" s="25">
        <v>99</v>
      </c>
      <c r="N101" s="25">
        <v>95</v>
      </c>
      <c r="O101" s="25">
        <v>94</v>
      </c>
      <c r="P101" s="25">
        <v>88</v>
      </c>
      <c r="Q101" s="25">
        <v>90</v>
      </c>
    </row>
    <row r="102" spans="1:17" ht="21.75" customHeight="1">
      <c r="A102" s="10" t="s">
        <v>20</v>
      </c>
      <c r="B102" s="19">
        <v>0</v>
      </c>
      <c r="C102" s="19">
        <v>0</v>
      </c>
      <c r="D102" s="19">
        <v>2</v>
      </c>
      <c r="E102" s="19">
        <v>2</v>
      </c>
      <c r="F102" s="19">
        <v>11</v>
      </c>
      <c r="G102" s="19">
        <v>17</v>
      </c>
      <c r="H102" s="19">
        <v>10</v>
      </c>
      <c r="I102" s="19">
        <v>14</v>
      </c>
      <c r="J102" s="19">
        <v>24</v>
      </c>
      <c r="K102" s="19">
        <v>24</v>
      </c>
      <c r="L102" s="25">
        <v>25</v>
      </c>
      <c r="M102" s="25">
        <v>28</v>
      </c>
      <c r="N102" s="25">
        <v>36</v>
      </c>
      <c r="O102" s="25">
        <v>42</v>
      </c>
      <c r="P102" s="25">
        <v>45</v>
      </c>
      <c r="Q102" s="25">
        <v>42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1</v>
      </c>
      <c r="F103" s="19">
        <v>0</v>
      </c>
      <c r="G103" s="19">
        <v>4</v>
      </c>
      <c r="H103" s="19">
        <v>5</v>
      </c>
      <c r="I103" s="19">
        <v>3</v>
      </c>
      <c r="J103" s="19">
        <v>3</v>
      </c>
      <c r="K103" s="19">
        <v>3</v>
      </c>
      <c r="L103" s="25">
        <v>3</v>
      </c>
      <c r="M103" s="25">
        <v>6</v>
      </c>
      <c r="N103" s="25">
        <v>7</v>
      </c>
      <c r="O103" s="25">
        <v>4</v>
      </c>
      <c r="P103" s="25">
        <v>4</v>
      </c>
      <c r="Q103" s="25">
        <v>6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1</v>
      </c>
      <c r="I104" s="19">
        <v>1</v>
      </c>
      <c r="J104" s="19">
        <v>0</v>
      </c>
      <c r="K104" s="19">
        <v>1</v>
      </c>
      <c r="L104" s="25">
        <v>1</v>
      </c>
      <c r="M104" s="25">
        <v>1</v>
      </c>
      <c r="N104" s="25">
        <v>1</v>
      </c>
      <c r="O104" s="25">
        <v>2</v>
      </c>
      <c r="P104" s="25">
        <v>1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3258</v>
      </c>
      <c r="C105" s="20">
        <f t="shared" si="9"/>
        <v>3973</v>
      </c>
      <c r="D105" s="20">
        <f t="shared" si="9"/>
        <v>4108</v>
      </c>
      <c r="E105" s="20">
        <f t="shared" si="9"/>
        <v>4122</v>
      </c>
      <c r="F105" s="20">
        <f t="shared" si="9"/>
        <v>4520</v>
      </c>
      <c r="G105" s="20">
        <f t="shared" si="9"/>
        <v>4624</v>
      </c>
      <c r="H105" s="20">
        <f t="shared" si="9"/>
        <v>4601</v>
      </c>
      <c r="I105" s="20">
        <f t="shared" si="9"/>
        <v>4525</v>
      </c>
      <c r="J105" s="20">
        <f t="shared" si="9"/>
        <v>4545</v>
      </c>
      <c r="K105" s="20">
        <f t="shared" si="9"/>
        <v>4576</v>
      </c>
      <c r="L105" s="20">
        <f t="shared" si="9"/>
        <v>4553</v>
      </c>
      <c r="M105" s="20">
        <f t="shared" si="9"/>
        <v>4598</v>
      </c>
      <c r="N105" s="20">
        <f t="shared" si="9"/>
        <v>4640</v>
      </c>
      <c r="O105" s="20">
        <f t="shared" si="9"/>
        <v>4677</v>
      </c>
      <c r="P105" s="20">
        <f t="shared" si="9"/>
        <v>4698</v>
      </c>
      <c r="Q105" s="20">
        <f t="shared" si="9"/>
        <v>4780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875</v>
      </c>
      <c r="C110" s="17">
        <f t="shared" si="10"/>
        <v>975</v>
      </c>
      <c r="D110" s="17">
        <f t="shared" si="10"/>
        <v>841</v>
      </c>
      <c r="E110" s="17">
        <f t="shared" si="10"/>
        <v>708</v>
      </c>
      <c r="F110" s="17">
        <f t="shared" si="10"/>
        <v>749</v>
      </c>
      <c r="G110" s="17">
        <f t="shared" si="10"/>
        <v>697</v>
      </c>
      <c r="H110" s="17">
        <f t="shared" si="10"/>
        <v>703</v>
      </c>
      <c r="I110" s="17">
        <f t="shared" si="10"/>
        <v>588</v>
      </c>
      <c r="J110" s="17">
        <f t="shared" si="10"/>
        <v>537</v>
      </c>
      <c r="K110" s="17">
        <f t="shared" si="10"/>
        <v>540</v>
      </c>
      <c r="L110" s="17">
        <f t="shared" si="10"/>
        <v>511</v>
      </c>
      <c r="M110" s="17">
        <f t="shared" si="10"/>
        <v>535</v>
      </c>
      <c r="N110" s="17">
        <f t="shared" si="10"/>
        <v>547</v>
      </c>
      <c r="O110" s="17">
        <f t="shared" si="10"/>
        <v>541</v>
      </c>
      <c r="P110" s="17">
        <f t="shared" si="10"/>
        <v>551</v>
      </c>
      <c r="Q110" s="17">
        <f t="shared" si="10"/>
        <v>568</v>
      </c>
    </row>
    <row r="111" spans="1:17" ht="21.75" customHeight="1">
      <c r="A111" s="9" t="s">
        <v>42</v>
      </c>
      <c r="B111" s="18">
        <f t="shared" ref="B111:Q111" si="11">SUM(B87:B96)</f>
        <v>2200</v>
      </c>
      <c r="C111" s="18">
        <f t="shared" si="11"/>
        <v>2767</v>
      </c>
      <c r="D111" s="18">
        <f t="shared" si="11"/>
        <v>2939</v>
      </c>
      <c r="E111" s="18">
        <f t="shared" si="11"/>
        <v>2965</v>
      </c>
      <c r="F111" s="18">
        <f t="shared" si="11"/>
        <v>3195</v>
      </c>
      <c r="G111" s="18">
        <f t="shared" si="11"/>
        <v>3221</v>
      </c>
      <c r="H111" s="18">
        <f t="shared" si="11"/>
        <v>3022</v>
      </c>
      <c r="I111" s="18">
        <f t="shared" si="11"/>
        <v>2874</v>
      </c>
      <c r="J111" s="18">
        <f t="shared" si="11"/>
        <v>2860</v>
      </c>
      <c r="K111" s="18">
        <f t="shared" si="11"/>
        <v>2877</v>
      </c>
      <c r="L111" s="18">
        <f t="shared" si="11"/>
        <v>2858</v>
      </c>
      <c r="M111" s="18">
        <f t="shared" si="11"/>
        <v>2885</v>
      </c>
      <c r="N111" s="18">
        <f t="shared" si="11"/>
        <v>2921</v>
      </c>
      <c r="O111" s="18">
        <f t="shared" si="11"/>
        <v>2969</v>
      </c>
      <c r="P111" s="18">
        <f t="shared" si="11"/>
        <v>2984</v>
      </c>
      <c r="Q111" s="18">
        <f t="shared" si="11"/>
        <v>3062</v>
      </c>
    </row>
    <row r="112" spans="1:17" ht="21.75" customHeight="1">
      <c r="A112" s="10" t="s">
        <v>43</v>
      </c>
      <c r="B112" s="19">
        <f t="shared" ref="B112:Q112" si="12">SUM(B97:B104)</f>
        <v>183</v>
      </c>
      <c r="C112" s="19">
        <f t="shared" si="12"/>
        <v>231</v>
      </c>
      <c r="D112" s="19">
        <f t="shared" si="12"/>
        <v>328</v>
      </c>
      <c r="E112" s="19">
        <f t="shared" si="12"/>
        <v>449</v>
      </c>
      <c r="F112" s="19">
        <f t="shared" si="12"/>
        <v>576</v>
      </c>
      <c r="G112" s="19">
        <f t="shared" si="12"/>
        <v>706</v>
      </c>
      <c r="H112" s="19">
        <f t="shared" si="12"/>
        <v>876</v>
      </c>
      <c r="I112" s="19">
        <f t="shared" si="12"/>
        <v>1063</v>
      </c>
      <c r="J112" s="19">
        <f t="shared" si="12"/>
        <v>1148</v>
      </c>
      <c r="K112" s="19">
        <f t="shared" si="12"/>
        <v>1159</v>
      </c>
      <c r="L112" s="19">
        <f t="shared" si="12"/>
        <v>1184</v>
      </c>
      <c r="M112" s="19">
        <f t="shared" si="12"/>
        <v>1178</v>
      </c>
      <c r="N112" s="19">
        <f t="shared" si="12"/>
        <v>1172</v>
      </c>
      <c r="O112" s="19">
        <f t="shared" si="12"/>
        <v>1167</v>
      </c>
      <c r="P112" s="19">
        <f t="shared" si="12"/>
        <v>1163</v>
      </c>
      <c r="Q112" s="19">
        <f t="shared" si="12"/>
        <v>1150</v>
      </c>
    </row>
    <row r="113" spans="1:17" ht="21.75" customHeight="1">
      <c r="A113" s="7" t="s">
        <v>44</v>
      </c>
      <c r="B113" s="20">
        <f t="shared" ref="B113:Q113" si="13">SUM(B110:B112)</f>
        <v>3258</v>
      </c>
      <c r="C113" s="20">
        <f t="shared" si="13"/>
        <v>3973</v>
      </c>
      <c r="D113" s="20">
        <f t="shared" si="13"/>
        <v>4108</v>
      </c>
      <c r="E113" s="20">
        <f t="shared" si="13"/>
        <v>4122</v>
      </c>
      <c r="F113" s="20">
        <f t="shared" si="13"/>
        <v>4520</v>
      </c>
      <c r="G113" s="20">
        <f t="shared" si="13"/>
        <v>4624</v>
      </c>
      <c r="H113" s="20">
        <f t="shared" si="13"/>
        <v>4601</v>
      </c>
      <c r="I113" s="20">
        <f t="shared" si="13"/>
        <v>4525</v>
      </c>
      <c r="J113" s="20">
        <f t="shared" si="13"/>
        <v>4545</v>
      </c>
      <c r="K113" s="20">
        <f t="shared" si="13"/>
        <v>4576</v>
      </c>
      <c r="L113" s="20">
        <f t="shared" si="13"/>
        <v>4553</v>
      </c>
      <c r="M113" s="20">
        <f t="shared" si="13"/>
        <v>4598</v>
      </c>
      <c r="N113" s="20">
        <f t="shared" si="13"/>
        <v>4640</v>
      </c>
      <c r="O113" s="20">
        <f t="shared" si="13"/>
        <v>4677</v>
      </c>
      <c r="P113" s="20">
        <f t="shared" si="13"/>
        <v>4698</v>
      </c>
      <c r="Q113" s="20">
        <f t="shared" si="13"/>
        <v>4780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26.9</v>
      </c>
      <c r="C118" s="35">
        <f t="shared" si="14"/>
        <v>24.5</v>
      </c>
      <c r="D118" s="35">
        <f t="shared" si="14"/>
        <v>20.5</v>
      </c>
      <c r="E118" s="35">
        <f t="shared" si="14"/>
        <v>17.2</v>
      </c>
      <c r="F118" s="35">
        <f t="shared" si="14"/>
        <v>16.600000000000001</v>
      </c>
      <c r="G118" s="35">
        <f t="shared" si="14"/>
        <v>15.1</v>
      </c>
      <c r="H118" s="35">
        <f t="shared" si="14"/>
        <v>15.3</v>
      </c>
      <c r="I118" s="35">
        <f t="shared" si="14"/>
        <v>13</v>
      </c>
      <c r="J118" s="35">
        <f t="shared" si="14"/>
        <v>11.8</v>
      </c>
      <c r="K118" s="35">
        <f t="shared" si="14"/>
        <v>11.8</v>
      </c>
      <c r="L118" s="35">
        <f t="shared" si="14"/>
        <v>11.2</v>
      </c>
      <c r="M118" s="35">
        <f t="shared" si="14"/>
        <v>11.6</v>
      </c>
      <c r="N118" s="35">
        <f t="shared" si="14"/>
        <v>11.8</v>
      </c>
      <c r="O118" s="35">
        <f t="shared" si="14"/>
        <v>11.6</v>
      </c>
      <c r="P118" s="35">
        <f t="shared" si="14"/>
        <v>11.7</v>
      </c>
      <c r="Q118" s="35">
        <f t="shared" si="14"/>
        <v>11.9</v>
      </c>
    </row>
    <row r="119" spans="1:17" ht="21.75" customHeight="1">
      <c r="A119" s="9" t="s">
        <v>42</v>
      </c>
      <c r="B119" s="36">
        <f t="shared" ref="B119:Q119" si="15">ROUND(B111/B113*100,1)</f>
        <v>67.5</v>
      </c>
      <c r="C119" s="36">
        <f t="shared" si="15"/>
        <v>69.599999999999994</v>
      </c>
      <c r="D119" s="36">
        <f t="shared" si="15"/>
        <v>71.5</v>
      </c>
      <c r="E119" s="36">
        <f t="shared" si="15"/>
        <v>71.900000000000006</v>
      </c>
      <c r="F119" s="36">
        <f t="shared" si="15"/>
        <v>70.7</v>
      </c>
      <c r="G119" s="36">
        <f t="shared" si="15"/>
        <v>69.7</v>
      </c>
      <c r="H119" s="36">
        <f t="shared" si="15"/>
        <v>65.7</v>
      </c>
      <c r="I119" s="36">
        <f t="shared" si="15"/>
        <v>63.5</v>
      </c>
      <c r="J119" s="36">
        <f t="shared" si="15"/>
        <v>62.9</v>
      </c>
      <c r="K119" s="36">
        <f t="shared" si="15"/>
        <v>62.9</v>
      </c>
      <c r="L119" s="36">
        <f t="shared" si="15"/>
        <v>62.8</v>
      </c>
      <c r="M119" s="36">
        <f t="shared" si="15"/>
        <v>62.7</v>
      </c>
      <c r="N119" s="36">
        <f t="shared" si="15"/>
        <v>63</v>
      </c>
      <c r="O119" s="36">
        <f t="shared" si="15"/>
        <v>63.5</v>
      </c>
      <c r="P119" s="36">
        <f t="shared" si="15"/>
        <v>63.5</v>
      </c>
      <c r="Q119" s="36">
        <f t="shared" si="15"/>
        <v>64.099999999999994</v>
      </c>
    </row>
    <row r="120" spans="1:17" ht="21.75" customHeight="1">
      <c r="A120" s="10" t="s">
        <v>43</v>
      </c>
      <c r="B120" s="37">
        <f t="shared" ref="B120:Q120" si="16">ROUND(B112/B113*100,1)</f>
        <v>5.6</v>
      </c>
      <c r="C120" s="37">
        <f t="shared" si="16"/>
        <v>5.8</v>
      </c>
      <c r="D120" s="37">
        <f t="shared" si="16"/>
        <v>8</v>
      </c>
      <c r="E120" s="37">
        <f t="shared" si="16"/>
        <v>10.9</v>
      </c>
      <c r="F120" s="37">
        <f t="shared" si="16"/>
        <v>12.7</v>
      </c>
      <c r="G120" s="37">
        <f t="shared" si="16"/>
        <v>15.3</v>
      </c>
      <c r="H120" s="37">
        <f t="shared" si="16"/>
        <v>19</v>
      </c>
      <c r="I120" s="37">
        <f t="shared" si="16"/>
        <v>23.5</v>
      </c>
      <c r="J120" s="37">
        <f t="shared" si="16"/>
        <v>25.3</v>
      </c>
      <c r="K120" s="37">
        <f t="shared" si="16"/>
        <v>25.3</v>
      </c>
      <c r="L120" s="37">
        <f t="shared" si="16"/>
        <v>26</v>
      </c>
      <c r="M120" s="37">
        <f t="shared" si="16"/>
        <v>25.6</v>
      </c>
      <c r="N120" s="37">
        <f t="shared" si="16"/>
        <v>25.3</v>
      </c>
      <c r="O120" s="37">
        <f t="shared" si="16"/>
        <v>25</v>
      </c>
      <c r="P120" s="37">
        <f t="shared" si="16"/>
        <v>24.8</v>
      </c>
      <c r="Q120" s="37">
        <f t="shared" si="16"/>
        <v>24.1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124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312</v>
      </c>
      <c r="C130" s="17">
        <v>337</v>
      </c>
      <c r="D130" s="17">
        <v>248</v>
      </c>
      <c r="E130" s="17">
        <v>187</v>
      </c>
      <c r="F130" s="17">
        <v>316</v>
      </c>
      <c r="G130" s="17">
        <v>269</v>
      </c>
      <c r="H130" s="17">
        <v>263</v>
      </c>
      <c r="I130" s="17">
        <v>186</v>
      </c>
      <c r="J130" s="17">
        <v>206</v>
      </c>
      <c r="K130" s="17">
        <v>216</v>
      </c>
      <c r="L130" s="23">
        <v>232</v>
      </c>
      <c r="M130" s="23">
        <v>230</v>
      </c>
      <c r="N130" s="23">
        <v>234</v>
      </c>
      <c r="O130" s="23">
        <v>242</v>
      </c>
      <c r="P130" s="23">
        <v>231</v>
      </c>
      <c r="Q130" s="23">
        <v>225</v>
      </c>
    </row>
    <row r="131" spans="1:17" ht="21.75" customHeight="1">
      <c r="A131" s="8" t="s">
        <v>7</v>
      </c>
      <c r="B131" s="17">
        <v>296</v>
      </c>
      <c r="C131" s="17">
        <v>359</v>
      </c>
      <c r="D131" s="17">
        <v>298</v>
      </c>
      <c r="E131" s="17">
        <v>243</v>
      </c>
      <c r="F131" s="17">
        <v>220</v>
      </c>
      <c r="G131" s="17">
        <v>262</v>
      </c>
      <c r="H131" s="17">
        <v>218</v>
      </c>
      <c r="I131" s="17">
        <v>204</v>
      </c>
      <c r="J131" s="17">
        <v>158</v>
      </c>
      <c r="K131" s="17">
        <v>156</v>
      </c>
      <c r="L131" s="23">
        <v>151</v>
      </c>
      <c r="M131" s="23">
        <v>158</v>
      </c>
      <c r="N131" s="23">
        <v>159</v>
      </c>
      <c r="O131" s="23">
        <v>175</v>
      </c>
      <c r="P131" s="23">
        <v>189</v>
      </c>
      <c r="Q131" s="23">
        <v>196</v>
      </c>
    </row>
    <row r="132" spans="1:17" ht="21.75" customHeight="1">
      <c r="A132" s="8" t="s">
        <v>10</v>
      </c>
      <c r="B132" s="17">
        <v>226</v>
      </c>
      <c r="C132" s="17">
        <v>354</v>
      </c>
      <c r="D132" s="17">
        <v>342</v>
      </c>
      <c r="E132" s="17">
        <v>278</v>
      </c>
      <c r="F132" s="17">
        <v>243</v>
      </c>
      <c r="G132" s="17">
        <v>217</v>
      </c>
      <c r="H132" s="17">
        <v>256</v>
      </c>
      <c r="I132" s="17">
        <v>217</v>
      </c>
      <c r="J132" s="17">
        <v>219</v>
      </c>
      <c r="K132" s="17">
        <v>211</v>
      </c>
      <c r="L132" s="23">
        <v>198</v>
      </c>
      <c r="M132" s="23">
        <v>181</v>
      </c>
      <c r="N132" s="23">
        <v>177</v>
      </c>
      <c r="O132" s="23">
        <v>154</v>
      </c>
      <c r="P132" s="23">
        <v>147</v>
      </c>
      <c r="Q132" s="23">
        <v>153</v>
      </c>
    </row>
    <row r="133" spans="1:17" ht="21.75" customHeight="1">
      <c r="A133" s="9" t="s">
        <v>14</v>
      </c>
      <c r="B133" s="18">
        <v>206</v>
      </c>
      <c r="C133" s="18">
        <v>269</v>
      </c>
      <c r="D133" s="18">
        <v>357</v>
      </c>
      <c r="E133" s="18">
        <v>322</v>
      </c>
      <c r="F133" s="18">
        <v>279</v>
      </c>
      <c r="G133" s="18">
        <v>243</v>
      </c>
      <c r="H133" s="18">
        <v>217</v>
      </c>
      <c r="I133" s="18">
        <v>252</v>
      </c>
      <c r="J133" s="18">
        <v>210</v>
      </c>
      <c r="K133" s="18">
        <v>197</v>
      </c>
      <c r="L133" s="24">
        <v>197</v>
      </c>
      <c r="M133" s="24">
        <v>201</v>
      </c>
      <c r="N133" s="24">
        <v>202</v>
      </c>
      <c r="O133" s="24">
        <v>221</v>
      </c>
      <c r="P133" s="24">
        <v>200</v>
      </c>
      <c r="Q133" s="24">
        <v>182</v>
      </c>
    </row>
    <row r="134" spans="1:17" ht="21.75" customHeight="1">
      <c r="A134" s="9" t="s">
        <v>15</v>
      </c>
      <c r="B134" s="18">
        <v>198</v>
      </c>
      <c r="C134" s="18">
        <v>259</v>
      </c>
      <c r="D134" s="18">
        <v>255</v>
      </c>
      <c r="E134" s="18">
        <v>317</v>
      </c>
      <c r="F134" s="18">
        <v>339</v>
      </c>
      <c r="G134" s="18">
        <v>286</v>
      </c>
      <c r="H134" s="18">
        <v>240</v>
      </c>
      <c r="I134" s="18">
        <v>226</v>
      </c>
      <c r="J134" s="18">
        <v>243</v>
      </c>
      <c r="K134" s="18">
        <v>252</v>
      </c>
      <c r="L134" s="24">
        <v>247</v>
      </c>
      <c r="M134" s="24">
        <v>245</v>
      </c>
      <c r="N134" s="24">
        <v>228</v>
      </c>
      <c r="O134" s="24">
        <v>225</v>
      </c>
      <c r="P134" s="24">
        <v>194</v>
      </c>
      <c r="Q134" s="24">
        <v>209</v>
      </c>
    </row>
    <row r="135" spans="1:17" ht="21.75" customHeight="1">
      <c r="A135" s="9" t="s">
        <v>6</v>
      </c>
      <c r="B135" s="18">
        <v>341</v>
      </c>
      <c r="C135" s="18">
        <v>309</v>
      </c>
      <c r="D135" s="18">
        <v>290</v>
      </c>
      <c r="E135" s="18">
        <v>272</v>
      </c>
      <c r="F135" s="18">
        <v>461</v>
      </c>
      <c r="G135" s="18">
        <v>384</v>
      </c>
      <c r="H135" s="18">
        <v>312</v>
      </c>
      <c r="I135" s="18">
        <v>264</v>
      </c>
      <c r="J135" s="18">
        <v>276</v>
      </c>
      <c r="K135" s="18">
        <v>290</v>
      </c>
      <c r="L135" s="24">
        <v>293</v>
      </c>
      <c r="M135" s="24">
        <v>309</v>
      </c>
      <c r="N135" s="24">
        <v>295</v>
      </c>
      <c r="O135" s="24">
        <v>290</v>
      </c>
      <c r="P135" s="24">
        <v>294</v>
      </c>
      <c r="Q135" s="24">
        <v>306</v>
      </c>
    </row>
    <row r="136" spans="1:17" ht="21.75" customHeight="1">
      <c r="A136" s="9" t="s">
        <v>17</v>
      </c>
      <c r="B136" s="18">
        <v>373</v>
      </c>
      <c r="C136" s="18">
        <v>370</v>
      </c>
      <c r="D136" s="18">
        <v>280</v>
      </c>
      <c r="E136" s="18">
        <v>265</v>
      </c>
      <c r="F136" s="18">
        <v>337</v>
      </c>
      <c r="G136" s="18">
        <v>453</v>
      </c>
      <c r="H136" s="18">
        <v>336</v>
      </c>
      <c r="I136" s="18">
        <v>305</v>
      </c>
      <c r="J136" s="18">
        <v>286</v>
      </c>
      <c r="K136" s="18">
        <v>289</v>
      </c>
      <c r="L136" s="24">
        <v>293</v>
      </c>
      <c r="M136" s="24">
        <v>299</v>
      </c>
      <c r="N136" s="24">
        <v>298</v>
      </c>
      <c r="O136" s="24">
        <v>323</v>
      </c>
      <c r="P136" s="24">
        <v>333</v>
      </c>
      <c r="Q136" s="24">
        <v>348</v>
      </c>
    </row>
    <row r="137" spans="1:17" ht="21.75" customHeight="1">
      <c r="A137" s="9" t="s">
        <v>18</v>
      </c>
      <c r="B137" s="18">
        <v>275</v>
      </c>
      <c r="C137" s="18">
        <v>436</v>
      </c>
      <c r="D137" s="18">
        <v>350</v>
      </c>
      <c r="E137" s="18">
        <v>279</v>
      </c>
      <c r="F137" s="18">
        <v>254</v>
      </c>
      <c r="G137" s="18">
        <v>314</v>
      </c>
      <c r="H137" s="18">
        <v>438</v>
      </c>
      <c r="I137" s="18">
        <v>308</v>
      </c>
      <c r="J137" s="18">
        <v>290</v>
      </c>
      <c r="K137" s="18">
        <v>284</v>
      </c>
      <c r="L137" s="24">
        <v>277</v>
      </c>
      <c r="M137" s="24">
        <v>288</v>
      </c>
      <c r="N137" s="24">
        <v>286</v>
      </c>
      <c r="O137" s="24">
        <v>282</v>
      </c>
      <c r="P137" s="24">
        <v>289</v>
      </c>
      <c r="Q137" s="24">
        <v>291</v>
      </c>
    </row>
    <row r="138" spans="1:17" ht="21.75" customHeight="1">
      <c r="A138" s="9" t="s">
        <v>19</v>
      </c>
      <c r="B138" s="18">
        <v>254</v>
      </c>
      <c r="C138" s="18">
        <v>344</v>
      </c>
      <c r="D138" s="18">
        <v>428</v>
      </c>
      <c r="E138" s="18">
        <v>344</v>
      </c>
      <c r="F138" s="18">
        <v>276</v>
      </c>
      <c r="G138" s="18">
        <v>257</v>
      </c>
      <c r="H138" s="18">
        <v>297</v>
      </c>
      <c r="I138" s="18">
        <v>416</v>
      </c>
      <c r="J138" s="18">
        <v>328</v>
      </c>
      <c r="K138" s="18">
        <v>305</v>
      </c>
      <c r="L138" s="24">
        <v>294</v>
      </c>
      <c r="M138" s="24">
        <v>287</v>
      </c>
      <c r="N138" s="24">
        <v>284</v>
      </c>
      <c r="O138" s="24">
        <v>276</v>
      </c>
      <c r="P138" s="24">
        <v>283</v>
      </c>
      <c r="Q138" s="24">
        <v>290</v>
      </c>
    </row>
    <row r="139" spans="1:17" ht="21.75" customHeight="1">
      <c r="A139" s="9" t="s">
        <v>21</v>
      </c>
      <c r="B139" s="18">
        <v>200</v>
      </c>
      <c r="C139" s="18">
        <v>292</v>
      </c>
      <c r="D139" s="18">
        <v>354</v>
      </c>
      <c r="E139" s="18">
        <v>421</v>
      </c>
      <c r="F139" s="18">
        <v>349</v>
      </c>
      <c r="G139" s="18">
        <v>273</v>
      </c>
      <c r="H139" s="18">
        <v>269</v>
      </c>
      <c r="I139" s="18">
        <v>309</v>
      </c>
      <c r="J139" s="18">
        <v>409</v>
      </c>
      <c r="K139" s="18">
        <v>424</v>
      </c>
      <c r="L139" s="24">
        <v>407</v>
      </c>
      <c r="M139" s="24">
        <v>384</v>
      </c>
      <c r="N139" s="24">
        <v>346</v>
      </c>
      <c r="O139" s="24">
        <v>323</v>
      </c>
      <c r="P139" s="24">
        <v>307</v>
      </c>
      <c r="Q139" s="24">
        <v>285</v>
      </c>
    </row>
    <row r="140" spans="1:17" ht="21.75" customHeight="1">
      <c r="A140" s="9" t="s">
        <v>26</v>
      </c>
      <c r="B140" s="18">
        <v>198</v>
      </c>
      <c r="C140" s="18">
        <v>227</v>
      </c>
      <c r="D140" s="18">
        <v>302</v>
      </c>
      <c r="E140" s="18">
        <v>356</v>
      </c>
      <c r="F140" s="18">
        <v>418</v>
      </c>
      <c r="G140" s="18">
        <v>358</v>
      </c>
      <c r="H140" s="18">
        <v>287</v>
      </c>
      <c r="I140" s="18">
        <v>277</v>
      </c>
      <c r="J140" s="18">
        <v>270</v>
      </c>
      <c r="K140" s="18">
        <v>286</v>
      </c>
      <c r="L140" s="24">
        <v>305</v>
      </c>
      <c r="M140" s="24">
        <v>356</v>
      </c>
      <c r="N140" s="24">
        <v>381</v>
      </c>
      <c r="O140" s="24">
        <v>398</v>
      </c>
      <c r="P140" s="24">
        <v>419</v>
      </c>
      <c r="Q140" s="24">
        <v>412</v>
      </c>
    </row>
    <row r="141" spans="1:17" ht="21.75" customHeight="1">
      <c r="A141" s="9" t="s">
        <v>27</v>
      </c>
      <c r="B141" s="18">
        <v>133</v>
      </c>
      <c r="C141" s="18">
        <v>218</v>
      </c>
      <c r="D141" s="18">
        <v>223</v>
      </c>
      <c r="E141" s="18">
        <v>294</v>
      </c>
      <c r="F141" s="18">
        <v>361</v>
      </c>
      <c r="G141" s="18">
        <v>428</v>
      </c>
      <c r="H141" s="18">
        <v>336</v>
      </c>
      <c r="I141" s="18">
        <v>282</v>
      </c>
      <c r="J141" s="18">
        <v>268</v>
      </c>
      <c r="K141" s="18">
        <v>274</v>
      </c>
      <c r="L141" s="24">
        <v>279</v>
      </c>
      <c r="M141" s="24">
        <v>258</v>
      </c>
      <c r="N141" s="24">
        <v>258</v>
      </c>
      <c r="O141" s="24">
        <v>276</v>
      </c>
      <c r="P141" s="24">
        <v>285</v>
      </c>
      <c r="Q141" s="24">
        <v>302</v>
      </c>
    </row>
    <row r="142" spans="1:17" ht="21.75" customHeight="1">
      <c r="A142" s="9" t="s">
        <v>29</v>
      </c>
      <c r="B142" s="18">
        <v>126</v>
      </c>
      <c r="C142" s="18">
        <v>142</v>
      </c>
      <c r="D142" s="18">
        <v>230</v>
      </c>
      <c r="E142" s="18">
        <v>217</v>
      </c>
      <c r="F142" s="18">
        <v>299</v>
      </c>
      <c r="G142" s="18">
        <v>357</v>
      </c>
      <c r="H142" s="18">
        <v>418</v>
      </c>
      <c r="I142" s="18">
        <v>341</v>
      </c>
      <c r="J142" s="18">
        <v>306</v>
      </c>
      <c r="K142" s="18">
        <v>291</v>
      </c>
      <c r="L142" s="24">
        <v>283</v>
      </c>
      <c r="M142" s="24">
        <v>258</v>
      </c>
      <c r="N142" s="24">
        <v>277</v>
      </c>
      <c r="O142" s="24">
        <v>269</v>
      </c>
      <c r="P142" s="24">
        <v>274</v>
      </c>
      <c r="Q142" s="24">
        <v>281</v>
      </c>
    </row>
    <row r="143" spans="1:17" ht="21.75" customHeight="1">
      <c r="A143" s="10" t="s">
        <v>31</v>
      </c>
      <c r="B143" s="19">
        <v>102</v>
      </c>
      <c r="C143" s="19">
        <v>131</v>
      </c>
      <c r="D143" s="19">
        <v>154</v>
      </c>
      <c r="E143" s="19">
        <v>218</v>
      </c>
      <c r="F143" s="19">
        <v>215</v>
      </c>
      <c r="G143" s="19">
        <v>296</v>
      </c>
      <c r="H143" s="19">
        <v>349</v>
      </c>
      <c r="I143" s="19">
        <v>431</v>
      </c>
      <c r="J143" s="19">
        <v>380</v>
      </c>
      <c r="K143" s="19">
        <v>351</v>
      </c>
      <c r="L143" s="25">
        <v>336</v>
      </c>
      <c r="M143" s="25">
        <v>342</v>
      </c>
      <c r="N143" s="25">
        <v>313</v>
      </c>
      <c r="O143" s="25">
        <v>309</v>
      </c>
      <c r="P143" s="25">
        <v>281</v>
      </c>
      <c r="Q143" s="25">
        <v>272</v>
      </c>
    </row>
    <row r="144" spans="1:17" ht="21.75" customHeight="1">
      <c r="A144" s="10" t="s">
        <v>32</v>
      </c>
      <c r="B144" s="19">
        <v>71</v>
      </c>
      <c r="C144" s="19">
        <v>96</v>
      </c>
      <c r="D144" s="19">
        <v>129</v>
      </c>
      <c r="E144" s="19">
        <v>157</v>
      </c>
      <c r="F144" s="19">
        <v>217</v>
      </c>
      <c r="G144" s="19">
        <v>216</v>
      </c>
      <c r="H144" s="19">
        <v>286</v>
      </c>
      <c r="I144" s="19">
        <v>338</v>
      </c>
      <c r="J144" s="19">
        <v>379</v>
      </c>
      <c r="K144" s="19">
        <v>382</v>
      </c>
      <c r="L144" s="25">
        <v>420</v>
      </c>
      <c r="M144" s="25">
        <v>433</v>
      </c>
      <c r="N144" s="25">
        <v>398</v>
      </c>
      <c r="O144" s="25">
        <v>363</v>
      </c>
      <c r="P144" s="25">
        <v>337</v>
      </c>
      <c r="Q144" s="25">
        <v>317</v>
      </c>
    </row>
    <row r="145" spans="1:17" ht="21.75" customHeight="1">
      <c r="A145" s="10" t="s">
        <v>25</v>
      </c>
      <c r="B145" s="19">
        <v>48</v>
      </c>
      <c r="C145" s="19">
        <v>72</v>
      </c>
      <c r="D145" s="19">
        <v>91</v>
      </c>
      <c r="E145" s="19">
        <v>112</v>
      </c>
      <c r="F145" s="19">
        <v>146</v>
      </c>
      <c r="G145" s="19">
        <v>202</v>
      </c>
      <c r="H145" s="19">
        <v>208</v>
      </c>
      <c r="I145" s="19">
        <v>250</v>
      </c>
      <c r="J145" s="19">
        <v>308</v>
      </c>
      <c r="K145" s="19">
        <v>327</v>
      </c>
      <c r="L145" s="25">
        <v>313</v>
      </c>
      <c r="M145" s="25">
        <v>311</v>
      </c>
      <c r="N145" s="25">
        <v>327</v>
      </c>
      <c r="O145" s="25">
        <v>366</v>
      </c>
      <c r="P145" s="25">
        <v>374</v>
      </c>
      <c r="Q145" s="25">
        <v>412</v>
      </c>
    </row>
    <row r="146" spans="1:17" ht="21.75" customHeight="1">
      <c r="A146" s="10" t="s">
        <v>35</v>
      </c>
      <c r="B146" s="19">
        <v>20</v>
      </c>
      <c r="C146" s="19">
        <v>34</v>
      </c>
      <c r="D146" s="19">
        <v>65</v>
      </c>
      <c r="E146" s="19">
        <v>68</v>
      </c>
      <c r="F146" s="19">
        <v>91</v>
      </c>
      <c r="G146" s="19">
        <v>122</v>
      </c>
      <c r="H146" s="19">
        <v>189</v>
      </c>
      <c r="I146" s="19">
        <v>185</v>
      </c>
      <c r="J146" s="19">
        <v>203</v>
      </c>
      <c r="K146" s="19">
        <v>227</v>
      </c>
      <c r="L146" s="25">
        <v>234</v>
      </c>
      <c r="M146" s="25">
        <v>226</v>
      </c>
      <c r="N146" s="25">
        <v>251</v>
      </c>
      <c r="O146" s="25">
        <v>259</v>
      </c>
      <c r="P146" s="25">
        <v>282</v>
      </c>
      <c r="Q146" s="25">
        <v>276</v>
      </c>
    </row>
    <row r="147" spans="1:17" ht="21.75" customHeight="1">
      <c r="A147" s="10" t="s">
        <v>36</v>
      </c>
      <c r="B147" s="19">
        <v>11</v>
      </c>
      <c r="C147" s="19">
        <v>7</v>
      </c>
      <c r="D147" s="19">
        <v>29</v>
      </c>
      <c r="E147" s="19">
        <v>39</v>
      </c>
      <c r="F147" s="19">
        <v>51</v>
      </c>
      <c r="G147" s="19">
        <v>66</v>
      </c>
      <c r="H147" s="19">
        <v>90</v>
      </c>
      <c r="I147" s="19">
        <v>146</v>
      </c>
      <c r="J147" s="19">
        <v>142</v>
      </c>
      <c r="K147" s="19">
        <v>142</v>
      </c>
      <c r="L147" s="25">
        <v>150</v>
      </c>
      <c r="M147" s="25">
        <v>155</v>
      </c>
      <c r="N147" s="25">
        <v>176</v>
      </c>
      <c r="O147" s="25">
        <v>173</v>
      </c>
      <c r="P147" s="25">
        <v>181</v>
      </c>
      <c r="Q147" s="25">
        <v>190</v>
      </c>
    </row>
    <row r="148" spans="1:17" ht="21.75" customHeight="1">
      <c r="A148" s="10" t="s">
        <v>20</v>
      </c>
      <c r="B148" s="19">
        <v>2</v>
      </c>
      <c r="C148" s="19">
        <v>4</v>
      </c>
      <c r="D148" s="19">
        <v>2</v>
      </c>
      <c r="E148" s="19">
        <v>13</v>
      </c>
      <c r="F148" s="19">
        <v>10</v>
      </c>
      <c r="G148" s="19">
        <v>32</v>
      </c>
      <c r="H148" s="19">
        <v>43</v>
      </c>
      <c r="I148" s="19">
        <v>61</v>
      </c>
      <c r="J148" s="19">
        <v>83</v>
      </c>
      <c r="K148" s="19">
        <v>87</v>
      </c>
      <c r="L148" s="25">
        <v>85</v>
      </c>
      <c r="M148" s="25">
        <v>101</v>
      </c>
      <c r="N148" s="25">
        <v>93</v>
      </c>
      <c r="O148" s="25">
        <v>91</v>
      </c>
      <c r="P148" s="25">
        <v>89</v>
      </c>
      <c r="Q148" s="25">
        <v>87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1</v>
      </c>
      <c r="E149" s="19">
        <v>2</v>
      </c>
      <c r="F149" s="19">
        <v>7</v>
      </c>
      <c r="G149" s="19">
        <v>8</v>
      </c>
      <c r="H149" s="19">
        <v>9</v>
      </c>
      <c r="I149" s="19">
        <v>24</v>
      </c>
      <c r="J149" s="19">
        <v>24</v>
      </c>
      <c r="K149" s="19">
        <v>19</v>
      </c>
      <c r="L149" s="25">
        <v>24</v>
      </c>
      <c r="M149" s="25">
        <v>26</v>
      </c>
      <c r="N149" s="25">
        <v>30</v>
      </c>
      <c r="O149" s="25">
        <v>41</v>
      </c>
      <c r="P149" s="25">
        <v>41</v>
      </c>
      <c r="Q149" s="25">
        <v>39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2</v>
      </c>
      <c r="H150" s="19">
        <v>4</v>
      </c>
      <c r="I150" s="19">
        <v>1</v>
      </c>
      <c r="J150" s="19">
        <v>6</v>
      </c>
      <c r="K150" s="19">
        <v>8</v>
      </c>
      <c r="L150" s="25">
        <v>6</v>
      </c>
      <c r="M150" s="25">
        <v>3</v>
      </c>
      <c r="N150" s="25">
        <v>4</v>
      </c>
      <c r="O150" s="25">
        <v>1</v>
      </c>
      <c r="P150" s="25">
        <v>2</v>
      </c>
      <c r="Q150" s="25">
        <v>5</v>
      </c>
    </row>
    <row r="151" spans="1:17" ht="21.75" customHeight="1">
      <c r="A151" s="7" t="s">
        <v>8</v>
      </c>
      <c r="B151" s="20">
        <f t="shared" ref="B151:Q151" si="17">SUM(B130:B150)</f>
        <v>3392</v>
      </c>
      <c r="C151" s="20">
        <f t="shared" si="17"/>
        <v>4260</v>
      </c>
      <c r="D151" s="20">
        <f t="shared" si="17"/>
        <v>4428</v>
      </c>
      <c r="E151" s="20">
        <f t="shared" si="17"/>
        <v>4404</v>
      </c>
      <c r="F151" s="20">
        <f t="shared" si="17"/>
        <v>4890</v>
      </c>
      <c r="G151" s="20">
        <f t="shared" si="17"/>
        <v>5045</v>
      </c>
      <c r="H151" s="20">
        <f t="shared" si="17"/>
        <v>5065</v>
      </c>
      <c r="I151" s="20">
        <f t="shared" si="17"/>
        <v>5023</v>
      </c>
      <c r="J151" s="20">
        <f t="shared" si="17"/>
        <v>4994</v>
      </c>
      <c r="K151" s="20">
        <f t="shared" si="17"/>
        <v>5018</v>
      </c>
      <c r="L151" s="20">
        <f t="shared" si="17"/>
        <v>5024</v>
      </c>
      <c r="M151" s="20">
        <f t="shared" si="17"/>
        <v>5051</v>
      </c>
      <c r="N151" s="20">
        <f t="shared" si="17"/>
        <v>5017</v>
      </c>
      <c r="O151" s="20">
        <f t="shared" si="17"/>
        <v>5057</v>
      </c>
      <c r="P151" s="20">
        <f t="shared" si="17"/>
        <v>5032</v>
      </c>
      <c r="Q151" s="20">
        <f t="shared" si="17"/>
        <v>5078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834</v>
      </c>
      <c r="C156" s="17">
        <f t="shared" si="18"/>
        <v>1050</v>
      </c>
      <c r="D156" s="17">
        <f t="shared" si="18"/>
        <v>888</v>
      </c>
      <c r="E156" s="17">
        <f t="shared" si="18"/>
        <v>708</v>
      </c>
      <c r="F156" s="17">
        <f t="shared" si="18"/>
        <v>779</v>
      </c>
      <c r="G156" s="17">
        <f t="shared" si="18"/>
        <v>748</v>
      </c>
      <c r="H156" s="17">
        <f t="shared" si="18"/>
        <v>737</v>
      </c>
      <c r="I156" s="17">
        <f t="shared" si="18"/>
        <v>607</v>
      </c>
      <c r="J156" s="17">
        <f t="shared" si="18"/>
        <v>583</v>
      </c>
      <c r="K156" s="17">
        <f t="shared" si="18"/>
        <v>583</v>
      </c>
      <c r="L156" s="17">
        <f t="shared" si="18"/>
        <v>581</v>
      </c>
      <c r="M156" s="17">
        <f t="shared" si="18"/>
        <v>569</v>
      </c>
      <c r="N156" s="17">
        <f t="shared" si="18"/>
        <v>570</v>
      </c>
      <c r="O156" s="17">
        <f t="shared" si="18"/>
        <v>571</v>
      </c>
      <c r="P156" s="17">
        <f t="shared" si="18"/>
        <v>567</v>
      </c>
      <c r="Q156" s="17">
        <f t="shared" si="18"/>
        <v>574</v>
      </c>
    </row>
    <row r="157" spans="1:17" ht="21.75" customHeight="1">
      <c r="A157" s="9" t="s">
        <v>42</v>
      </c>
      <c r="B157" s="18">
        <f t="shared" ref="B157:Q157" si="19">SUM(B133:B142)</f>
        <v>2304</v>
      </c>
      <c r="C157" s="18">
        <f t="shared" si="19"/>
        <v>2866</v>
      </c>
      <c r="D157" s="18">
        <f t="shared" si="19"/>
        <v>3069</v>
      </c>
      <c r="E157" s="18">
        <f t="shared" si="19"/>
        <v>3087</v>
      </c>
      <c r="F157" s="18">
        <f t="shared" si="19"/>
        <v>3373</v>
      </c>
      <c r="G157" s="18">
        <f t="shared" si="19"/>
        <v>3353</v>
      </c>
      <c r="H157" s="18">
        <f t="shared" si="19"/>
        <v>3150</v>
      </c>
      <c r="I157" s="18">
        <f t="shared" si="19"/>
        <v>2980</v>
      </c>
      <c r="J157" s="18">
        <f t="shared" si="19"/>
        <v>2886</v>
      </c>
      <c r="K157" s="18">
        <f t="shared" si="19"/>
        <v>2892</v>
      </c>
      <c r="L157" s="18">
        <f t="shared" si="19"/>
        <v>2875</v>
      </c>
      <c r="M157" s="18">
        <f t="shared" si="19"/>
        <v>2885</v>
      </c>
      <c r="N157" s="18">
        <f t="shared" si="19"/>
        <v>2855</v>
      </c>
      <c r="O157" s="18">
        <f t="shared" si="19"/>
        <v>2883</v>
      </c>
      <c r="P157" s="18">
        <f t="shared" si="19"/>
        <v>2878</v>
      </c>
      <c r="Q157" s="18">
        <f t="shared" si="19"/>
        <v>2906</v>
      </c>
    </row>
    <row r="158" spans="1:17" ht="21.75" customHeight="1">
      <c r="A158" s="10" t="s">
        <v>43</v>
      </c>
      <c r="B158" s="19">
        <f t="shared" ref="B158:Q158" si="20">SUM(B143:B150)</f>
        <v>254</v>
      </c>
      <c r="C158" s="19">
        <f t="shared" si="20"/>
        <v>344</v>
      </c>
      <c r="D158" s="19">
        <f t="shared" si="20"/>
        <v>471</v>
      </c>
      <c r="E158" s="19">
        <f t="shared" si="20"/>
        <v>609</v>
      </c>
      <c r="F158" s="19">
        <f t="shared" si="20"/>
        <v>738</v>
      </c>
      <c r="G158" s="19">
        <f t="shared" si="20"/>
        <v>944</v>
      </c>
      <c r="H158" s="19">
        <f t="shared" si="20"/>
        <v>1178</v>
      </c>
      <c r="I158" s="19">
        <f t="shared" si="20"/>
        <v>1436</v>
      </c>
      <c r="J158" s="19">
        <f t="shared" si="20"/>
        <v>1525</v>
      </c>
      <c r="K158" s="19">
        <f t="shared" si="20"/>
        <v>1543</v>
      </c>
      <c r="L158" s="19">
        <f t="shared" si="20"/>
        <v>1568</v>
      </c>
      <c r="M158" s="19">
        <f t="shared" si="20"/>
        <v>1597</v>
      </c>
      <c r="N158" s="19">
        <f t="shared" si="20"/>
        <v>1592</v>
      </c>
      <c r="O158" s="19">
        <f t="shared" si="20"/>
        <v>1603</v>
      </c>
      <c r="P158" s="19">
        <f t="shared" si="20"/>
        <v>1587</v>
      </c>
      <c r="Q158" s="19">
        <f t="shared" si="20"/>
        <v>1598</v>
      </c>
    </row>
    <row r="159" spans="1:17" ht="21.75" customHeight="1">
      <c r="A159" s="7" t="s">
        <v>44</v>
      </c>
      <c r="B159" s="20">
        <f t="shared" ref="B159:Q159" si="21">SUM(B156:B158)</f>
        <v>3392</v>
      </c>
      <c r="C159" s="20">
        <f t="shared" si="21"/>
        <v>4260</v>
      </c>
      <c r="D159" s="20">
        <f t="shared" si="21"/>
        <v>4428</v>
      </c>
      <c r="E159" s="20">
        <f t="shared" si="21"/>
        <v>4404</v>
      </c>
      <c r="F159" s="20">
        <f t="shared" si="21"/>
        <v>4890</v>
      </c>
      <c r="G159" s="20">
        <f t="shared" si="21"/>
        <v>5045</v>
      </c>
      <c r="H159" s="20">
        <f t="shared" si="21"/>
        <v>5065</v>
      </c>
      <c r="I159" s="20">
        <f t="shared" si="21"/>
        <v>5023</v>
      </c>
      <c r="J159" s="20">
        <f t="shared" si="21"/>
        <v>4994</v>
      </c>
      <c r="K159" s="20">
        <f t="shared" si="21"/>
        <v>5018</v>
      </c>
      <c r="L159" s="20">
        <f t="shared" si="21"/>
        <v>5024</v>
      </c>
      <c r="M159" s="20">
        <f t="shared" si="21"/>
        <v>5051</v>
      </c>
      <c r="N159" s="20">
        <f t="shared" si="21"/>
        <v>5017</v>
      </c>
      <c r="O159" s="20">
        <f t="shared" si="21"/>
        <v>5057</v>
      </c>
      <c r="P159" s="20">
        <f t="shared" si="21"/>
        <v>5032</v>
      </c>
      <c r="Q159" s="20">
        <f t="shared" si="21"/>
        <v>5078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24.6</v>
      </c>
      <c r="C164" s="35">
        <f t="shared" si="22"/>
        <v>24.6</v>
      </c>
      <c r="D164" s="35">
        <f t="shared" si="22"/>
        <v>20.100000000000001</v>
      </c>
      <c r="E164" s="35">
        <f t="shared" si="22"/>
        <v>16.100000000000001</v>
      </c>
      <c r="F164" s="35">
        <f t="shared" si="22"/>
        <v>15.9</v>
      </c>
      <c r="G164" s="35">
        <f t="shared" si="22"/>
        <v>14.8</v>
      </c>
      <c r="H164" s="35">
        <f t="shared" si="22"/>
        <v>14.6</v>
      </c>
      <c r="I164" s="35">
        <f t="shared" si="22"/>
        <v>12.1</v>
      </c>
      <c r="J164" s="35">
        <f t="shared" si="22"/>
        <v>11.7</v>
      </c>
      <c r="K164" s="35">
        <f t="shared" si="22"/>
        <v>11.6</v>
      </c>
      <c r="L164" s="35">
        <f t="shared" si="22"/>
        <v>11.6</v>
      </c>
      <c r="M164" s="35">
        <f t="shared" si="22"/>
        <v>11.3</v>
      </c>
      <c r="N164" s="35">
        <f t="shared" si="22"/>
        <v>11.4</v>
      </c>
      <c r="O164" s="35">
        <f t="shared" si="22"/>
        <v>11.3</v>
      </c>
      <c r="P164" s="35">
        <f t="shared" si="22"/>
        <v>11.3</v>
      </c>
      <c r="Q164" s="35">
        <f t="shared" si="22"/>
        <v>11.3</v>
      </c>
    </row>
    <row r="165" spans="1:20" ht="21.75" customHeight="1">
      <c r="A165" s="9" t="s">
        <v>42</v>
      </c>
      <c r="B165" s="36">
        <f t="shared" ref="B165:Q165" si="23">ROUND(B157/B159*100,1)</f>
        <v>67.900000000000006</v>
      </c>
      <c r="C165" s="36">
        <f t="shared" si="23"/>
        <v>67.3</v>
      </c>
      <c r="D165" s="36">
        <f t="shared" si="23"/>
        <v>69.3</v>
      </c>
      <c r="E165" s="36">
        <f t="shared" si="23"/>
        <v>70.099999999999994</v>
      </c>
      <c r="F165" s="36">
        <f t="shared" si="23"/>
        <v>69</v>
      </c>
      <c r="G165" s="36">
        <f t="shared" si="23"/>
        <v>66.5</v>
      </c>
      <c r="H165" s="36">
        <f t="shared" si="23"/>
        <v>62.2</v>
      </c>
      <c r="I165" s="36">
        <f t="shared" si="23"/>
        <v>59.3</v>
      </c>
      <c r="J165" s="36">
        <f t="shared" si="23"/>
        <v>57.8</v>
      </c>
      <c r="K165" s="36">
        <f t="shared" si="23"/>
        <v>57.6</v>
      </c>
      <c r="L165" s="36">
        <f t="shared" si="23"/>
        <v>57.2</v>
      </c>
      <c r="M165" s="36">
        <f t="shared" si="23"/>
        <v>57.1</v>
      </c>
      <c r="N165" s="36">
        <f t="shared" si="23"/>
        <v>56.9</v>
      </c>
      <c r="O165" s="36">
        <f t="shared" si="23"/>
        <v>57</v>
      </c>
      <c r="P165" s="36">
        <f t="shared" si="23"/>
        <v>57.2</v>
      </c>
      <c r="Q165" s="36">
        <f t="shared" si="23"/>
        <v>57.2</v>
      </c>
    </row>
    <row r="166" spans="1:20" ht="21.75" customHeight="1">
      <c r="A166" s="10" t="s">
        <v>43</v>
      </c>
      <c r="B166" s="37">
        <f t="shared" ref="B166:Q166" si="24">ROUND(B158/B159*100,1)</f>
        <v>7.5</v>
      </c>
      <c r="C166" s="37">
        <f t="shared" si="24"/>
        <v>8.1</v>
      </c>
      <c r="D166" s="37">
        <f t="shared" si="24"/>
        <v>10.6</v>
      </c>
      <c r="E166" s="37">
        <f t="shared" si="24"/>
        <v>13.8</v>
      </c>
      <c r="F166" s="37">
        <f t="shared" si="24"/>
        <v>15.1</v>
      </c>
      <c r="G166" s="37">
        <f t="shared" si="24"/>
        <v>18.7</v>
      </c>
      <c r="H166" s="37">
        <f t="shared" si="24"/>
        <v>23.3</v>
      </c>
      <c r="I166" s="37">
        <f t="shared" si="24"/>
        <v>28.6</v>
      </c>
      <c r="J166" s="37">
        <f t="shared" si="24"/>
        <v>30.5</v>
      </c>
      <c r="K166" s="37">
        <f t="shared" si="24"/>
        <v>30.7</v>
      </c>
      <c r="L166" s="37">
        <f t="shared" si="24"/>
        <v>31.2</v>
      </c>
      <c r="M166" s="37">
        <f t="shared" si="24"/>
        <v>31.6</v>
      </c>
      <c r="N166" s="37">
        <f t="shared" si="24"/>
        <v>31.7</v>
      </c>
      <c r="O166" s="37">
        <f t="shared" si="24"/>
        <v>31.7</v>
      </c>
      <c r="P166" s="37">
        <f t="shared" si="24"/>
        <v>31.5</v>
      </c>
      <c r="Q166" s="37">
        <f t="shared" si="24"/>
        <v>31.5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0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1308</v>
      </c>
      <c r="C5" s="17">
        <f t="shared" si="0"/>
        <v>1121</v>
      </c>
      <c r="D5" s="17">
        <f t="shared" si="0"/>
        <v>1114</v>
      </c>
      <c r="E5" s="17">
        <f t="shared" si="0"/>
        <v>1079</v>
      </c>
      <c r="F5" s="17">
        <f t="shared" si="0"/>
        <v>1043</v>
      </c>
      <c r="G5" s="17">
        <f t="shared" si="0"/>
        <v>1113</v>
      </c>
      <c r="H5" s="17">
        <f t="shared" si="0"/>
        <v>486</v>
      </c>
      <c r="I5" s="17">
        <f t="shared" si="0"/>
        <v>608</v>
      </c>
      <c r="J5" s="17">
        <f t="shared" si="0"/>
        <v>634</v>
      </c>
      <c r="K5" s="17">
        <f t="shared" si="0"/>
        <v>645</v>
      </c>
      <c r="L5" s="17">
        <f t="shared" si="0"/>
        <v>648</v>
      </c>
      <c r="M5" s="17">
        <f t="shared" si="0"/>
        <v>627</v>
      </c>
      <c r="N5" s="17">
        <f t="shared" si="0"/>
        <v>634</v>
      </c>
      <c r="O5" s="17">
        <f t="shared" si="0"/>
        <v>573</v>
      </c>
      <c r="P5" s="17">
        <f t="shared" si="0"/>
        <v>520</v>
      </c>
      <c r="Q5" s="17">
        <f t="shared" si="0"/>
        <v>485</v>
      </c>
    </row>
    <row r="6" spans="1:20" ht="23.25" customHeight="1">
      <c r="A6" s="8" t="s">
        <v>7</v>
      </c>
      <c r="B6" s="17">
        <f t="shared" si="0"/>
        <v>1564</v>
      </c>
      <c r="C6" s="17">
        <f t="shared" si="0"/>
        <v>1314</v>
      </c>
      <c r="D6" s="17">
        <f t="shared" si="0"/>
        <v>1154</v>
      </c>
      <c r="E6" s="17">
        <f t="shared" si="0"/>
        <v>1068</v>
      </c>
      <c r="F6" s="17">
        <f t="shared" si="0"/>
        <v>956</v>
      </c>
      <c r="G6" s="17">
        <f t="shared" si="0"/>
        <v>979</v>
      </c>
      <c r="H6" s="17">
        <f t="shared" si="0"/>
        <v>462</v>
      </c>
      <c r="I6" s="17">
        <f t="shared" si="0"/>
        <v>498</v>
      </c>
      <c r="J6" s="17">
        <f t="shared" si="0"/>
        <v>530</v>
      </c>
      <c r="K6" s="17">
        <f t="shared" si="0"/>
        <v>538</v>
      </c>
      <c r="L6" s="17">
        <f t="shared" si="0"/>
        <v>556</v>
      </c>
      <c r="M6" s="17">
        <f t="shared" si="0"/>
        <v>591</v>
      </c>
      <c r="N6" s="17">
        <f t="shared" si="0"/>
        <v>556</v>
      </c>
      <c r="O6" s="17">
        <f t="shared" si="0"/>
        <v>564</v>
      </c>
      <c r="P6" s="17">
        <f t="shared" si="0"/>
        <v>569</v>
      </c>
      <c r="Q6" s="17">
        <f t="shared" si="0"/>
        <v>565</v>
      </c>
    </row>
    <row r="7" spans="1:20" ht="23.25" customHeight="1">
      <c r="A7" s="8" t="s">
        <v>10</v>
      </c>
      <c r="B7" s="17">
        <f t="shared" si="0"/>
        <v>1441</v>
      </c>
      <c r="C7" s="17">
        <f t="shared" si="0"/>
        <v>1607</v>
      </c>
      <c r="D7" s="17">
        <f t="shared" si="0"/>
        <v>1370</v>
      </c>
      <c r="E7" s="17">
        <f t="shared" si="0"/>
        <v>1130</v>
      </c>
      <c r="F7" s="17">
        <f t="shared" si="0"/>
        <v>1050</v>
      </c>
      <c r="G7" s="17">
        <f t="shared" si="0"/>
        <v>925</v>
      </c>
      <c r="H7" s="17">
        <f t="shared" si="0"/>
        <v>445</v>
      </c>
      <c r="I7" s="17">
        <f t="shared" si="0"/>
        <v>493</v>
      </c>
      <c r="J7" s="17">
        <f t="shared" si="0"/>
        <v>481</v>
      </c>
      <c r="K7" s="17">
        <f t="shared" si="0"/>
        <v>503</v>
      </c>
      <c r="L7" s="17">
        <f t="shared" si="0"/>
        <v>498</v>
      </c>
      <c r="M7" s="17">
        <f t="shared" si="0"/>
        <v>495</v>
      </c>
      <c r="N7" s="17">
        <f t="shared" si="0"/>
        <v>524</v>
      </c>
      <c r="O7" s="17">
        <f t="shared" si="0"/>
        <v>536</v>
      </c>
      <c r="P7" s="17">
        <f t="shared" si="0"/>
        <v>538</v>
      </c>
      <c r="Q7" s="17">
        <f t="shared" si="0"/>
        <v>543</v>
      </c>
    </row>
    <row r="8" spans="1:20" ht="23.25" customHeight="1">
      <c r="A8" s="9" t="s">
        <v>14</v>
      </c>
      <c r="B8" s="18">
        <f t="shared" si="0"/>
        <v>1193</v>
      </c>
      <c r="C8" s="18">
        <f t="shared" si="0"/>
        <v>1434</v>
      </c>
      <c r="D8" s="18">
        <f t="shared" si="0"/>
        <v>1648</v>
      </c>
      <c r="E8" s="18">
        <f t="shared" si="0"/>
        <v>1364</v>
      </c>
      <c r="F8" s="18">
        <f t="shared" si="0"/>
        <v>1146</v>
      </c>
      <c r="G8" s="18">
        <f t="shared" si="0"/>
        <v>1076</v>
      </c>
      <c r="H8" s="18">
        <f t="shared" si="0"/>
        <v>445</v>
      </c>
      <c r="I8" s="18">
        <f t="shared" si="0"/>
        <v>491</v>
      </c>
      <c r="J8" s="18">
        <f t="shared" si="0"/>
        <v>512</v>
      </c>
      <c r="K8" s="18">
        <f t="shared" si="0"/>
        <v>504</v>
      </c>
      <c r="L8" s="18">
        <f t="shared" si="0"/>
        <v>511</v>
      </c>
      <c r="M8" s="18">
        <f t="shared" si="0"/>
        <v>492</v>
      </c>
      <c r="N8" s="18">
        <f t="shared" si="0"/>
        <v>488</v>
      </c>
      <c r="O8" s="18">
        <f t="shared" si="0"/>
        <v>502</v>
      </c>
      <c r="P8" s="18">
        <f t="shared" si="0"/>
        <v>529</v>
      </c>
      <c r="Q8" s="18">
        <f t="shared" si="0"/>
        <v>527</v>
      </c>
    </row>
    <row r="9" spans="1:20" ht="23.25" customHeight="1">
      <c r="A9" s="9" t="s">
        <v>15</v>
      </c>
      <c r="B9" s="18">
        <f t="shared" si="0"/>
        <v>900</v>
      </c>
      <c r="C9" s="18">
        <f t="shared" si="0"/>
        <v>1118</v>
      </c>
      <c r="D9" s="18">
        <f t="shared" si="0"/>
        <v>1440</v>
      </c>
      <c r="E9" s="18">
        <f t="shared" si="0"/>
        <v>1654</v>
      </c>
      <c r="F9" s="18">
        <f t="shared" si="0"/>
        <v>1293</v>
      </c>
      <c r="G9" s="18">
        <f t="shared" si="0"/>
        <v>1152</v>
      </c>
      <c r="H9" s="18">
        <f t="shared" si="0"/>
        <v>467</v>
      </c>
      <c r="I9" s="18">
        <f t="shared" si="0"/>
        <v>525</v>
      </c>
      <c r="J9" s="18">
        <f t="shared" si="0"/>
        <v>581</v>
      </c>
      <c r="K9" s="18">
        <f t="shared" si="0"/>
        <v>561</v>
      </c>
      <c r="L9" s="18">
        <f t="shared" si="0"/>
        <v>599</v>
      </c>
      <c r="M9" s="18">
        <f t="shared" si="0"/>
        <v>613</v>
      </c>
      <c r="N9" s="18">
        <f t="shared" si="0"/>
        <v>619</v>
      </c>
      <c r="O9" s="18">
        <f t="shared" si="0"/>
        <v>619</v>
      </c>
      <c r="P9" s="18">
        <f t="shared" si="0"/>
        <v>615</v>
      </c>
      <c r="Q9" s="18">
        <f t="shared" si="0"/>
        <v>631</v>
      </c>
    </row>
    <row r="10" spans="1:20" ht="23.25" customHeight="1">
      <c r="A10" s="9" t="s">
        <v>6</v>
      </c>
      <c r="B10" s="18">
        <f t="shared" si="0"/>
        <v>1246</v>
      </c>
      <c r="C10" s="18">
        <f t="shared" si="0"/>
        <v>1095</v>
      </c>
      <c r="D10" s="18">
        <f t="shared" si="0"/>
        <v>1407</v>
      </c>
      <c r="E10" s="18">
        <f t="shared" si="0"/>
        <v>1635</v>
      </c>
      <c r="F10" s="18">
        <f t="shared" si="0"/>
        <v>1807</v>
      </c>
      <c r="G10" s="18">
        <f t="shared" si="0"/>
        <v>1492</v>
      </c>
      <c r="H10" s="18">
        <f t="shared" si="0"/>
        <v>578</v>
      </c>
      <c r="I10" s="18">
        <f t="shared" si="0"/>
        <v>731</v>
      </c>
      <c r="J10" s="18">
        <f t="shared" si="0"/>
        <v>814</v>
      </c>
      <c r="K10" s="18">
        <f t="shared" si="0"/>
        <v>727</v>
      </c>
      <c r="L10" s="18">
        <f t="shared" si="0"/>
        <v>719</v>
      </c>
      <c r="M10" s="18">
        <f t="shared" si="0"/>
        <v>759</v>
      </c>
      <c r="N10" s="18">
        <f t="shared" si="0"/>
        <v>820</v>
      </c>
      <c r="O10" s="18">
        <f t="shared" si="0"/>
        <v>801</v>
      </c>
      <c r="P10" s="18">
        <f t="shared" si="0"/>
        <v>805</v>
      </c>
      <c r="Q10" s="18">
        <f t="shared" si="0"/>
        <v>778</v>
      </c>
    </row>
    <row r="11" spans="1:20" ht="23.25" customHeight="1">
      <c r="A11" s="9" t="s">
        <v>17</v>
      </c>
      <c r="B11" s="18">
        <f t="shared" si="0"/>
        <v>1801</v>
      </c>
      <c r="C11" s="18">
        <f t="shared" si="0"/>
        <v>1358</v>
      </c>
      <c r="D11" s="18">
        <f t="shared" si="0"/>
        <v>1247</v>
      </c>
      <c r="E11" s="18">
        <f t="shared" si="0"/>
        <v>1380</v>
      </c>
      <c r="F11" s="18">
        <f t="shared" si="0"/>
        <v>1629</v>
      </c>
      <c r="G11" s="18">
        <f t="shared" si="0"/>
        <v>1932</v>
      </c>
      <c r="H11" s="18">
        <f t="shared" si="0"/>
        <v>739</v>
      </c>
      <c r="I11" s="18">
        <f t="shared" si="0"/>
        <v>795</v>
      </c>
      <c r="J11" s="18">
        <f t="shared" si="0"/>
        <v>819</v>
      </c>
      <c r="K11" s="18">
        <f t="shared" si="0"/>
        <v>844</v>
      </c>
      <c r="L11" s="18">
        <f t="shared" si="0"/>
        <v>822</v>
      </c>
      <c r="M11" s="18">
        <f t="shared" si="0"/>
        <v>793</v>
      </c>
      <c r="N11" s="18">
        <f t="shared" si="0"/>
        <v>786</v>
      </c>
      <c r="O11" s="18">
        <f t="shared" si="0"/>
        <v>758</v>
      </c>
      <c r="P11" s="18">
        <f t="shared" si="0"/>
        <v>772</v>
      </c>
      <c r="Q11" s="18">
        <f t="shared" si="0"/>
        <v>798</v>
      </c>
    </row>
    <row r="12" spans="1:20" ht="23.25" customHeight="1">
      <c r="A12" s="9" t="s">
        <v>18</v>
      </c>
      <c r="B12" s="18">
        <f t="shared" si="0"/>
        <v>1556</v>
      </c>
      <c r="C12" s="18">
        <f t="shared" si="0"/>
        <v>1863</v>
      </c>
      <c r="D12" s="18">
        <f t="shared" si="0"/>
        <v>1454</v>
      </c>
      <c r="E12" s="18">
        <f t="shared" si="0"/>
        <v>1249</v>
      </c>
      <c r="F12" s="18">
        <f t="shared" si="0"/>
        <v>1341</v>
      </c>
      <c r="G12" s="18">
        <f t="shared" si="0"/>
        <v>1587</v>
      </c>
      <c r="H12" s="18">
        <f t="shared" si="0"/>
        <v>915</v>
      </c>
      <c r="I12" s="18">
        <f t="shared" si="0"/>
        <v>863</v>
      </c>
      <c r="J12" s="18">
        <f t="shared" si="0"/>
        <v>863</v>
      </c>
      <c r="K12" s="18">
        <f t="shared" si="0"/>
        <v>836</v>
      </c>
      <c r="L12" s="18">
        <f t="shared" si="0"/>
        <v>834</v>
      </c>
      <c r="M12" s="18">
        <f t="shared" si="0"/>
        <v>864</v>
      </c>
      <c r="N12" s="18">
        <f t="shared" si="0"/>
        <v>816</v>
      </c>
      <c r="O12" s="18">
        <f t="shared" si="0"/>
        <v>812</v>
      </c>
      <c r="P12" s="18">
        <f t="shared" si="0"/>
        <v>810</v>
      </c>
      <c r="Q12" s="18">
        <f t="shared" si="0"/>
        <v>779</v>
      </c>
    </row>
    <row r="13" spans="1:20" ht="23.25" customHeight="1">
      <c r="A13" s="9" t="s">
        <v>19</v>
      </c>
      <c r="B13" s="18">
        <f t="shared" si="0"/>
        <v>1381</v>
      </c>
      <c r="C13" s="18">
        <f t="shared" si="0"/>
        <v>1603</v>
      </c>
      <c r="D13" s="18">
        <f t="shared" si="0"/>
        <v>1980</v>
      </c>
      <c r="E13" s="18">
        <f t="shared" si="0"/>
        <v>1442</v>
      </c>
      <c r="F13" s="18">
        <f t="shared" si="0"/>
        <v>1216</v>
      </c>
      <c r="G13" s="18">
        <f t="shared" si="0"/>
        <v>1352</v>
      </c>
      <c r="H13" s="18">
        <f t="shared" si="0"/>
        <v>769</v>
      </c>
      <c r="I13" s="18">
        <f t="shared" si="0"/>
        <v>1020</v>
      </c>
      <c r="J13" s="18">
        <f t="shared" si="0"/>
        <v>940</v>
      </c>
      <c r="K13" s="18">
        <f t="shared" si="0"/>
        <v>906</v>
      </c>
      <c r="L13" s="18">
        <f t="shared" si="0"/>
        <v>881</v>
      </c>
      <c r="M13" s="18">
        <f t="shared" si="0"/>
        <v>857</v>
      </c>
      <c r="N13" s="18">
        <f t="shared" si="0"/>
        <v>842</v>
      </c>
      <c r="O13" s="18">
        <f t="shared" si="0"/>
        <v>832</v>
      </c>
      <c r="P13" s="18">
        <f t="shared" si="0"/>
        <v>828</v>
      </c>
      <c r="Q13" s="18">
        <f t="shared" si="0"/>
        <v>834</v>
      </c>
    </row>
    <row r="14" spans="1:20" ht="23.25" customHeight="1">
      <c r="A14" s="9" t="s">
        <v>21</v>
      </c>
      <c r="B14" s="18">
        <f t="shared" si="0"/>
        <v>1236</v>
      </c>
      <c r="C14" s="18">
        <f t="shared" si="0"/>
        <v>1428</v>
      </c>
      <c r="D14" s="18">
        <f t="shared" si="0"/>
        <v>1661</v>
      </c>
      <c r="E14" s="18">
        <f t="shared" si="0"/>
        <v>1976</v>
      </c>
      <c r="F14" s="18">
        <f t="shared" si="0"/>
        <v>1474</v>
      </c>
      <c r="G14" s="18">
        <f t="shared" si="0"/>
        <v>1228</v>
      </c>
      <c r="H14" s="18">
        <f t="shared" si="0"/>
        <v>643</v>
      </c>
      <c r="I14" s="18">
        <f t="shared" si="0"/>
        <v>847</v>
      </c>
      <c r="J14" s="18">
        <f t="shared" si="0"/>
        <v>993</v>
      </c>
      <c r="K14" s="18">
        <f t="shared" si="0"/>
        <v>1012</v>
      </c>
      <c r="L14" s="18">
        <f t="shared" si="0"/>
        <v>1023</v>
      </c>
      <c r="M14" s="18">
        <f t="shared" si="0"/>
        <v>1015</v>
      </c>
      <c r="N14" s="18">
        <f t="shared" si="0"/>
        <v>981</v>
      </c>
      <c r="O14" s="18">
        <f t="shared" si="0"/>
        <v>956</v>
      </c>
      <c r="P14" s="18">
        <f t="shared" si="0"/>
        <v>906</v>
      </c>
      <c r="Q14" s="18">
        <f t="shared" si="0"/>
        <v>874</v>
      </c>
    </row>
    <row r="15" spans="1:20" ht="23.25" customHeight="1">
      <c r="A15" s="9" t="s">
        <v>26</v>
      </c>
      <c r="B15" s="18">
        <f t="shared" si="0"/>
        <v>995</v>
      </c>
      <c r="C15" s="18">
        <f t="shared" si="0"/>
        <v>1252</v>
      </c>
      <c r="D15" s="18">
        <f t="shared" si="0"/>
        <v>1482</v>
      </c>
      <c r="E15" s="18">
        <f t="shared" si="0"/>
        <v>1642</v>
      </c>
      <c r="F15" s="18">
        <f t="shared" si="0"/>
        <v>1954</v>
      </c>
      <c r="G15" s="18">
        <f t="shared" si="0"/>
        <v>1491</v>
      </c>
      <c r="H15" s="18">
        <f t="shared" si="0"/>
        <v>576</v>
      </c>
      <c r="I15" s="18">
        <f t="shared" si="0"/>
        <v>659</v>
      </c>
      <c r="J15" s="18">
        <f t="shared" si="0"/>
        <v>711</v>
      </c>
      <c r="K15" s="18">
        <f t="shared" si="0"/>
        <v>774</v>
      </c>
      <c r="L15" s="18">
        <f t="shared" si="0"/>
        <v>848</v>
      </c>
      <c r="M15" s="18">
        <f t="shared" si="0"/>
        <v>924</v>
      </c>
      <c r="N15" s="18">
        <f t="shared" si="0"/>
        <v>979</v>
      </c>
      <c r="O15" s="18">
        <f t="shared" si="0"/>
        <v>1013</v>
      </c>
      <c r="P15" s="18">
        <f t="shared" si="0"/>
        <v>1025</v>
      </c>
      <c r="Q15" s="18">
        <f t="shared" si="0"/>
        <v>1035</v>
      </c>
    </row>
    <row r="16" spans="1:20" ht="23.25" customHeight="1">
      <c r="A16" s="9" t="s">
        <v>27</v>
      </c>
      <c r="B16" s="18">
        <f t="shared" si="0"/>
        <v>817</v>
      </c>
      <c r="C16" s="18">
        <f t="shared" si="0"/>
        <v>1021</v>
      </c>
      <c r="D16" s="18">
        <f t="shared" si="0"/>
        <v>1299</v>
      </c>
      <c r="E16" s="18">
        <f t="shared" si="0"/>
        <v>1443</v>
      </c>
      <c r="F16" s="18">
        <f t="shared" si="0"/>
        <v>1597</v>
      </c>
      <c r="G16" s="18">
        <f t="shared" si="0"/>
        <v>1969</v>
      </c>
      <c r="H16" s="18">
        <f t="shared" si="0"/>
        <v>705</v>
      </c>
      <c r="I16" s="18">
        <f t="shared" si="0"/>
        <v>587</v>
      </c>
      <c r="J16" s="18">
        <f t="shared" si="0"/>
        <v>663</v>
      </c>
      <c r="K16" s="18">
        <f t="shared" si="0"/>
        <v>669</v>
      </c>
      <c r="L16" s="18">
        <f t="shared" si="0"/>
        <v>675</v>
      </c>
      <c r="M16" s="18">
        <f t="shared" si="0"/>
        <v>686</v>
      </c>
      <c r="N16" s="18">
        <f t="shared" si="0"/>
        <v>702</v>
      </c>
      <c r="O16" s="18">
        <f t="shared" si="0"/>
        <v>715</v>
      </c>
      <c r="P16" s="18">
        <f t="shared" si="0"/>
        <v>800</v>
      </c>
      <c r="Q16" s="18">
        <f t="shared" si="0"/>
        <v>871</v>
      </c>
    </row>
    <row r="17" spans="1:17" ht="23.25" customHeight="1">
      <c r="A17" s="9" t="s">
        <v>29</v>
      </c>
      <c r="B17" s="18">
        <f t="shared" si="0"/>
        <v>617</v>
      </c>
      <c r="C17" s="18">
        <f t="shared" si="0"/>
        <v>826</v>
      </c>
      <c r="D17" s="18">
        <f t="shared" si="0"/>
        <v>1041</v>
      </c>
      <c r="E17" s="18">
        <f t="shared" si="0"/>
        <v>1240</v>
      </c>
      <c r="F17" s="18">
        <f t="shared" si="0"/>
        <v>1430</v>
      </c>
      <c r="G17" s="18">
        <f t="shared" si="0"/>
        <v>1568</v>
      </c>
      <c r="H17" s="18">
        <f t="shared" si="0"/>
        <v>955</v>
      </c>
      <c r="I17" s="18">
        <f t="shared" si="0"/>
        <v>704</v>
      </c>
      <c r="J17" s="18">
        <f t="shared" si="0"/>
        <v>609</v>
      </c>
      <c r="K17" s="18">
        <f t="shared" si="0"/>
        <v>592</v>
      </c>
      <c r="L17" s="18">
        <f t="shared" si="0"/>
        <v>590</v>
      </c>
      <c r="M17" s="18">
        <f t="shared" si="0"/>
        <v>589</v>
      </c>
      <c r="N17" s="18">
        <f t="shared" si="0"/>
        <v>623</v>
      </c>
      <c r="O17" s="18">
        <f t="shared" si="0"/>
        <v>674</v>
      </c>
      <c r="P17" s="18">
        <f t="shared" si="0"/>
        <v>659</v>
      </c>
      <c r="Q17" s="18">
        <f t="shared" si="0"/>
        <v>688</v>
      </c>
    </row>
    <row r="18" spans="1:17" ht="23.25" customHeight="1">
      <c r="A18" s="10" t="s">
        <v>31</v>
      </c>
      <c r="B18" s="19">
        <f t="shared" si="0"/>
        <v>555</v>
      </c>
      <c r="C18" s="19">
        <f t="shared" si="0"/>
        <v>610</v>
      </c>
      <c r="D18" s="19">
        <f t="shared" si="0"/>
        <v>796</v>
      </c>
      <c r="E18" s="19">
        <f t="shared" si="0"/>
        <v>967</v>
      </c>
      <c r="F18" s="19">
        <f t="shared" si="0"/>
        <v>1157</v>
      </c>
      <c r="G18" s="19">
        <f t="shared" si="0"/>
        <v>1349</v>
      </c>
      <c r="H18" s="19">
        <f t="shared" si="0"/>
        <v>785</v>
      </c>
      <c r="I18" s="19">
        <f t="shared" si="0"/>
        <v>914</v>
      </c>
      <c r="J18" s="19">
        <f t="shared" si="0"/>
        <v>792</v>
      </c>
      <c r="K18" s="19">
        <f t="shared" si="0"/>
        <v>736</v>
      </c>
      <c r="L18" s="19">
        <f t="shared" si="0"/>
        <v>685</v>
      </c>
      <c r="M18" s="19">
        <f t="shared" si="0"/>
        <v>635</v>
      </c>
      <c r="N18" s="19">
        <f t="shared" si="0"/>
        <v>618</v>
      </c>
      <c r="O18" s="19">
        <f t="shared" si="0"/>
        <v>592</v>
      </c>
      <c r="P18" s="19">
        <f t="shared" si="0"/>
        <v>581</v>
      </c>
      <c r="Q18" s="19">
        <f t="shared" si="0"/>
        <v>582</v>
      </c>
    </row>
    <row r="19" spans="1:17" ht="23.25" customHeight="1">
      <c r="A19" s="10" t="s">
        <v>32</v>
      </c>
      <c r="B19" s="19">
        <f t="shared" si="0"/>
        <v>414</v>
      </c>
      <c r="C19" s="19">
        <f t="shared" si="0"/>
        <v>528</v>
      </c>
      <c r="D19" s="19">
        <f t="shared" si="0"/>
        <v>577</v>
      </c>
      <c r="E19" s="19">
        <f t="shared" si="0"/>
        <v>715</v>
      </c>
      <c r="F19" s="19">
        <f t="shared" si="0"/>
        <v>884</v>
      </c>
      <c r="G19" s="19">
        <f t="shared" si="0"/>
        <v>1096</v>
      </c>
      <c r="H19" s="19">
        <f t="shared" si="0"/>
        <v>664</v>
      </c>
      <c r="I19" s="19">
        <f t="shared" si="0"/>
        <v>745</v>
      </c>
      <c r="J19" s="19">
        <f t="shared" si="0"/>
        <v>765</v>
      </c>
      <c r="K19" s="19">
        <f t="shared" si="0"/>
        <v>796</v>
      </c>
      <c r="L19" s="19">
        <f t="shared" si="0"/>
        <v>849</v>
      </c>
      <c r="M19" s="19">
        <f t="shared" si="0"/>
        <v>895</v>
      </c>
      <c r="N19" s="19">
        <f t="shared" si="0"/>
        <v>825</v>
      </c>
      <c r="O19" s="19">
        <f t="shared" si="0"/>
        <v>760</v>
      </c>
      <c r="P19" s="19">
        <f t="shared" si="0"/>
        <v>704</v>
      </c>
      <c r="Q19" s="19">
        <f t="shared" si="0"/>
        <v>652</v>
      </c>
    </row>
    <row r="20" spans="1:17" ht="23.25" customHeight="1">
      <c r="A20" s="10" t="s">
        <v>25</v>
      </c>
      <c r="B20" s="19">
        <f t="shared" si="0"/>
        <v>226</v>
      </c>
      <c r="C20" s="19">
        <f t="shared" si="0"/>
        <v>321</v>
      </c>
      <c r="D20" s="19">
        <f t="shared" si="0"/>
        <v>453</v>
      </c>
      <c r="E20" s="19">
        <f t="shared" si="0"/>
        <v>505</v>
      </c>
      <c r="F20" s="19">
        <f t="shared" si="0"/>
        <v>619</v>
      </c>
      <c r="G20" s="19">
        <f t="shared" si="0"/>
        <v>776</v>
      </c>
      <c r="H20" s="19">
        <f t="shared" si="0"/>
        <v>537</v>
      </c>
      <c r="I20" s="19">
        <f t="shared" si="0"/>
        <v>605</v>
      </c>
      <c r="J20" s="19">
        <f t="shared" si="0"/>
        <v>687</v>
      </c>
      <c r="K20" s="19">
        <f t="shared" si="0"/>
        <v>712</v>
      </c>
      <c r="L20" s="19">
        <f t="shared" si="0"/>
        <v>673</v>
      </c>
      <c r="M20" s="19">
        <f t="shared" si="0"/>
        <v>615</v>
      </c>
      <c r="N20" s="19">
        <f t="shared" si="0"/>
        <v>653</v>
      </c>
      <c r="O20" s="19">
        <f t="shared" si="0"/>
        <v>691</v>
      </c>
      <c r="P20" s="19">
        <f t="shared" si="0"/>
        <v>709</v>
      </c>
      <c r="Q20" s="19">
        <f t="shared" si="0"/>
        <v>771</v>
      </c>
    </row>
    <row r="21" spans="1:17" ht="23.25" customHeight="1">
      <c r="A21" s="10" t="s">
        <v>35</v>
      </c>
      <c r="B21" s="19">
        <f t="shared" si="0"/>
        <v>94</v>
      </c>
      <c r="C21" s="19">
        <f t="shared" si="0"/>
        <v>156</v>
      </c>
      <c r="D21" s="19">
        <f t="shared" si="0"/>
        <v>249</v>
      </c>
      <c r="E21" s="19">
        <f t="shared" si="0"/>
        <v>334</v>
      </c>
      <c r="F21" s="19">
        <f t="shared" si="0"/>
        <v>394</v>
      </c>
      <c r="G21" s="19">
        <f t="shared" si="0"/>
        <v>508</v>
      </c>
      <c r="H21" s="19">
        <f t="shared" si="0"/>
        <v>388</v>
      </c>
      <c r="I21" s="19">
        <f t="shared" si="0"/>
        <v>440</v>
      </c>
      <c r="J21" s="19">
        <f t="shared" si="0"/>
        <v>476</v>
      </c>
      <c r="K21" s="19">
        <f t="shared" si="0"/>
        <v>474</v>
      </c>
      <c r="L21" s="19">
        <f t="shared" si="0"/>
        <v>496</v>
      </c>
      <c r="M21" s="19">
        <f t="shared" si="0"/>
        <v>499</v>
      </c>
      <c r="N21" s="19">
        <f t="shared" si="0"/>
        <v>538</v>
      </c>
      <c r="O21" s="19">
        <f t="shared" si="0"/>
        <v>567</v>
      </c>
      <c r="P21" s="19">
        <f t="shared" si="0"/>
        <v>607</v>
      </c>
      <c r="Q21" s="19">
        <f t="shared" si="0"/>
        <v>576</v>
      </c>
    </row>
    <row r="22" spans="1:17" ht="23.25" customHeight="1">
      <c r="A22" s="10" t="s">
        <v>36</v>
      </c>
      <c r="B22" s="19">
        <f t="shared" si="0"/>
        <v>41</v>
      </c>
      <c r="C22" s="19">
        <f t="shared" si="0"/>
        <v>47</v>
      </c>
      <c r="D22" s="19">
        <f t="shared" si="0"/>
        <v>85</v>
      </c>
      <c r="E22" s="19">
        <f t="shared" si="0"/>
        <v>142</v>
      </c>
      <c r="F22" s="19">
        <f t="shared" si="0"/>
        <v>213</v>
      </c>
      <c r="G22" s="19">
        <f t="shared" si="0"/>
        <v>275</v>
      </c>
      <c r="H22" s="19">
        <f t="shared" si="0"/>
        <v>231</v>
      </c>
      <c r="I22" s="19">
        <f t="shared" si="0"/>
        <v>266</v>
      </c>
      <c r="J22" s="19">
        <f t="shared" si="0"/>
        <v>298</v>
      </c>
      <c r="K22" s="19">
        <f t="shared" si="0"/>
        <v>322</v>
      </c>
      <c r="L22" s="19">
        <f t="shared" si="0"/>
        <v>341</v>
      </c>
      <c r="M22" s="19">
        <f t="shared" si="0"/>
        <v>377</v>
      </c>
      <c r="N22" s="19">
        <f t="shared" si="0"/>
        <v>379</v>
      </c>
      <c r="O22" s="19">
        <f t="shared" si="0"/>
        <v>360</v>
      </c>
      <c r="P22" s="19">
        <f t="shared" si="0"/>
        <v>349</v>
      </c>
      <c r="Q22" s="19">
        <f t="shared" si="0"/>
        <v>372</v>
      </c>
    </row>
    <row r="23" spans="1:17" ht="23.25" customHeight="1">
      <c r="A23" s="10" t="s">
        <v>20</v>
      </c>
      <c r="B23" s="19">
        <f t="shared" si="0"/>
        <v>3</v>
      </c>
      <c r="C23" s="19">
        <f t="shared" si="0"/>
        <v>18</v>
      </c>
      <c r="D23" s="19">
        <f t="shared" si="0"/>
        <v>16</v>
      </c>
      <c r="E23" s="19">
        <f t="shared" si="0"/>
        <v>36</v>
      </c>
      <c r="F23" s="19">
        <f t="shared" si="0"/>
        <v>75</v>
      </c>
      <c r="G23" s="19">
        <f t="shared" si="0"/>
        <v>121</v>
      </c>
      <c r="H23" s="19">
        <f t="shared" si="0"/>
        <v>89</v>
      </c>
      <c r="I23" s="19">
        <f t="shared" si="0"/>
        <v>140</v>
      </c>
      <c r="J23" s="19">
        <f t="shared" si="0"/>
        <v>143</v>
      </c>
      <c r="K23" s="19">
        <f t="shared" si="0"/>
        <v>154</v>
      </c>
      <c r="L23" s="19">
        <f t="shared" si="0"/>
        <v>150</v>
      </c>
      <c r="M23" s="19">
        <f t="shared" si="0"/>
        <v>160</v>
      </c>
      <c r="N23" s="19">
        <f t="shared" si="0"/>
        <v>163</v>
      </c>
      <c r="O23" s="19">
        <f t="shared" si="0"/>
        <v>175</v>
      </c>
      <c r="P23" s="19">
        <f t="shared" si="0"/>
        <v>202</v>
      </c>
      <c r="Q23" s="19">
        <f t="shared" si="0"/>
        <v>218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1</v>
      </c>
      <c r="D24" s="19">
        <f t="shared" si="0"/>
        <v>4</v>
      </c>
      <c r="E24" s="19">
        <f t="shared" si="0"/>
        <v>5</v>
      </c>
      <c r="F24" s="19">
        <f t="shared" si="0"/>
        <v>8</v>
      </c>
      <c r="G24" s="19">
        <f t="shared" si="0"/>
        <v>23</v>
      </c>
      <c r="H24" s="19">
        <f t="shared" si="0"/>
        <v>33</v>
      </c>
      <c r="I24" s="19">
        <f t="shared" si="0"/>
        <v>32</v>
      </c>
      <c r="J24" s="19">
        <f t="shared" si="0"/>
        <v>49</v>
      </c>
      <c r="K24" s="19">
        <f t="shared" si="0"/>
        <v>54</v>
      </c>
      <c r="L24" s="19">
        <f t="shared" si="0"/>
        <v>56</v>
      </c>
      <c r="M24" s="19">
        <f t="shared" si="0"/>
        <v>57</v>
      </c>
      <c r="N24" s="19">
        <f t="shared" si="0"/>
        <v>62</v>
      </c>
      <c r="O24" s="19">
        <f t="shared" si="0"/>
        <v>51</v>
      </c>
      <c r="P24" s="19">
        <f t="shared" si="0"/>
        <v>48</v>
      </c>
      <c r="Q24" s="19">
        <f t="shared" si="0"/>
        <v>49</v>
      </c>
    </row>
    <row r="25" spans="1:17" ht="23.25" customHeight="1">
      <c r="A25" s="10" t="s">
        <v>37</v>
      </c>
      <c r="B25" s="19">
        <f t="shared" si="0"/>
        <v>1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1</v>
      </c>
      <c r="H25" s="19">
        <f t="shared" si="0"/>
        <v>4</v>
      </c>
      <c r="I25" s="19">
        <f t="shared" si="0"/>
        <v>4</v>
      </c>
      <c r="J25" s="19">
        <f t="shared" si="0"/>
        <v>7</v>
      </c>
      <c r="K25" s="19">
        <f t="shared" si="0"/>
        <v>6</v>
      </c>
      <c r="L25" s="19">
        <f t="shared" si="0"/>
        <v>7</v>
      </c>
      <c r="M25" s="19">
        <f t="shared" si="0"/>
        <v>7</v>
      </c>
      <c r="N25" s="19">
        <f t="shared" si="0"/>
        <v>11</v>
      </c>
      <c r="O25" s="19">
        <f t="shared" si="0"/>
        <v>12</v>
      </c>
      <c r="P25" s="19">
        <f t="shared" si="0"/>
        <v>11</v>
      </c>
      <c r="Q25" s="19">
        <f t="shared" si="0"/>
        <v>11</v>
      </c>
    </row>
    <row r="26" spans="1:17" ht="23.25" customHeight="1">
      <c r="A26" s="7" t="s">
        <v>38</v>
      </c>
      <c r="B26" s="20">
        <f t="shared" ref="B26:Q26" si="1">SUM(B5:B25)</f>
        <v>17390</v>
      </c>
      <c r="C26" s="20">
        <f t="shared" si="1"/>
        <v>18721</v>
      </c>
      <c r="D26" s="20">
        <f t="shared" si="1"/>
        <v>20477</v>
      </c>
      <c r="E26" s="20">
        <f t="shared" si="1"/>
        <v>21006</v>
      </c>
      <c r="F26" s="20">
        <f t="shared" si="1"/>
        <v>21287</v>
      </c>
      <c r="G26" s="20">
        <f t="shared" si="1"/>
        <v>22013</v>
      </c>
      <c r="H26" s="20">
        <f t="shared" si="1"/>
        <v>10916</v>
      </c>
      <c r="I26" s="20">
        <f t="shared" si="1"/>
        <v>11967</v>
      </c>
      <c r="J26" s="20">
        <f t="shared" si="1"/>
        <v>12367</v>
      </c>
      <c r="K26" s="20">
        <f t="shared" si="1"/>
        <v>12365</v>
      </c>
      <c r="L26" s="20">
        <f t="shared" si="1"/>
        <v>12461</v>
      </c>
      <c r="M26" s="20">
        <f t="shared" si="1"/>
        <v>12550</v>
      </c>
      <c r="N26" s="20">
        <f t="shared" si="1"/>
        <v>12619</v>
      </c>
      <c r="O26" s="20">
        <f t="shared" si="1"/>
        <v>12563</v>
      </c>
      <c r="P26" s="20">
        <f t="shared" si="1"/>
        <v>12587</v>
      </c>
      <c r="Q26" s="20">
        <f t="shared" si="1"/>
        <v>12639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4313</v>
      </c>
      <c r="C31" s="23">
        <f t="shared" si="2"/>
        <v>4042</v>
      </c>
      <c r="D31" s="23">
        <f t="shared" si="2"/>
        <v>3638</v>
      </c>
      <c r="E31" s="23">
        <f t="shared" si="2"/>
        <v>3277</v>
      </c>
      <c r="F31" s="23">
        <f t="shared" si="2"/>
        <v>3049</v>
      </c>
      <c r="G31" s="23">
        <f t="shared" si="2"/>
        <v>3017</v>
      </c>
      <c r="H31" s="23">
        <f t="shared" si="2"/>
        <v>1393</v>
      </c>
      <c r="I31" s="23">
        <f t="shared" si="2"/>
        <v>1599</v>
      </c>
      <c r="J31" s="23">
        <f t="shared" si="2"/>
        <v>1645</v>
      </c>
      <c r="K31" s="23">
        <f t="shared" si="2"/>
        <v>1686</v>
      </c>
      <c r="L31" s="23">
        <f t="shared" si="2"/>
        <v>1702</v>
      </c>
      <c r="M31" s="23">
        <f t="shared" si="2"/>
        <v>1713</v>
      </c>
      <c r="N31" s="23">
        <f t="shared" si="2"/>
        <v>1714</v>
      </c>
      <c r="O31" s="23">
        <f t="shared" si="2"/>
        <v>1673</v>
      </c>
      <c r="P31" s="23">
        <f t="shared" si="2"/>
        <v>1627</v>
      </c>
      <c r="Q31" s="23">
        <f t="shared" si="2"/>
        <v>1593</v>
      </c>
    </row>
    <row r="32" spans="1:17" ht="23.25" customHeight="1">
      <c r="A32" s="9" t="s">
        <v>42</v>
      </c>
      <c r="B32" s="24">
        <f t="shared" ref="B32:Q32" si="3">SUM(B8:B17)</f>
        <v>11742</v>
      </c>
      <c r="C32" s="24">
        <f t="shared" si="3"/>
        <v>12998</v>
      </c>
      <c r="D32" s="24">
        <f t="shared" si="3"/>
        <v>14659</v>
      </c>
      <c r="E32" s="24">
        <f t="shared" si="3"/>
        <v>15025</v>
      </c>
      <c r="F32" s="24">
        <f t="shared" si="3"/>
        <v>14887</v>
      </c>
      <c r="G32" s="24">
        <f t="shared" si="3"/>
        <v>14847</v>
      </c>
      <c r="H32" s="24">
        <f t="shared" si="3"/>
        <v>6792</v>
      </c>
      <c r="I32" s="24">
        <f t="shared" si="3"/>
        <v>7222</v>
      </c>
      <c r="J32" s="24">
        <f t="shared" si="3"/>
        <v>7505</v>
      </c>
      <c r="K32" s="24">
        <f t="shared" si="3"/>
        <v>7425</v>
      </c>
      <c r="L32" s="24">
        <f t="shared" si="3"/>
        <v>7502</v>
      </c>
      <c r="M32" s="24">
        <f t="shared" si="3"/>
        <v>7592</v>
      </c>
      <c r="N32" s="24">
        <f t="shared" si="3"/>
        <v>7656</v>
      </c>
      <c r="O32" s="24">
        <f t="shared" si="3"/>
        <v>7682</v>
      </c>
      <c r="P32" s="24">
        <f t="shared" si="3"/>
        <v>7749</v>
      </c>
      <c r="Q32" s="24">
        <f t="shared" si="3"/>
        <v>7815</v>
      </c>
    </row>
    <row r="33" spans="1:21" ht="23.25" customHeight="1">
      <c r="A33" s="10" t="s">
        <v>43</v>
      </c>
      <c r="B33" s="25">
        <f t="shared" ref="B33:Q33" si="4">SUM(B18:B25)</f>
        <v>1335</v>
      </c>
      <c r="C33" s="25">
        <f t="shared" si="4"/>
        <v>1681</v>
      </c>
      <c r="D33" s="25">
        <f t="shared" si="4"/>
        <v>2180</v>
      </c>
      <c r="E33" s="25">
        <f t="shared" si="4"/>
        <v>2704</v>
      </c>
      <c r="F33" s="25">
        <f t="shared" si="4"/>
        <v>3351</v>
      </c>
      <c r="G33" s="25">
        <f t="shared" si="4"/>
        <v>4149</v>
      </c>
      <c r="H33" s="25">
        <f t="shared" si="4"/>
        <v>2731</v>
      </c>
      <c r="I33" s="25">
        <f t="shared" si="4"/>
        <v>3146</v>
      </c>
      <c r="J33" s="25">
        <f t="shared" si="4"/>
        <v>3217</v>
      </c>
      <c r="K33" s="25">
        <f t="shared" si="4"/>
        <v>3254</v>
      </c>
      <c r="L33" s="25">
        <f t="shared" si="4"/>
        <v>3257</v>
      </c>
      <c r="M33" s="25">
        <f t="shared" si="4"/>
        <v>3245</v>
      </c>
      <c r="N33" s="25">
        <f t="shared" si="4"/>
        <v>3249</v>
      </c>
      <c r="O33" s="25">
        <f t="shared" si="4"/>
        <v>3208</v>
      </c>
      <c r="P33" s="25">
        <f t="shared" si="4"/>
        <v>3211</v>
      </c>
      <c r="Q33" s="25">
        <f t="shared" si="4"/>
        <v>3231</v>
      </c>
    </row>
    <row r="34" spans="1:21" ht="23.25" customHeight="1">
      <c r="A34" s="7" t="s">
        <v>44</v>
      </c>
      <c r="B34" s="26">
        <f t="shared" ref="B34:Q34" si="5">SUM(B31:B33)</f>
        <v>17390</v>
      </c>
      <c r="C34" s="26">
        <f t="shared" si="5"/>
        <v>18721</v>
      </c>
      <c r="D34" s="26">
        <f t="shared" si="5"/>
        <v>20477</v>
      </c>
      <c r="E34" s="26">
        <f t="shared" si="5"/>
        <v>21006</v>
      </c>
      <c r="F34" s="26">
        <f t="shared" si="5"/>
        <v>21287</v>
      </c>
      <c r="G34" s="26">
        <f t="shared" si="5"/>
        <v>22013</v>
      </c>
      <c r="H34" s="26">
        <f t="shared" si="5"/>
        <v>10916</v>
      </c>
      <c r="I34" s="26">
        <f t="shared" si="5"/>
        <v>11967</v>
      </c>
      <c r="J34" s="26">
        <f t="shared" si="5"/>
        <v>12367</v>
      </c>
      <c r="K34" s="26">
        <f t="shared" si="5"/>
        <v>12365</v>
      </c>
      <c r="L34" s="26">
        <f t="shared" si="5"/>
        <v>12461</v>
      </c>
      <c r="M34" s="26">
        <f t="shared" si="5"/>
        <v>12550</v>
      </c>
      <c r="N34" s="26">
        <f t="shared" si="5"/>
        <v>12619</v>
      </c>
      <c r="O34" s="26">
        <f t="shared" si="5"/>
        <v>12563</v>
      </c>
      <c r="P34" s="26">
        <f t="shared" si="5"/>
        <v>12587</v>
      </c>
      <c r="Q34" s="26">
        <f t="shared" si="5"/>
        <v>12639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24.8</v>
      </c>
      <c r="C39" s="30">
        <f t="shared" si="6"/>
        <v>21.6</v>
      </c>
      <c r="D39" s="30">
        <f t="shared" si="6"/>
        <v>17.8</v>
      </c>
      <c r="E39" s="30">
        <f t="shared" si="6"/>
        <v>15.6</v>
      </c>
      <c r="F39" s="30">
        <f t="shared" si="6"/>
        <v>14.3</v>
      </c>
      <c r="G39" s="30">
        <f t="shared" si="6"/>
        <v>13.7</v>
      </c>
      <c r="H39" s="30">
        <f t="shared" si="6"/>
        <v>12.8</v>
      </c>
      <c r="I39" s="30">
        <f t="shared" si="6"/>
        <v>13.4</v>
      </c>
      <c r="J39" s="30">
        <f t="shared" si="6"/>
        <v>13.3</v>
      </c>
      <c r="K39" s="30">
        <f t="shared" si="6"/>
        <v>13.6</v>
      </c>
      <c r="L39" s="30">
        <f t="shared" si="6"/>
        <v>13.7</v>
      </c>
      <c r="M39" s="30">
        <f t="shared" si="6"/>
        <v>13.6</v>
      </c>
      <c r="N39" s="30">
        <f t="shared" si="6"/>
        <v>13.6</v>
      </c>
      <c r="O39" s="30">
        <f t="shared" si="6"/>
        <v>13.3</v>
      </c>
      <c r="P39" s="30">
        <f t="shared" si="6"/>
        <v>12.9</v>
      </c>
      <c r="Q39" s="30">
        <f t="shared" si="6"/>
        <v>12.6</v>
      </c>
    </row>
    <row r="40" spans="1:21" ht="23.25" customHeight="1">
      <c r="A40" s="9" t="s">
        <v>42</v>
      </c>
      <c r="B40" s="31">
        <f t="shared" ref="B40:Q40" si="7">ROUND(B32/B34*100,1)</f>
        <v>67.5</v>
      </c>
      <c r="C40" s="31">
        <f t="shared" si="7"/>
        <v>69.400000000000006</v>
      </c>
      <c r="D40" s="31">
        <f t="shared" si="7"/>
        <v>71.599999999999994</v>
      </c>
      <c r="E40" s="31">
        <f t="shared" si="7"/>
        <v>71.5</v>
      </c>
      <c r="F40" s="31">
        <f t="shared" si="7"/>
        <v>69.900000000000006</v>
      </c>
      <c r="G40" s="31">
        <f t="shared" si="7"/>
        <v>67.400000000000006</v>
      </c>
      <c r="H40" s="31">
        <f t="shared" si="7"/>
        <v>62.2</v>
      </c>
      <c r="I40" s="31">
        <f t="shared" si="7"/>
        <v>60.3</v>
      </c>
      <c r="J40" s="31">
        <f t="shared" si="7"/>
        <v>60.7</v>
      </c>
      <c r="K40" s="31">
        <f t="shared" si="7"/>
        <v>60</v>
      </c>
      <c r="L40" s="31">
        <f t="shared" si="7"/>
        <v>60.2</v>
      </c>
      <c r="M40" s="31">
        <f t="shared" si="7"/>
        <v>60.5</v>
      </c>
      <c r="N40" s="31">
        <f t="shared" si="7"/>
        <v>60.7</v>
      </c>
      <c r="O40" s="31">
        <f t="shared" si="7"/>
        <v>61.1</v>
      </c>
      <c r="P40" s="31">
        <f t="shared" si="7"/>
        <v>61.6</v>
      </c>
      <c r="Q40" s="31">
        <f t="shared" si="7"/>
        <v>61.8</v>
      </c>
    </row>
    <row r="41" spans="1:21" ht="23.25" customHeight="1">
      <c r="A41" s="10" t="s">
        <v>43</v>
      </c>
      <c r="B41" s="32">
        <f t="shared" ref="B41:Q41" si="8">ROUND(B33/B34*100,1)</f>
        <v>7.7</v>
      </c>
      <c r="C41" s="32">
        <f t="shared" si="8"/>
        <v>9</v>
      </c>
      <c r="D41" s="32">
        <f t="shared" si="8"/>
        <v>10.6</v>
      </c>
      <c r="E41" s="32">
        <f t="shared" si="8"/>
        <v>12.9</v>
      </c>
      <c r="F41" s="32">
        <f t="shared" si="8"/>
        <v>15.7</v>
      </c>
      <c r="G41" s="32">
        <f t="shared" si="8"/>
        <v>18.8</v>
      </c>
      <c r="H41" s="32">
        <f t="shared" si="8"/>
        <v>25</v>
      </c>
      <c r="I41" s="32">
        <f t="shared" si="8"/>
        <v>26.3</v>
      </c>
      <c r="J41" s="32">
        <f t="shared" si="8"/>
        <v>26</v>
      </c>
      <c r="K41" s="32">
        <f t="shared" si="8"/>
        <v>26.3</v>
      </c>
      <c r="L41" s="32">
        <f t="shared" si="8"/>
        <v>26.1</v>
      </c>
      <c r="M41" s="32">
        <f t="shared" si="8"/>
        <v>25.9</v>
      </c>
      <c r="N41" s="32">
        <f t="shared" si="8"/>
        <v>25.7</v>
      </c>
      <c r="O41" s="32">
        <f t="shared" si="8"/>
        <v>25.5</v>
      </c>
      <c r="P41" s="32">
        <f t="shared" si="8"/>
        <v>25.5</v>
      </c>
      <c r="Q41" s="32">
        <f t="shared" si="8"/>
        <v>25.6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126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645</v>
      </c>
      <c r="C84" s="17">
        <v>556</v>
      </c>
      <c r="D84" s="17">
        <v>541</v>
      </c>
      <c r="E84" s="17">
        <v>525</v>
      </c>
      <c r="F84" s="17">
        <v>536</v>
      </c>
      <c r="G84" s="17">
        <v>564</v>
      </c>
      <c r="H84" s="17">
        <v>234</v>
      </c>
      <c r="I84" s="17">
        <v>293</v>
      </c>
      <c r="J84" s="17">
        <v>328</v>
      </c>
      <c r="K84" s="17">
        <v>350</v>
      </c>
      <c r="L84" s="23">
        <v>338</v>
      </c>
      <c r="M84" s="23">
        <v>327</v>
      </c>
      <c r="N84" s="23">
        <v>313</v>
      </c>
      <c r="O84" s="23">
        <v>296</v>
      </c>
      <c r="P84" s="23">
        <v>274</v>
      </c>
      <c r="Q84" s="23">
        <v>253</v>
      </c>
    </row>
    <row r="85" spans="1:20" ht="21.75" customHeight="1">
      <c r="A85" s="8" t="s">
        <v>7</v>
      </c>
      <c r="B85" s="17">
        <v>815</v>
      </c>
      <c r="C85" s="17">
        <v>665</v>
      </c>
      <c r="D85" s="17">
        <v>555</v>
      </c>
      <c r="E85" s="17">
        <v>518</v>
      </c>
      <c r="F85" s="17">
        <v>474</v>
      </c>
      <c r="G85" s="17">
        <v>501</v>
      </c>
      <c r="H85" s="17">
        <v>236</v>
      </c>
      <c r="I85" s="17">
        <v>243</v>
      </c>
      <c r="J85" s="17">
        <v>247</v>
      </c>
      <c r="K85" s="17">
        <v>255</v>
      </c>
      <c r="L85" s="23">
        <v>261</v>
      </c>
      <c r="M85" s="23">
        <v>277</v>
      </c>
      <c r="N85" s="23">
        <v>273</v>
      </c>
      <c r="O85" s="23">
        <v>279</v>
      </c>
      <c r="P85" s="23">
        <v>277</v>
      </c>
      <c r="Q85" s="23">
        <v>286</v>
      </c>
    </row>
    <row r="86" spans="1:20" ht="21.75" customHeight="1">
      <c r="A86" s="8" t="s">
        <v>10</v>
      </c>
      <c r="B86" s="17">
        <v>750</v>
      </c>
      <c r="C86" s="17">
        <v>815</v>
      </c>
      <c r="D86" s="17">
        <v>684</v>
      </c>
      <c r="E86" s="17">
        <v>547</v>
      </c>
      <c r="F86" s="17">
        <v>523</v>
      </c>
      <c r="G86" s="17">
        <v>452</v>
      </c>
      <c r="H86" s="17">
        <v>236</v>
      </c>
      <c r="I86" s="17">
        <v>252</v>
      </c>
      <c r="J86" s="17">
        <v>249</v>
      </c>
      <c r="K86" s="17">
        <v>247</v>
      </c>
      <c r="L86" s="23">
        <v>236</v>
      </c>
      <c r="M86" s="23">
        <v>235</v>
      </c>
      <c r="N86" s="23">
        <v>247</v>
      </c>
      <c r="O86" s="23">
        <v>247</v>
      </c>
      <c r="P86" s="23">
        <v>247</v>
      </c>
      <c r="Q86" s="23">
        <v>249</v>
      </c>
    </row>
    <row r="87" spans="1:20" ht="21.75" customHeight="1">
      <c r="A87" s="9" t="s">
        <v>14</v>
      </c>
      <c r="B87" s="18">
        <v>622</v>
      </c>
      <c r="C87" s="18">
        <v>761</v>
      </c>
      <c r="D87" s="18">
        <v>823</v>
      </c>
      <c r="E87" s="18">
        <v>688</v>
      </c>
      <c r="F87" s="18">
        <v>563</v>
      </c>
      <c r="G87" s="18">
        <v>538</v>
      </c>
      <c r="H87" s="18">
        <v>218</v>
      </c>
      <c r="I87" s="18">
        <v>268</v>
      </c>
      <c r="J87" s="18">
        <v>270</v>
      </c>
      <c r="K87" s="18">
        <v>261</v>
      </c>
      <c r="L87" s="24">
        <v>258</v>
      </c>
      <c r="M87" s="24">
        <v>250</v>
      </c>
      <c r="N87" s="24">
        <v>249</v>
      </c>
      <c r="O87" s="24">
        <v>254</v>
      </c>
      <c r="P87" s="24">
        <v>258</v>
      </c>
      <c r="Q87" s="24">
        <v>258</v>
      </c>
    </row>
    <row r="88" spans="1:20" ht="21.75" customHeight="1">
      <c r="A88" s="9" t="s">
        <v>15</v>
      </c>
      <c r="B88" s="18">
        <v>401</v>
      </c>
      <c r="C88" s="18">
        <v>543</v>
      </c>
      <c r="D88" s="18">
        <v>711</v>
      </c>
      <c r="E88" s="18">
        <v>833</v>
      </c>
      <c r="F88" s="18">
        <v>638</v>
      </c>
      <c r="G88" s="18">
        <v>559</v>
      </c>
      <c r="H88" s="18">
        <v>238</v>
      </c>
      <c r="I88" s="18">
        <v>255</v>
      </c>
      <c r="J88" s="18">
        <v>322</v>
      </c>
      <c r="K88" s="18">
        <v>284</v>
      </c>
      <c r="L88" s="24">
        <v>326</v>
      </c>
      <c r="M88" s="24">
        <v>323</v>
      </c>
      <c r="N88" s="24">
        <v>330</v>
      </c>
      <c r="O88" s="24">
        <v>329</v>
      </c>
      <c r="P88" s="24">
        <v>313</v>
      </c>
      <c r="Q88" s="24">
        <v>313</v>
      </c>
    </row>
    <row r="89" spans="1:20" ht="21.75" customHeight="1">
      <c r="A89" s="9" t="s">
        <v>6</v>
      </c>
      <c r="B89" s="18">
        <v>586</v>
      </c>
      <c r="C89" s="18">
        <v>516</v>
      </c>
      <c r="D89" s="18">
        <v>717</v>
      </c>
      <c r="E89" s="18">
        <v>851</v>
      </c>
      <c r="F89" s="18">
        <v>929</v>
      </c>
      <c r="G89" s="18">
        <v>783</v>
      </c>
      <c r="H89" s="18">
        <v>284</v>
      </c>
      <c r="I89" s="18">
        <v>371</v>
      </c>
      <c r="J89" s="18">
        <v>438</v>
      </c>
      <c r="K89" s="18">
        <v>371</v>
      </c>
      <c r="L89" s="24">
        <v>360</v>
      </c>
      <c r="M89" s="24">
        <v>394</v>
      </c>
      <c r="N89" s="24">
        <v>436</v>
      </c>
      <c r="O89" s="24">
        <v>432</v>
      </c>
      <c r="P89" s="24">
        <v>430</v>
      </c>
      <c r="Q89" s="24">
        <v>415</v>
      </c>
    </row>
    <row r="90" spans="1:20" ht="21.75" customHeight="1">
      <c r="A90" s="9" t="s">
        <v>17</v>
      </c>
      <c r="B90" s="18">
        <v>878</v>
      </c>
      <c r="C90" s="18">
        <v>680</v>
      </c>
      <c r="D90" s="18">
        <v>623</v>
      </c>
      <c r="E90" s="18">
        <v>713</v>
      </c>
      <c r="F90" s="18">
        <v>860</v>
      </c>
      <c r="G90" s="18">
        <v>983</v>
      </c>
      <c r="H90" s="18">
        <v>388</v>
      </c>
      <c r="I90" s="18">
        <v>413</v>
      </c>
      <c r="J90" s="18">
        <v>419</v>
      </c>
      <c r="K90" s="18">
        <v>436</v>
      </c>
      <c r="L90" s="24">
        <v>417</v>
      </c>
      <c r="M90" s="24">
        <v>413</v>
      </c>
      <c r="N90" s="24">
        <v>419</v>
      </c>
      <c r="O90" s="24">
        <v>399</v>
      </c>
      <c r="P90" s="24">
        <v>415</v>
      </c>
      <c r="Q90" s="24">
        <v>433</v>
      </c>
    </row>
    <row r="91" spans="1:20" ht="21.75" customHeight="1">
      <c r="A91" s="9" t="s">
        <v>18</v>
      </c>
      <c r="B91" s="18">
        <v>773</v>
      </c>
      <c r="C91" s="18">
        <v>898</v>
      </c>
      <c r="D91" s="18">
        <v>749</v>
      </c>
      <c r="E91" s="18">
        <v>632</v>
      </c>
      <c r="F91" s="18">
        <v>694</v>
      </c>
      <c r="G91" s="18">
        <v>815</v>
      </c>
      <c r="H91" s="18">
        <v>451</v>
      </c>
      <c r="I91" s="18">
        <v>455</v>
      </c>
      <c r="J91" s="18">
        <v>450</v>
      </c>
      <c r="K91" s="18">
        <v>421</v>
      </c>
      <c r="L91" s="24">
        <v>429</v>
      </c>
      <c r="M91" s="24">
        <v>446</v>
      </c>
      <c r="N91" s="24">
        <v>411</v>
      </c>
      <c r="O91" s="24">
        <v>414</v>
      </c>
      <c r="P91" s="24">
        <v>427</v>
      </c>
      <c r="Q91" s="24">
        <v>405</v>
      </c>
    </row>
    <row r="92" spans="1:20" ht="21.75" customHeight="1">
      <c r="A92" s="9" t="s">
        <v>19</v>
      </c>
      <c r="B92" s="18">
        <v>686</v>
      </c>
      <c r="C92" s="18">
        <v>785</v>
      </c>
      <c r="D92" s="18">
        <v>954</v>
      </c>
      <c r="E92" s="18">
        <v>745</v>
      </c>
      <c r="F92" s="18">
        <v>604</v>
      </c>
      <c r="G92" s="18">
        <v>711</v>
      </c>
      <c r="H92" s="18">
        <v>421</v>
      </c>
      <c r="I92" s="18">
        <v>520</v>
      </c>
      <c r="J92" s="18">
        <v>504</v>
      </c>
      <c r="K92" s="18">
        <v>481</v>
      </c>
      <c r="L92" s="24">
        <v>470</v>
      </c>
      <c r="M92" s="24">
        <v>453</v>
      </c>
      <c r="N92" s="24">
        <v>442</v>
      </c>
      <c r="O92" s="24">
        <v>425</v>
      </c>
      <c r="P92" s="24">
        <v>420</v>
      </c>
      <c r="Q92" s="24">
        <v>416</v>
      </c>
    </row>
    <row r="93" spans="1:20" ht="21.75" customHeight="1">
      <c r="A93" s="9" t="s">
        <v>21</v>
      </c>
      <c r="B93" s="18">
        <v>633</v>
      </c>
      <c r="C93" s="18">
        <v>708</v>
      </c>
      <c r="D93" s="18">
        <v>812</v>
      </c>
      <c r="E93" s="18">
        <v>953</v>
      </c>
      <c r="F93" s="18">
        <v>766</v>
      </c>
      <c r="G93" s="18">
        <v>602</v>
      </c>
      <c r="H93" s="18">
        <v>345</v>
      </c>
      <c r="I93" s="18">
        <v>457</v>
      </c>
      <c r="J93" s="18">
        <v>520</v>
      </c>
      <c r="K93" s="18">
        <v>523</v>
      </c>
      <c r="L93" s="24">
        <v>507</v>
      </c>
      <c r="M93" s="24">
        <v>521</v>
      </c>
      <c r="N93" s="24">
        <v>508</v>
      </c>
      <c r="O93" s="24">
        <v>517</v>
      </c>
      <c r="P93" s="24">
        <v>489</v>
      </c>
      <c r="Q93" s="24">
        <v>470</v>
      </c>
    </row>
    <row r="94" spans="1:20" ht="21.75" customHeight="1">
      <c r="A94" s="9" t="s">
        <v>26</v>
      </c>
      <c r="B94" s="18">
        <v>459</v>
      </c>
      <c r="C94" s="18">
        <v>634</v>
      </c>
      <c r="D94" s="18">
        <v>719</v>
      </c>
      <c r="E94" s="18">
        <v>798</v>
      </c>
      <c r="F94" s="18">
        <v>942</v>
      </c>
      <c r="G94" s="18">
        <v>770</v>
      </c>
      <c r="H94" s="18">
        <v>282</v>
      </c>
      <c r="I94" s="18">
        <v>341</v>
      </c>
      <c r="J94" s="18">
        <v>361</v>
      </c>
      <c r="K94" s="18">
        <v>394</v>
      </c>
      <c r="L94" s="24">
        <v>446</v>
      </c>
      <c r="M94" s="24">
        <v>472</v>
      </c>
      <c r="N94" s="24">
        <v>501</v>
      </c>
      <c r="O94" s="24">
        <v>510</v>
      </c>
      <c r="P94" s="24">
        <v>506</v>
      </c>
      <c r="Q94" s="24">
        <v>508</v>
      </c>
    </row>
    <row r="95" spans="1:20" ht="21.75" customHeight="1">
      <c r="A95" s="9" t="s">
        <v>27</v>
      </c>
      <c r="B95" s="18">
        <v>375</v>
      </c>
      <c r="C95" s="18">
        <v>467</v>
      </c>
      <c r="D95" s="18">
        <v>648</v>
      </c>
      <c r="E95" s="18">
        <v>698</v>
      </c>
      <c r="F95" s="18">
        <v>779</v>
      </c>
      <c r="G95" s="18">
        <v>952</v>
      </c>
      <c r="H95" s="18">
        <v>360</v>
      </c>
      <c r="I95" s="18">
        <v>281</v>
      </c>
      <c r="J95" s="18">
        <v>326</v>
      </c>
      <c r="K95" s="18">
        <v>333</v>
      </c>
      <c r="L95" s="24">
        <v>340</v>
      </c>
      <c r="M95" s="24">
        <v>351</v>
      </c>
      <c r="N95" s="24">
        <v>362</v>
      </c>
      <c r="O95" s="24">
        <v>358</v>
      </c>
      <c r="P95" s="24">
        <v>400</v>
      </c>
      <c r="Q95" s="24">
        <v>448</v>
      </c>
    </row>
    <row r="96" spans="1:20" ht="21.75" customHeight="1">
      <c r="A96" s="9" t="s">
        <v>29</v>
      </c>
      <c r="B96" s="18">
        <v>248</v>
      </c>
      <c r="C96" s="18">
        <v>379</v>
      </c>
      <c r="D96" s="18">
        <v>480</v>
      </c>
      <c r="E96" s="18">
        <v>606</v>
      </c>
      <c r="F96" s="18">
        <v>686</v>
      </c>
      <c r="G96" s="18">
        <v>755</v>
      </c>
      <c r="H96" s="18">
        <v>455</v>
      </c>
      <c r="I96" s="18">
        <v>350</v>
      </c>
      <c r="J96" s="18">
        <v>311</v>
      </c>
      <c r="K96" s="18">
        <v>287</v>
      </c>
      <c r="L96" s="24">
        <v>285</v>
      </c>
      <c r="M96" s="24">
        <v>283</v>
      </c>
      <c r="N96" s="24">
        <v>294</v>
      </c>
      <c r="O96" s="24">
        <v>331</v>
      </c>
      <c r="P96" s="24">
        <v>324</v>
      </c>
      <c r="Q96" s="24">
        <v>339</v>
      </c>
    </row>
    <row r="97" spans="1:17" ht="21.75" customHeight="1">
      <c r="A97" s="10" t="s">
        <v>31</v>
      </c>
      <c r="B97" s="19">
        <v>244</v>
      </c>
      <c r="C97" s="19">
        <v>243</v>
      </c>
      <c r="D97" s="19">
        <v>354</v>
      </c>
      <c r="E97" s="19">
        <v>433</v>
      </c>
      <c r="F97" s="19">
        <v>546</v>
      </c>
      <c r="G97" s="19">
        <v>631</v>
      </c>
      <c r="H97" s="19">
        <v>359</v>
      </c>
      <c r="I97" s="19">
        <v>427</v>
      </c>
      <c r="J97" s="19">
        <v>377</v>
      </c>
      <c r="K97" s="19">
        <v>350</v>
      </c>
      <c r="L97" s="25">
        <v>336</v>
      </c>
      <c r="M97" s="25">
        <v>321</v>
      </c>
      <c r="N97" s="25">
        <v>312</v>
      </c>
      <c r="O97" s="25">
        <v>291</v>
      </c>
      <c r="P97" s="25">
        <v>278</v>
      </c>
      <c r="Q97" s="25">
        <v>270</v>
      </c>
    </row>
    <row r="98" spans="1:17" ht="21.75" customHeight="1">
      <c r="A98" s="10" t="s">
        <v>32</v>
      </c>
      <c r="B98" s="19">
        <v>186</v>
      </c>
      <c r="C98" s="19">
        <v>223</v>
      </c>
      <c r="D98" s="19">
        <v>221</v>
      </c>
      <c r="E98" s="19">
        <v>300</v>
      </c>
      <c r="F98" s="19">
        <v>392</v>
      </c>
      <c r="G98" s="19">
        <v>488</v>
      </c>
      <c r="H98" s="19">
        <v>297</v>
      </c>
      <c r="I98" s="19">
        <v>334</v>
      </c>
      <c r="J98" s="19">
        <v>343</v>
      </c>
      <c r="K98" s="19">
        <v>366</v>
      </c>
      <c r="L98" s="25">
        <v>384</v>
      </c>
      <c r="M98" s="25">
        <v>404</v>
      </c>
      <c r="N98" s="25">
        <v>384</v>
      </c>
      <c r="O98" s="25">
        <v>355</v>
      </c>
      <c r="P98" s="25">
        <v>331</v>
      </c>
      <c r="Q98" s="25">
        <v>307</v>
      </c>
    </row>
    <row r="99" spans="1:17" ht="21.75" customHeight="1">
      <c r="A99" s="10" t="s">
        <v>25</v>
      </c>
      <c r="B99" s="19">
        <v>93</v>
      </c>
      <c r="C99" s="19">
        <v>132</v>
      </c>
      <c r="D99" s="19">
        <v>177</v>
      </c>
      <c r="E99" s="19">
        <v>182</v>
      </c>
      <c r="F99" s="19">
        <v>249</v>
      </c>
      <c r="G99" s="19">
        <v>317</v>
      </c>
      <c r="H99" s="19">
        <v>232</v>
      </c>
      <c r="I99" s="19">
        <v>260</v>
      </c>
      <c r="J99" s="19">
        <v>292</v>
      </c>
      <c r="K99" s="19">
        <v>308</v>
      </c>
      <c r="L99" s="25">
        <v>297</v>
      </c>
      <c r="M99" s="25">
        <v>263</v>
      </c>
      <c r="N99" s="25">
        <v>280</v>
      </c>
      <c r="O99" s="25">
        <v>289</v>
      </c>
      <c r="P99" s="25">
        <v>303</v>
      </c>
      <c r="Q99" s="25">
        <v>321</v>
      </c>
    </row>
    <row r="100" spans="1:17" ht="21.75" customHeight="1">
      <c r="A100" s="10" t="s">
        <v>35</v>
      </c>
      <c r="B100" s="19">
        <v>39</v>
      </c>
      <c r="C100" s="19">
        <v>48</v>
      </c>
      <c r="D100" s="19">
        <v>99</v>
      </c>
      <c r="E100" s="19">
        <v>115</v>
      </c>
      <c r="F100" s="19">
        <v>129</v>
      </c>
      <c r="G100" s="19">
        <v>190</v>
      </c>
      <c r="H100" s="19">
        <v>136</v>
      </c>
      <c r="I100" s="19">
        <v>171</v>
      </c>
      <c r="J100" s="19">
        <v>208</v>
      </c>
      <c r="K100" s="19">
        <v>202</v>
      </c>
      <c r="L100" s="25">
        <v>208</v>
      </c>
      <c r="M100" s="25">
        <v>210</v>
      </c>
      <c r="N100" s="25">
        <v>208</v>
      </c>
      <c r="O100" s="25">
        <v>216</v>
      </c>
      <c r="P100" s="25">
        <v>230</v>
      </c>
      <c r="Q100" s="25">
        <v>220</v>
      </c>
    </row>
    <row r="101" spans="1:17" ht="21.75" customHeight="1">
      <c r="A101" s="10" t="s">
        <v>36</v>
      </c>
      <c r="B101" s="19">
        <v>15</v>
      </c>
      <c r="C101" s="19">
        <v>21</v>
      </c>
      <c r="D101" s="19">
        <v>19</v>
      </c>
      <c r="E101" s="19">
        <v>49</v>
      </c>
      <c r="F101" s="19">
        <v>69</v>
      </c>
      <c r="G101" s="19">
        <v>76</v>
      </c>
      <c r="H101" s="19">
        <v>75</v>
      </c>
      <c r="I101" s="19">
        <v>71</v>
      </c>
      <c r="J101" s="19">
        <v>87</v>
      </c>
      <c r="K101" s="19">
        <v>106</v>
      </c>
      <c r="L101" s="25">
        <v>125</v>
      </c>
      <c r="M101" s="25">
        <v>141</v>
      </c>
      <c r="N101" s="25">
        <v>139</v>
      </c>
      <c r="O101" s="25">
        <v>139</v>
      </c>
      <c r="P101" s="25">
        <v>137</v>
      </c>
      <c r="Q101" s="25">
        <v>146</v>
      </c>
    </row>
    <row r="102" spans="1:17" ht="21.75" customHeight="1">
      <c r="A102" s="10" t="s">
        <v>20</v>
      </c>
      <c r="B102" s="19">
        <v>1</v>
      </c>
      <c r="C102" s="19">
        <v>5</v>
      </c>
      <c r="D102" s="19">
        <v>5</v>
      </c>
      <c r="E102" s="19">
        <v>7</v>
      </c>
      <c r="F102" s="19">
        <v>19</v>
      </c>
      <c r="G102" s="19">
        <v>27</v>
      </c>
      <c r="H102" s="19">
        <v>21</v>
      </c>
      <c r="I102" s="19">
        <v>34</v>
      </c>
      <c r="J102" s="19">
        <v>32</v>
      </c>
      <c r="K102" s="19">
        <v>30</v>
      </c>
      <c r="L102" s="25">
        <v>27</v>
      </c>
      <c r="M102" s="25">
        <v>30</v>
      </c>
      <c r="N102" s="25">
        <v>38</v>
      </c>
      <c r="O102" s="25">
        <v>41</v>
      </c>
      <c r="P102" s="25">
        <v>50</v>
      </c>
      <c r="Q102" s="25">
        <v>52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1</v>
      </c>
      <c r="G103" s="19">
        <v>4</v>
      </c>
      <c r="H103" s="19">
        <v>5</v>
      </c>
      <c r="I103" s="19">
        <v>5</v>
      </c>
      <c r="J103" s="19">
        <v>11</v>
      </c>
      <c r="K103" s="19">
        <v>12</v>
      </c>
      <c r="L103" s="25">
        <v>11</v>
      </c>
      <c r="M103" s="25">
        <v>11</v>
      </c>
      <c r="N103" s="25">
        <v>12</v>
      </c>
      <c r="O103" s="25">
        <v>6</v>
      </c>
      <c r="P103" s="25">
        <v>2</v>
      </c>
      <c r="Q103" s="25">
        <v>5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1</v>
      </c>
      <c r="I104" s="19">
        <v>0</v>
      </c>
      <c r="J104" s="19">
        <v>2</v>
      </c>
      <c r="K104" s="19">
        <v>1</v>
      </c>
      <c r="L104" s="25">
        <v>1</v>
      </c>
      <c r="M104" s="25">
        <v>2</v>
      </c>
      <c r="N104" s="25">
        <v>2</v>
      </c>
      <c r="O104" s="25">
        <v>4</v>
      </c>
      <c r="P104" s="25">
        <v>3</v>
      </c>
      <c r="Q104" s="25">
        <v>1</v>
      </c>
    </row>
    <row r="105" spans="1:17" ht="21.75" customHeight="1">
      <c r="A105" s="7" t="s">
        <v>51</v>
      </c>
      <c r="B105" s="20">
        <f t="shared" ref="B105:Q105" si="9">SUM(B84:B104)</f>
        <v>8449</v>
      </c>
      <c r="C105" s="20">
        <f t="shared" si="9"/>
        <v>9079</v>
      </c>
      <c r="D105" s="20">
        <f t="shared" si="9"/>
        <v>9891</v>
      </c>
      <c r="E105" s="20">
        <f t="shared" si="9"/>
        <v>10193</v>
      </c>
      <c r="F105" s="20">
        <f t="shared" si="9"/>
        <v>10399</v>
      </c>
      <c r="G105" s="20">
        <f t="shared" si="9"/>
        <v>10718</v>
      </c>
      <c r="H105" s="20">
        <f t="shared" si="9"/>
        <v>5274</v>
      </c>
      <c r="I105" s="20">
        <f t="shared" si="9"/>
        <v>5801</v>
      </c>
      <c r="J105" s="20">
        <f t="shared" si="9"/>
        <v>6097</v>
      </c>
      <c r="K105" s="20">
        <f t="shared" si="9"/>
        <v>6018</v>
      </c>
      <c r="L105" s="20">
        <f t="shared" si="9"/>
        <v>6062</v>
      </c>
      <c r="M105" s="20">
        <f t="shared" si="9"/>
        <v>6127</v>
      </c>
      <c r="N105" s="20">
        <f t="shared" si="9"/>
        <v>6160</v>
      </c>
      <c r="O105" s="20">
        <f t="shared" si="9"/>
        <v>6132</v>
      </c>
      <c r="P105" s="20">
        <f t="shared" si="9"/>
        <v>6114</v>
      </c>
      <c r="Q105" s="20">
        <f t="shared" si="9"/>
        <v>6115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2210</v>
      </c>
      <c r="C110" s="17">
        <f t="shared" si="10"/>
        <v>2036</v>
      </c>
      <c r="D110" s="17">
        <f t="shared" si="10"/>
        <v>1780</v>
      </c>
      <c r="E110" s="17">
        <f t="shared" si="10"/>
        <v>1590</v>
      </c>
      <c r="F110" s="17">
        <f t="shared" si="10"/>
        <v>1533</v>
      </c>
      <c r="G110" s="17">
        <f t="shared" si="10"/>
        <v>1517</v>
      </c>
      <c r="H110" s="17">
        <f t="shared" si="10"/>
        <v>706</v>
      </c>
      <c r="I110" s="17">
        <f t="shared" si="10"/>
        <v>788</v>
      </c>
      <c r="J110" s="17">
        <f t="shared" si="10"/>
        <v>824</v>
      </c>
      <c r="K110" s="17">
        <f t="shared" si="10"/>
        <v>852</v>
      </c>
      <c r="L110" s="17">
        <f t="shared" si="10"/>
        <v>835</v>
      </c>
      <c r="M110" s="17">
        <f t="shared" si="10"/>
        <v>839</v>
      </c>
      <c r="N110" s="17">
        <f t="shared" si="10"/>
        <v>833</v>
      </c>
      <c r="O110" s="17">
        <f t="shared" si="10"/>
        <v>822</v>
      </c>
      <c r="P110" s="17">
        <f t="shared" si="10"/>
        <v>798</v>
      </c>
      <c r="Q110" s="17">
        <f t="shared" si="10"/>
        <v>788</v>
      </c>
    </row>
    <row r="111" spans="1:17" ht="21.75" customHeight="1">
      <c r="A111" s="9" t="s">
        <v>42</v>
      </c>
      <c r="B111" s="18">
        <f t="shared" ref="B111:Q111" si="11">SUM(B87:B96)</f>
        <v>5661</v>
      </c>
      <c r="C111" s="18">
        <f t="shared" si="11"/>
        <v>6371</v>
      </c>
      <c r="D111" s="18">
        <f t="shared" si="11"/>
        <v>7236</v>
      </c>
      <c r="E111" s="18">
        <f t="shared" si="11"/>
        <v>7517</v>
      </c>
      <c r="F111" s="18">
        <f t="shared" si="11"/>
        <v>7461</v>
      </c>
      <c r="G111" s="18">
        <f t="shared" si="11"/>
        <v>7468</v>
      </c>
      <c r="H111" s="18">
        <f t="shared" si="11"/>
        <v>3442</v>
      </c>
      <c r="I111" s="18">
        <f t="shared" si="11"/>
        <v>3711</v>
      </c>
      <c r="J111" s="18">
        <f t="shared" si="11"/>
        <v>3921</v>
      </c>
      <c r="K111" s="18">
        <f t="shared" si="11"/>
        <v>3791</v>
      </c>
      <c r="L111" s="18">
        <f t="shared" si="11"/>
        <v>3838</v>
      </c>
      <c r="M111" s="18">
        <f t="shared" si="11"/>
        <v>3906</v>
      </c>
      <c r="N111" s="18">
        <f t="shared" si="11"/>
        <v>3952</v>
      </c>
      <c r="O111" s="18">
        <f t="shared" si="11"/>
        <v>3969</v>
      </c>
      <c r="P111" s="18">
        <f t="shared" si="11"/>
        <v>3982</v>
      </c>
      <c r="Q111" s="18">
        <f t="shared" si="11"/>
        <v>4005</v>
      </c>
    </row>
    <row r="112" spans="1:17" ht="21.75" customHeight="1">
      <c r="A112" s="10" t="s">
        <v>43</v>
      </c>
      <c r="B112" s="19">
        <f t="shared" ref="B112:Q112" si="12">SUM(B97:B104)</f>
        <v>578</v>
      </c>
      <c r="C112" s="19">
        <f t="shared" si="12"/>
        <v>672</v>
      </c>
      <c r="D112" s="19">
        <f t="shared" si="12"/>
        <v>875</v>
      </c>
      <c r="E112" s="19">
        <f t="shared" si="12"/>
        <v>1086</v>
      </c>
      <c r="F112" s="19">
        <f t="shared" si="12"/>
        <v>1405</v>
      </c>
      <c r="G112" s="19">
        <f t="shared" si="12"/>
        <v>1733</v>
      </c>
      <c r="H112" s="19">
        <f t="shared" si="12"/>
        <v>1126</v>
      </c>
      <c r="I112" s="19">
        <f t="shared" si="12"/>
        <v>1302</v>
      </c>
      <c r="J112" s="19">
        <f t="shared" si="12"/>
        <v>1352</v>
      </c>
      <c r="K112" s="19">
        <f t="shared" si="12"/>
        <v>1375</v>
      </c>
      <c r="L112" s="19">
        <f t="shared" si="12"/>
        <v>1389</v>
      </c>
      <c r="M112" s="19">
        <f t="shared" si="12"/>
        <v>1382</v>
      </c>
      <c r="N112" s="19">
        <f t="shared" si="12"/>
        <v>1375</v>
      </c>
      <c r="O112" s="19">
        <f t="shared" si="12"/>
        <v>1341</v>
      </c>
      <c r="P112" s="19">
        <f t="shared" si="12"/>
        <v>1334</v>
      </c>
      <c r="Q112" s="19">
        <f t="shared" si="12"/>
        <v>1322</v>
      </c>
    </row>
    <row r="113" spans="1:17" ht="21.75" customHeight="1">
      <c r="A113" s="7" t="s">
        <v>44</v>
      </c>
      <c r="B113" s="20">
        <f t="shared" ref="B113:Q113" si="13">SUM(B110:B112)</f>
        <v>8449</v>
      </c>
      <c r="C113" s="20">
        <f t="shared" si="13"/>
        <v>9079</v>
      </c>
      <c r="D113" s="20">
        <f t="shared" si="13"/>
        <v>9891</v>
      </c>
      <c r="E113" s="20">
        <f t="shared" si="13"/>
        <v>10193</v>
      </c>
      <c r="F113" s="20">
        <f t="shared" si="13"/>
        <v>10399</v>
      </c>
      <c r="G113" s="20">
        <f t="shared" si="13"/>
        <v>10718</v>
      </c>
      <c r="H113" s="20">
        <f t="shared" si="13"/>
        <v>5274</v>
      </c>
      <c r="I113" s="20">
        <f t="shared" si="13"/>
        <v>5801</v>
      </c>
      <c r="J113" s="20">
        <f t="shared" si="13"/>
        <v>6097</v>
      </c>
      <c r="K113" s="20">
        <f t="shared" si="13"/>
        <v>6018</v>
      </c>
      <c r="L113" s="20">
        <f t="shared" si="13"/>
        <v>6062</v>
      </c>
      <c r="M113" s="20">
        <f t="shared" si="13"/>
        <v>6127</v>
      </c>
      <c r="N113" s="20">
        <f t="shared" si="13"/>
        <v>6160</v>
      </c>
      <c r="O113" s="20">
        <f t="shared" si="13"/>
        <v>6132</v>
      </c>
      <c r="P113" s="20">
        <f t="shared" si="13"/>
        <v>6114</v>
      </c>
      <c r="Q113" s="20">
        <f t="shared" si="13"/>
        <v>6115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26.2</v>
      </c>
      <c r="C118" s="35">
        <f t="shared" si="14"/>
        <v>22.4</v>
      </c>
      <c r="D118" s="35">
        <f t="shared" si="14"/>
        <v>18</v>
      </c>
      <c r="E118" s="35">
        <f t="shared" si="14"/>
        <v>15.6</v>
      </c>
      <c r="F118" s="35">
        <f t="shared" si="14"/>
        <v>14.7</v>
      </c>
      <c r="G118" s="35">
        <f t="shared" si="14"/>
        <v>14.2</v>
      </c>
      <c r="H118" s="35">
        <f t="shared" si="14"/>
        <v>13.4</v>
      </c>
      <c r="I118" s="35">
        <f t="shared" si="14"/>
        <v>13.6</v>
      </c>
      <c r="J118" s="35">
        <f t="shared" si="14"/>
        <v>13.5</v>
      </c>
      <c r="K118" s="35">
        <f t="shared" si="14"/>
        <v>14.2</v>
      </c>
      <c r="L118" s="35">
        <f t="shared" si="14"/>
        <v>13.8</v>
      </c>
      <c r="M118" s="35">
        <f t="shared" si="14"/>
        <v>13.7</v>
      </c>
      <c r="N118" s="35">
        <f t="shared" si="14"/>
        <v>13.5</v>
      </c>
      <c r="O118" s="35">
        <f t="shared" si="14"/>
        <v>13.4</v>
      </c>
      <c r="P118" s="35">
        <f t="shared" si="14"/>
        <v>13.1</v>
      </c>
      <c r="Q118" s="35">
        <f t="shared" si="14"/>
        <v>12.9</v>
      </c>
    </row>
    <row r="119" spans="1:17" ht="21.75" customHeight="1">
      <c r="A119" s="9" t="s">
        <v>42</v>
      </c>
      <c r="B119" s="36">
        <f t="shared" ref="B119:Q119" si="15">ROUND(B111/B113*100,1)</f>
        <v>67</v>
      </c>
      <c r="C119" s="36">
        <f t="shared" si="15"/>
        <v>70.2</v>
      </c>
      <c r="D119" s="36">
        <f t="shared" si="15"/>
        <v>73.2</v>
      </c>
      <c r="E119" s="36">
        <f t="shared" si="15"/>
        <v>73.7</v>
      </c>
      <c r="F119" s="36">
        <f t="shared" si="15"/>
        <v>71.7</v>
      </c>
      <c r="G119" s="36">
        <f t="shared" si="15"/>
        <v>69.7</v>
      </c>
      <c r="H119" s="36">
        <f t="shared" si="15"/>
        <v>65.3</v>
      </c>
      <c r="I119" s="36">
        <f t="shared" si="15"/>
        <v>64</v>
      </c>
      <c r="J119" s="36">
        <f t="shared" si="15"/>
        <v>64.3</v>
      </c>
      <c r="K119" s="36">
        <f t="shared" si="15"/>
        <v>63</v>
      </c>
      <c r="L119" s="36">
        <f t="shared" si="15"/>
        <v>63.3</v>
      </c>
      <c r="M119" s="36">
        <f t="shared" si="15"/>
        <v>63.8</v>
      </c>
      <c r="N119" s="36">
        <f t="shared" si="15"/>
        <v>64.2</v>
      </c>
      <c r="O119" s="36">
        <f t="shared" si="15"/>
        <v>64.7</v>
      </c>
      <c r="P119" s="36">
        <f t="shared" si="15"/>
        <v>65.099999999999994</v>
      </c>
      <c r="Q119" s="36">
        <f t="shared" si="15"/>
        <v>65.5</v>
      </c>
    </row>
    <row r="120" spans="1:17" ht="21.75" customHeight="1">
      <c r="A120" s="10" t="s">
        <v>43</v>
      </c>
      <c r="B120" s="37">
        <f t="shared" ref="B120:Q120" si="16">ROUND(B112/B113*100,1)</f>
        <v>6.8</v>
      </c>
      <c r="C120" s="37">
        <f t="shared" si="16"/>
        <v>7.4</v>
      </c>
      <c r="D120" s="37">
        <f t="shared" si="16"/>
        <v>8.8000000000000007</v>
      </c>
      <c r="E120" s="37">
        <f t="shared" si="16"/>
        <v>10.7</v>
      </c>
      <c r="F120" s="37">
        <f t="shared" si="16"/>
        <v>13.5</v>
      </c>
      <c r="G120" s="37">
        <f t="shared" si="16"/>
        <v>16.2</v>
      </c>
      <c r="H120" s="37">
        <f t="shared" si="16"/>
        <v>21.4</v>
      </c>
      <c r="I120" s="37">
        <f t="shared" si="16"/>
        <v>22.4</v>
      </c>
      <c r="J120" s="37">
        <f t="shared" si="16"/>
        <v>22.2</v>
      </c>
      <c r="K120" s="37">
        <f t="shared" si="16"/>
        <v>22.8</v>
      </c>
      <c r="L120" s="37">
        <f t="shared" si="16"/>
        <v>22.9</v>
      </c>
      <c r="M120" s="37">
        <f t="shared" si="16"/>
        <v>22.6</v>
      </c>
      <c r="N120" s="37">
        <f t="shared" si="16"/>
        <v>22.3</v>
      </c>
      <c r="O120" s="37">
        <f t="shared" si="16"/>
        <v>21.9</v>
      </c>
      <c r="P120" s="37">
        <f t="shared" si="16"/>
        <v>21.8</v>
      </c>
      <c r="Q120" s="37">
        <f t="shared" si="16"/>
        <v>21.6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127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663</v>
      </c>
      <c r="C130" s="17">
        <v>565</v>
      </c>
      <c r="D130" s="17">
        <v>573</v>
      </c>
      <c r="E130" s="17">
        <v>554</v>
      </c>
      <c r="F130" s="17">
        <v>507</v>
      </c>
      <c r="G130" s="17">
        <v>549</v>
      </c>
      <c r="H130" s="17">
        <v>252</v>
      </c>
      <c r="I130" s="17">
        <v>315</v>
      </c>
      <c r="J130" s="17">
        <v>306</v>
      </c>
      <c r="K130" s="17">
        <v>295</v>
      </c>
      <c r="L130" s="23">
        <v>310</v>
      </c>
      <c r="M130" s="23">
        <v>300</v>
      </c>
      <c r="N130" s="23">
        <v>321</v>
      </c>
      <c r="O130" s="23">
        <v>277</v>
      </c>
      <c r="P130" s="23">
        <v>246</v>
      </c>
      <c r="Q130" s="23">
        <v>232</v>
      </c>
    </row>
    <row r="131" spans="1:17" ht="21.75" customHeight="1">
      <c r="A131" s="8" t="s">
        <v>7</v>
      </c>
      <c r="B131" s="17">
        <v>749</v>
      </c>
      <c r="C131" s="17">
        <v>649</v>
      </c>
      <c r="D131" s="17">
        <v>599</v>
      </c>
      <c r="E131" s="17">
        <v>550</v>
      </c>
      <c r="F131" s="17">
        <v>482</v>
      </c>
      <c r="G131" s="17">
        <v>478</v>
      </c>
      <c r="H131" s="17">
        <v>226</v>
      </c>
      <c r="I131" s="17">
        <v>255</v>
      </c>
      <c r="J131" s="17">
        <v>283</v>
      </c>
      <c r="K131" s="17">
        <v>283</v>
      </c>
      <c r="L131" s="23">
        <v>295</v>
      </c>
      <c r="M131" s="23">
        <v>314</v>
      </c>
      <c r="N131" s="23">
        <v>283</v>
      </c>
      <c r="O131" s="23">
        <v>285</v>
      </c>
      <c r="P131" s="23">
        <v>292</v>
      </c>
      <c r="Q131" s="23">
        <v>279</v>
      </c>
    </row>
    <row r="132" spans="1:17" ht="21.75" customHeight="1">
      <c r="A132" s="8" t="s">
        <v>10</v>
      </c>
      <c r="B132" s="17">
        <v>691</v>
      </c>
      <c r="C132" s="17">
        <v>792</v>
      </c>
      <c r="D132" s="17">
        <v>686</v>
      </c>
      <c r="E132" s="17">
        <v>583</v>
      </c>
      <c r="F132" s="17">
        <v>527</v>
      </c>
      <c r="G132" s="17">
        <v>473</v>
      </c>
      <c r="H132" s="17">
        <v>209</v>
      </c>
      <c r="I132" s="17">
        <v>241</v>
      </c>
      <c r="J132" s="17">
        <v>232</v>
      </c>
      <c r="K132" s="17">
        <v>256</v>
      </c>
      <c r="L132" s="23">
        <v>262</v>
      </c>
      <c r="M132" s="23">
        <v>260</v>
      </c>
      <c r="N132" s="23">
        <v>277</v>
      </c>
      <c r="O132" s="23">
        <v>289</v>
      </c>
      <c r="P132" s="23">
        <v>291</v>
      </c>
      <c r="Q132" s="23">
        <v>294</v>
      </c>
    </row>
    <row r="133" spans="1:17" ht="21.75" customHeight="1">
      <c r="A133" s="9" t="s">
        <v>14</v>
      </c>
      <c r="B133" s="18">
        <v>571</v>
      </c>
      <c r="C133" s="18">
        <v>673</v>
      </c>
      <c r="D133" s="18">
        <v>825</v>
      </c>
      <c r="E133" s="18">
        <v>676</v>
      </c>
      <c r="F133" s="18">
        <v>583</v>
      </c>
      <c r="G133" s="18">
        <v>538</v>
      </c>
      <c r="H133" s="18">
        <v>227</v>
      </c>
      <c r="I133" s="18">
        <v>223</v>
      </c>
      <c r="J133" s="18">
        <v>242</v>
      </c>
      <c r="K133" s="18">
        <v>243</v>
      </c>
      <c r="L133" s="24">
        <v>253</v>
      </c>
      <c r="M133" s="24">
        <v>242</v>
      </c>
      <c r="N133" s="24">
        <v>239</v>
      </c>
      <c r="O133" s="24">
        <v>248</v>
      </c>
      <c r="P133" s="24">
        <v>271</v>
      </c>
      <c r="Q133" s="24">
        <v>269</v>
      </c>
    </row>
    <row r="134" spans="1:17" ht="21.75" customHeight="1">
      <c r="A134" s="9" t="s">
        <v>15</v>
      </c>
      <c r="B134" s="18">
        <v>499</v>
      </c>
      <c r="C134" s="18">
        <v>575</v>
      </c>
      <c r="D134" s="18">
        <v>729</v>
      </c>
      <c r="E134" s="18">
        <v>821</v>
      </c>
      <c r="F134" s="18">
        <v>655</v>
      </c>
      <c r="G134" s="18">
        <v>593</v>
      </c>
      <c r="H134" s="18">
        <v>229</v>
      </c>
      <c r="I134" s="18">
        <v>270</v>
      </c>
      <c r="J134" s="18">
        <v>259</v>
      </c>
      <c r="K134" s="18">
        <v>277</v>
      </c>
      <c r="L134" s="24">
        <v>273</v>
      </c>
      <c r="M134" s="24">
        <v>290</v>
      </c>
      <c r="N134" s="24">
        <v>289</v>
      </c>
      <c r="O134" s="24">
        <v>290</v>
      </c>
      <c r="P134" s="24">
        <v>302</v>
      </c>
      <c r="Q134" s="24">
        <v>318</v>
      </c>
    </row>
    <row r="135" spans="1:17" ht="21.75" customHeight="1">
      <c r="A135" s="9" t="s">
        <v>6</v>
      </c>
      <c r="B135" s="18">
        <v>660</v>
      </c>
      <c r="C135" s="18">
        <v>579</v>
      </c>
      <c r="D135" s="18">
        <v>690</v>
      </c>
      <c r="E135" s="18">
        <v>784</v>
      </c>
      <c r="F135" s="18">
        <v>878</v>
      </c>
      <c r="G135" s="18">
        <v>709</v>
      </c>
      <c r="H135" s="18">
        <v>294</v>
      </c>
      <c r="I135" s="18">
        <v>360</v>
      </c>
      <c r="J135" s="18">
        <v>376</v>
      </c>
      <c r="K135" s="18">
        <v>356</v>
      </c>
      <c r="L135" s="24">
        <v>359</v>
      </c>
      <c r="M135" s="24">
        <v>365</v>
      </c>
      <c r="N135" s="24">
        <v>384</v>
      </c>
      <c r="O135" s="24">
        <v>369</v>
      </c>
      <c r="P135" s="24">
        <v>375</v>
      </c>
      <c r="Q135" s="24">
        <v>363</v>
      </c>
    </row>
    <row r="136" spans="1:17" ht="21.75" customHeight="1">
      <c r="A136" s="9" t="s">
        <v>17</v>
      </c>
      <c r="B136" s="18">
        <v>923</v>
      </c>
      <c r="C136" s="18">
        <v>678</v>
      </c>
      <c r="D136" s="18">
        <v>624</v>
      </c>
      <c r="E136" s="18">
        <v>667</v>
      </c>
      <c r="F136" s="18">
        <v>769</v>
      </c>
      <c r="G136" s="18">
        <v>949</v>
      </c>
      <c r="H136" s="18">
        <v>351</v>
      </c>
      <c r="I136" s="18">
        <v>382</v>
      </c>
      <c r="J136" s="18">
        <v>400</v>
      </c>
      <c r="K136" s="18">
        <v>408</v>
      </c>
      <c r="L136" s="24">
        <v>405</v>
      </c>
      <c r="M136" s="24">
        <v>380</v>
      </c>
      <c r="N136" s="24">
        <v>367</v>
      </c>
      <c r="O136" s="24">
        <v>359</v>
      </c>
      <c r="P136" s="24">
        <v>357</v>
      </c>
      <c r="Q136" s="24">
        <v>365</v>
      </c>
    </row>
    <row r="137" spans="1:17" ht="21.75" customHeight="1">
      <c r="A137" s="9" t="s">
        <v>18</v>
      </c>
      <c r="B137" s="18">
        <v>783</v>
      </c>
      <c r="C137" s="18">
        <v>965</v>
      </c>
      <c r="D137" s="18">
        <v>705</v>
      </c>
      <c r="E137" s="18">
        <v>617</v>
      </c>
      <c r="F137" s="18">
        <v>647</v>
      </c>
      <c r="G137" s="18">
        <v>772</v>
      </c>
      <c r="H137" s="18">
        <v>464</v>
      </c>
      <c r="I137" s="18">
        <v>408</v>
      </c>
      <c r="J137" s="18">
        <v>413</v>
      </c>
      <c r="K137" s="18">
        <v>415</v>
      </c>
      <c r="L137" s="24">
        <v>405</v>
      </c>
      <c r="M137" s="24">
        <v>418</v>
      </c>
      <c r="N137" s="24">
        <v>405</v>
      </c>
      <c r="O137" s="24">
        <v>398</v>
      </c>
      <c r="P137" s="24">
        <v>383</v>
      </c>
      <c r="Q137" s="24">
        <v>374</v>
      </c>
    </row>
    <row r="138" spans="1:17" ht="21.75" customHeight="1">
      <c r="A138" s="9" t="s">
        <v>19</v>
      </c>
      <c r="B138" s="18">
        <v>695</v>
      </c>
      <c r="C138" s="18">
        <v>818</v>
      </c>
      <c r="D138" s="18">
        <v>1026</v>
      </c>
      <c r="E138" s="18">
        <v>697</v>
      </c>
      <c r="F138" s="18">
        <v>612</v>
      </c>
      <c r="G138" s="18">
        <v>641</v>
      </c>
      <c r="H138" s="18">
        <v>348</v>
      </c>
      <c r="I138" s="18">
        <v>500</v>
      </c>
      <c r="J138" s="18">
        <v>436</v>
      </c>
      <c r="K138" s="18">
        <v>425</v>
      </c>
      <c r="L138" s="24">
        <v>411</v>
      </c>
      <c r="M138" s="24">
        <v>404</v>
      </c>
      <c r="N138" s="24">
        <v>400</v>
      </c>
      <c r="O138" s="24">
        <v>407</v>
      </c>
      <c r="P138" s="24">
        <v>408</v>
      </c>
      <c r="Q138" s="24">
        <v>418</v>
      </c>
    </row>
    <row r="139" spans="1:17" ht="21.75" customHeight="1">
      <c r="A139" s="9" t="s">
        <v>21</v>
      </c>
      <c r="B139" s="18">
        <v>603</v>
      </c>
      <c r="C139" s="18">
        <v>720</v>
      </c>
      <c r="D139" s="18">
        <v>849</v>
      </c>
      <c r="E139" s="18">
        <v>1023</v>
      </c>
      <c r="F139" s="18">
        <v>708</v>
      </c>
      <c r="G139" s="18">
        <v>626</v>
      </c>
      <c r="H139" s="18">
        <v>298</v>
      </c>
      <c r="I139" s="18">
        <v>390</v>
      </c>
      <c r="J139" s="18">
        <v>473</v>
      </c>
      <c r="K139" s="18">
        <v>489</v>
      </c>
      <c r="L139" s="24">
        <v>516</v>
      </c>
      <c r="M139" s="24">
        <v>494</v>
      </c>
      <c r="N139" s="24">
        <v>473</v>
      </c>
      <c r="O139" s="24">
        <v>439</v>
      </c>
      <c r="P139" s="24">
        <v>417</v>
      </c>
      <c r="Q139" s="24">
        <v>404</v>
      </c>
    </row>
    <row r="140" spans="1:17" ht="21.75" customHeight="1">
      <c r="A140" s="9" t="s">
        <v>26</v>
      </c>
      <c r="B140" s="18">
        <v>536</v>
      </c>
      <c r="C140" s="18">
        <v>618</v>
      </c>
      <c r="D140" s="18">
        <v>763</v>
      </c>
      <c r="E140" s="18">
        <v>844</v>
      </c>
      <c r="F140" s="18">
        <v>1012</v>
      </c>
      <c r="G140" s="18">
        <v>721</v>
      </c>
      <c r="H140" s="18">
        <v>294</v>
      </c>
      <c r="I140" s="18">
        <v>318</v>
      </c>
      <c r="J140" s="18">
        <v>350</v>
      </c>
      <c r="K140" s="18">
        <v>380</v>
      </c>
      <c r="L140" s="24">
        <v>402</v>
      </c>
      <c r="M140" s="24">
        <v>452</v>
      </c>
      <c r="N140" s="24">
        <v>478</v>
      </c>
      <c r="O140" s="24">
        <v>503</v>
      </c>
      <c r="P140" s="24">
        <v>519</v>
      </c>
      <c r="Q140" s="24">
        <v>527</v>
      </c>
    </row>
    <row r="141" spans="1:17" ht="21.75" customHeight="1">
      <c r="A141" s="9" t="s">
        <v>27</v>
      </c>
      <c r="B141" s="18">
        <v>442</v>
      </c>
      <c r="C141" s="18">
        <v>554</v>
      </c>
      <c r="D141" s="18">
        <v>651</v>
      </c>
      <c r="E141" s="18">
        <v>745</v>
      </c>
      <c r="F141" s="18">
        <v>818</v>
      </c>
      <c r="G141" s="18">
        <v>1017</v>
      </c>
      <c r="H141" s="18">
        <v>345</v>
      </c>
      <c r="I141" s="18">
        <v>306</v>
      </c>
      <c r="J141" s="18">
        <v>337</v>
      </c>
      <c r="K141" s="18">
        <v>336</v>
      </c>
      <c r="L141" s="24">
        <v>335</v>
      </c>
      <c r="M141" s="24">
        <v>335</v>
      </c>
      <c r="N141" s="24">
        <v>340</v>
      </c>
      <c r="O141" s="24">
        <v>357</v>
      </c>
      <c r="P141" s="24">
        <v>400</v>
      </c>
      <c r="Q141" s="24">
        <v>423</v>
      </c>
    </row>
    <row r="142" spans="1:17" ht="21.75" customHeight="1">
      <c r="A142" s="9" t="s">
        <v>29</v>
      </c>
      <c r="B142" s="18">
        <v>369</v>
      </c>
      <c r="C142" s="18">
        <v>447</v>
      </c>
      <c r="D142" s="18">
        <v>561</v>
      </c>
      <c r="E142" s="18">
        <v>634</v>
      </c>
      <c r="F142" s="18">
        <v>744</v>
      </c>
      <c r="G142" s="18">
        <v>813</v>
      </c>
      <c r="H142" s="18">
        <v>500</v>
      </c>
      <c r="I142" s="18">
        <v>354</v>
      </c>
      <c r="J142" s="18">
        <v>298</v>
      </c>
      <c r="K142" s="18">
        <v>305</v>
      </c>
      <c r="L142" s="24">
        <v>305</v>
      </c>
      <c r="M142" s="24">
        <v>306</v>
      </c>
      <c r="N142" s="24">
        <v>329</v>
      </c>
      <c r="O142" s="24">
        <v>343</v>
      </c>
      <c r="P142" s="24">
        <v>335</v>
      </c>
      <c r="Q142" s="24">
        <v>349</v>
      </c>
    </row>
    <row r="143" spans="1:17" ht="21.75" customHeight="1">
      <c r="A143" s="10" t="s">
        <v>31</v>
      </c>
      <c r="B143" s="19">
        <v>311</v>
      </c>
      <c r="C143" s="19">
        <v>367</v>
      </c>
      <c r="D143" s="19">
        <v>442</v>
      </c>
      <c r="E143" s="19">
        <v>534</v>
      </c>
      <c r="F143" s="19">
        <v>611</v>
      </c>
      <c r="G143" s="19">
        <v>718</v>
      </c>
      <c r="H143" s="19">
        <v>426</v>
      </c>
      <c r="I143" s="19">
        <v>487</v>
      </c>
      <c r="J143" s="19">
        <v>415</v>
      </c>
      <c r="K143" s="19">
        <v>386</v>
      </c>
      <c r="L143" s="25">
        <v>349</v>
      </c>
      <c r="M143" s="25">
        <v>314</v>
      </c>
      <c r="N143" s="25">
        <v>306</v>
      </c>
      <c r="O143" s="25">
        <v>301</v>
      </c>
      <c r="P143" s="25">
        <v>303</v>
      </c>
      <c r="Q143" s="25">
        <v>312</v>
      </c>
    </row>
    <row r="144" spans="1:17" ht="21.75" customHeight="1">
      <c r="A144" s="10" t="s">
        <v>32</v>
      </c>
      <c r="B144" s="19">
        <v>228</v>
      </c>
      <c r="C144" s="19">
        <v>305</v>
      </c>
      <c r="D144" s="19">
        <v>356</v>
      </c>
      <c r="E144" s="19">
        <v>415</v>
      </c>
      <c r="F144" s="19">
        <v>492</v>
      </c>
      <c r="G144" s="19">
        <v>608</v>
      </c>
      <c r="H144" s="19">
        <v>367</v>
      </c>
      <c r="I144" s="19">
        <v>411</v>
      </c>
      <c r="J144" s="19">
        <v>422</v>
      </c>
      <c r="K144" s="19">
        <v>430</v>
      </c>
      <c r="L144" s="25">
        <v>465</v>
      </c>
      <c r="M144" s="25">
        <v>491</v>
      </c>
      <c r="N144" s="25">
        <v>441</v>
      </c>
      <c r="O144" s="25">
        <v>405</v>
      </c>
      <c r="P144" s="25">
        <v>373</v>
      </c>
      <c r="Q144" s="25">
        <v>345</v>
      </c>
    </row>
    <row r="145" spans="1:17" ht="21.75" customHeight="1">
      <c r="A145" s="10" t="s">
        <v>25</v>
      </c>
      <c r="B145" s="19">
        <v>133</v>
      </c>
      <c r="C145" s="19">
        <v>189</v>
      </c>
      <c r="D145" s="19">
        <v>276</v>
      </c>
      <c r="E145" s="19">
        <v>323</v>
      </c>
      <c r="F145" s="19">
        <v>370</v>
      </c>
      <c r="G145" s="19">
        <v>459</v>
      </c>
      <c r="H145" s="19">
        <v>305</v>
      </c>
      <c r="I145" s="19">
        <v>345</v>
      </c>
      <c r="J145" s="19">
        <v>395</v>
      </c>
      <c r="K145" s="19">
        <v>404</v>
      </c>
      <c r="L145" s="25">
        <v>376</v>
      </c>
      <c r="M145" s="25">
        <v>352</v>
      </c>
      <c r="N145" s="25">
        <v>373</v>
      </c>
      <c r="O145" s="25">
        <v>402</v>
      </c>
      <c r="P145" s="25">
        <v>406</v>
      </c>
      <c r="Q145" s="25">
        <v>450</v>
      </c>
    </row>
    <row r="146" spans="1:17" ht="21.75" customHeight="1">
      <c r="A146" s="10" t="s">
        <v>35</v>
      </c>
      <c r="B146" s="19">
        <v>55</v>
      </c>
      <c r="C146" s="19">
        <v>108</v>
      </c>
      <c r="D146" s="19">
        <v>150</v>
      </c>
      <c r="E146" s="19">
        <v>219</v>
      </c>
      <c r="F146" s="19">
        <v>265</v>
      </c>
      <c r="G146" s="19">
        <v>318</v>
      </c>
      <c r="H146" s="19">
        <v>252</v>
      </c>
      <c r="I146" s="19">
        <v>269</v>
      </c>
      <c r="J146" s="19">
        <v>268</v>
      </c>
      <c r="K146" s="19">
        <v>272</v>
      </c>
      <c r="L146" s="25">
        <v>288</v>
      </c>
      <c r="M146" s="25">
        <v>289</v>
      </c>
      <c r="N146" s="25">
        <v>330</v>
      </c>
      <c r="O146" s="25">
        <v>351</v>
      </c>
      <c r="P146" s="25">
        <v>377</v>
      </c>
      <c r="Q146" s="25">
        <v>356</v>
      </c>
    </row>
    <row r="147" spans="1:17" ht="21.75" customHeight="1">
      <c r="A147" s="10" t="s">
        <v>36</v>
      </c>
      <c r="B147" s="19">
        <v>26</v>
      </c>
      <c r="C147" s="19">
        <v>26</v>
      </c>
      <c r="D147" s="19">
        <v>66</v>
      </c>
      <c r="E147" s="19">
        <v>93</v>
      </c>
      <c r="F147" s="19">
        <v>144</v>
      </c>
      <c r="G147" s="19">
        <v>199</v>
      </c>
      <c r="H147" s="19">
        <v>156</v>
      </c>
      <c r="I147" s="19">
        <v>195</v>
      </c>
      <c r="J147" s="19">
        <v>211</v>
      </c>
      <c r="K147" s="19">
        <v>216</v>
      </c>
      <c r="L147" s="25">
        <v>216</v>
      </c>
      <c r="M147" s="25">
        <v>236</v>
      </c>
      <c r="N147" s="25">
        <v>240</v>
      </c>
      <c r="O147" s="25">
        <v>221</v>
      </c>
      <c r="P147" s="25">
        <v>212</v>
      </c>
      <c r="Q147" s="25">
        <v>226</v>
      </c>
    </row>
    <row r="148" spans="1:17" ht="21.75" customHeight="1">
      <c r="A148" s="10" t="s">
        <v>20</v>
      </c>
      <c r="B148" s="19">
        <v>2</v>
      </c>
      <c r="C148" s="19">
        <v>13</v>
      </c>
      <c r="D148" s="19">
        <v>11</v>
      </c>
      <c r="E148" s="19">
        <v>29</v>
      </c>
      <c r="F148" s="19">
        <v>56</v>
      </c>
      <c r="G148" s="19">
        <v>94</v>
      </c>
      <c r="H148" s="19">
        <v>68</v>
      </c>
      <c r="I148" s="19">
        <v>106</v>
      </c>
      <c r="J148" s="19">
        <v>111</v>
      </c>
      <c r="K148" s="19">
        <v>124</v>
      </c>
      <c r="L148" s="25">
        <v>123</v>
      </c>
      <c r="M148" s="25">
        <v>130</v>
      </c>
      <c r="N148" s="25">
        <v>125</v>
      </c>
      <c r="O148" s="25">
        <v>134</v>
      </c>
      <c r="P148" s="25">
        <v>152</v>
      </c>
      <c r="Q148" s="25">
        <v>166</v>
      </c>
    </row>
    <row r="149" spans="1:17" ht="21.75" customHeight="1">
      <c r="A149" s="10" t="s">
        <v>28</v>
      </c>
      <c r="B149" s="19">
        <v>1</v>
      </c>
      <c r="C149" s="19">
        <v>1</v>
      </c>
      <c r="D149" s="19">
        <v>4</v>
      </c>
      <c r="E149" s="19">
        <v>5</v>
      </c>
      <c r="F149" s="19">
        <v>7</v>
      </c>
      <c r="G149" s="19">
        <v>19</v>
      </c>
      <c r="H149" s="19">
        <v>28</v>
      </c>
      <c r="I149" s="19">
        <v>27</v>
      </c>
      <c r="J149" s="19">
        <v>38</v>
      </c>
      <c r="K149" s="19">
        <v>42</v>
      </c>
      <c r="L149" s="25">
        <v>45</v>
      </c>
      <c r="M149" s="25">
        <v>46</v>
      </c>
      <c r="N149" s="25">
        <v>50</v>
      </c>
      <c r="O149" s="25">
        <v>45</v>
      </c>
      <c r="P149" s="25">
        <v>46</v>
      </c>
      <c r="Q149" s="25">
        <v>44</v>
      </c>
    </row>
    <row r="150" spans="1:17" ht="21.75" customHeight="1">
      <c r="A150" s="10" t="s">
        <v>37</v>
      </c>
      <c r="B150" s="19">
        <v>1</v>
      </c>
      <c r="C150" s="19">
        <v>0</v>
      </c>
      <c r="D150" s="19">
        <v>0</v>
      </c>
      <c r="E150" s="19">
        <v>0</v>
      </c>
      <c r="F150" s="19">
        <v>1</v>
      </c>
      <c r="G150" s="19">
        <v>1</v>
      </c>
      <c r="H150" s="19">
        <v>3</v>
      </c>
      <c r="I150" s="19">
        <v>4</v>
      </c>
      <c r="J150" s="19">
        <v>5</v>
      </c>
      <c r="K150" s="19">
        <v>5</v>
      </c>
      <c r="L150" s="25">
        <v>6</v>
      </c>
      <c r="M150" s="25">
        <v>5</v>
      </c>
      <c r="N150" s="25">
        <v>9</v>
      </c>
      <c r="O150" s="25">
        <v>8</v>
      </c>
      <c r="P150" s="25">
        <v>8</v>
      </c>
      <c r="Q150" s="25">
        <v>10</v>
      </c>
    </row>
    <row r="151" spans="1:17" ht="21.75" customHeight="1">
      <c r="A151" s="7" t="s">
        <v>8</v>
      </c>
      <c r="B151" s="20">
        <f t="shared" ref="B151:Q151" si="17">SUM(B130:B150)</f>
        <v>8941</v>
      </c>
      <c r="C151" s="20">
        <f t="shared" si="17"/>
        <v>9642</v>
      </c>
      <c r="D151" s="20">
        <f t="shared" si="17"/>
        <v>10586</v>
      </c>
      <c r="E151" s="20">
        <f t="shared" si="17"/>
        <v>10813</v>
      </c>
      <c r="F151" s="20">
        <f t="shared" si="17"/>
        <v>10888</v>
      </c>
      <c r="G151" s="20">
        <f t="shared" si="17"/>
        <v>11295</v>
      </c>
      <c r="H151" s="20">
        <f t="shared" si="17"/>
        <v>5642</v>
      </c>
      <c r="I151" s="20">
        <f t="shared" si="17"/>
        <v>6166</v>
      </c>
      <c r="J151" s="20">
        <f t="shared" si="17"/>
        <v>6270</v>
      </c>
      <c r="K151" s="20">
        <f t="shared" si="17"/>
        <v>6347</v>
      </c>
      <c r="L151" s="20">
        <f t="shared" si="17"/>
        <v>6399</v>
      </c>
      <c r="M151" s="20">
        <f t="shared" si="17"/>
        <v>6423</v>
      </c>
      <c r="N151" s="20">
        <f t="shared" si="17"/>
        <v>6459</v>
      </c>
      <c r="O151" s="20">
        <f t="shared" si="17"/>
        <v>6431</v>
      </c>
      <c r="P151" s="20">
        <f t="shared" si="17"/>
        <v>6473</v>
      </c>
      <c r="Q151" s="20">
        <f t="shared" si="17"/>
        <v>6524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2103</v>
      </c>
      <c r="C156" s="17">
        <f t="shared" si="18"/>
        <v>2006</v>
      </c>
      <c r="D156" s="17">
        <f t="shared" si="18"/>
        <v>1858</v>
      </c>
      <c r="E156" s="17">
        <f t="shared" si="18"/>
        <v>1687</v>
      </c>
      <c r="F156" s="17">
        <f t="shared" si="18"/>
        <v>1516</v>
      </c>
      <c r="G156" s="17">
        <f t="shared" si="18"/>
        <v>1500</v>
      </c>
      <c r="H156" s="17">
        <f t="shared" si="18"/>
        <v>687</v>
      </c>
      <c r="I156" s="17">
        <f t="shared" si="18"/>
        <v>811</v>
      </c>
      <c r="J156" s="17">
        <f t="shared" si="18"/>
        <v>821</v>
      </c>
      <c r="K156" s="17">
        <f t="shared" si="18"/>
        <v>834</v>
      </c>
      <c r="L156" s="17">
        <f t="shared" si="18"/>
        <v>867</v>
      </c>
      <c r="M156" s="17">
        <f t="shared" si="18"/>
        <v>874</v>
      </c>
      <c r="N156" s="17">
        <f t="shared" si="18"/>
        <v>881</v>
      </c>
      <c r="O156" s="17">
        <f t="shared" si="18"/>
        <v>851</v>
      </c>
      <c r="P156" s="17">
        <f t="shared" si="18"/>
        <v>829</v>
      </c>
      <c r="Q156" s="17">
        <f t="shared" si="18"/>
        <v>805</v>
      </c>
    </row>
    <row r="157" spans="1:17" ht="21.75" customHeight="1">
      <c r="A157" s="9" t="s">
        <v>42</v>
      </c>
      <c r="B157" s="18">
        <f t="shared" ref="B157:Q157" si="19">SUM(B133:B142)</f>
        <v>6081</v>
      </c>
      <c r="C157" s="18">
        <f t="shared" si="19"/>
        <v>6627</v>
      </c>
      <c r="D157" s="18">
        <f t="shared" si="19"/>
        <v>7423</v>
      </c>
      <c r="E157" s="18">
        <f t="shared" si="19"/>
        <v>7508</v>
      </c>
      <c r="F157" s="18">
        <f t="shared" si="19"/>
        <v>7426</v>
      </c>
      <c r="G157" s="18">
        <f t="shared" si="19"/>
        <v>7379</v>
      </c>
      <c r="H157" s="18">
        <f t="shared" si="19"/>
        <v>3350</v>
      </c>
      <c r="I157" s="18">
        <f t="shared" si="19"/>
        <v>3511</v>
      </c>
      <c r="J157" s="18">
        <f t="shared" si="19"/>
        <v>3584</v>
      </c>
      <c r="K157" s="18">
        <f t="shared" si="19"/>
        <v>3634</v>
      </c>
      <c r="L157" s="18">
        <f t="shared" si="19"/>
        <v>3664</v>
      </c>
      <c r="M157" s="18">
        <f t="shared" si="19"/>
        <v>3686</v>
      </c>
      <c r="N157" s="18">
        <f t="shared" si="19"/>
        <v>3704</v>
      </c>
      <c r="O157" s="18">
        <f t="shared" si="19"/>
        <v>3713</v>
      </c>
      <c r="P157" s="18">
        <f t="shared" si="19"/>
        <v>3767</v>
      </c>
      <c r="Q157" s="18">
        <f t="shared" si="19"/>
        <v>3810</v>
      </c>
    </row>
    <row r="158" spans="1:17" ht="21.75" customHeight="1">
      <c r="A158" s="10" t="s">
        <v>43</v>
      </c>
      <c r="B158" s="19">
        <f t="shared" ref="B158:Q158" si="20">SUM(B143:B150)</f>
        <v>757</v>
      </c>
      <c r="C158" s="19">
        <f t="shared" si="20"/>
        <v>1009</v>
      </c>
      <c r="D158" s="19">
        <f t="shared" si="20"/>
        <v>1305</v>
      </c>
      <c r="E158" s="19">
        <f t="shared" si="20"/>
        <v>1618</v>
      </c>
      <c r="F158" s="19">
        <f t="shared" si="20"/>
        <v>1946</v>
      </c>
      <c r="G158" s="19">
        <f t="shared" si="20"/>
        <v>2416</v>
      </c>
      <c r="H158" s="19">
        <f t="shared" si="20"/>
        <v>1605</v>
      </c>
      <c r="I158" s="19">
        <f t="shared" si="20"/>
        <v>1844</v>
      </c>
      <c r="J158" s="19">
        <f t="shared" si="20"/>
        <v>1865</v>
      </c>
      <c r="K158" s="19">
        <f t="shared" si="20"/>
        <v>1879</v>
      </c>
      <c r="L158" s="19">
        <f t="shared" si="20"/>
        <v>1868</v>
      </c>
      <c r="M158" s="19">
        <f t="shared" si="20"/>
        <v>1863</v>
      </c>
      <c r="N158" s="19">
        <f t="shared" si="20"/>
        <v>1874</v>
      </c>
      <c r="O158" s="19">
        <f t="shared" si="20"/>
        <v>1867</v>
      </c>
      <c r="P158" s="19">
        <f t="shared" si="20"/>
        <v>1877</v>
      </c>
      <c r="Q158" s="19">
        <f t="shared" si="20"/>
        <v>1909</v>
      </c>
    </row>
    <row r="159" spans="1:17" ht="21.75" customHeight="1">
      <c r="A159" s="7" t="s">
        <v>44</v>
      </c>
      <c r="B159" s="20">
        <f t="shared" ref="B159:Q159" si="21">SUM(B156:B158)</f>
        <v>8941</v>
      </c>
      <c r="C159" s="20">
        <f t="shared" si="21"/>
        <v>9642</v>
      </c>
      <c r="D159" s="20">
        <f t="shared" si="21"/>
        <v>10586</v>
      </c>
      <c r="E159" s="20">
        <f t="shared" si="21"/>
        <v>10813</v>
      </c>
      <c r="F159" s="20">
        <f t="shared" si="21"/>
        <v>10888</v>
      </c>
      <c r="G159" s="20">
        <f t="shared" si="21"/>
        <v>11295</v>
      </c>
      <c r="H159" s="20">
        <f t="shared" si="21"/>
        <v>5642</v>
      </c>
      <c r="I159" s="20">
        <f t="shared" si="21"/>
        <v>6166</v>
      </c>
      <c r="J159" s="20">
        <f t="shared" si="21"/>
        <v>6270</v>
      </c>
      <c r="K159" s="20">
        <f t="shared" si="21"/>
        <v>6347</v>
      </c>
      <c r="L159" s="20">
        <f t="shared" si="21"/>
        <v>6399</v>
      </c>
      <c r="M159" s="20">
        <f t="shared" si="21"/>
        <v>6423</v>
      </c>
      <c r="N159" s="20">
        <f t="shared" si="21"/>
        <v>6459</v>
      </c>
      <c r="O159" s="20">
        <f t="shared" si="21"/>
        <v>6431</v>
      </c>
      <c r="P159" s="20">
        <f t="shared" si="21"/>
        <v>6473</v>
      </c>
      <c r="Q159" s="20">
        <f t="shared" si="21"/>
        <v>6524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23.5</v>
      </c>
      <c r="C164" s="35">
        <f t="shared" si="22"/>
        <v>20.8</v>
      </c>
      <c r="D164" s="35">
        <f t="shared" si="22"/>
        <v>17.600000000000001</v>
      </c>
      <c r="E164" s="35">
        <f t="shared" si="22"/>
        <v>15.6</v>
      </c>
      <c r="F164" s="35">
        <f t="shared" si="22"/>
        <v>13.9</v>
      </c>
      <c r="G164" s="35">
        <f t="shared" si="22"/>
        <v>13.3</v>
      </c>
      <c r="H164" s="35">
        <f t="shared" si="22"/>
        <v>12.2</v>
      </c>
      <c r="I164" s="35">
        <f t="shared" si="22"/>
        <v>13.2</v>
      </c>
      <c r="J164" s="35">
        <f t="shared" si="22"/>
        <v>13.1</v>
      </c>
      <c r="K164" s="35">
        <f t="shared" si="22"/>
        <v>13.1</v>
      </c>
      <c r="L164" s="35">
        <f t="shared" si="22"/>
        <v>13.5</v>
      </c>
      <c r="M164" s="35">
        <f t="shared" si="22"/>
        <v>13.6</v>
      </c>
      <c r="N164" s="35">
        <f t="shared" si="22"/>
        <v>13.6</v>
      </c>
      <c r="O164" s="35">
        <f t="shared" si="22"/>
        <v>13.2</v>
      </c>
      <c r="P164" s="35">
        <f t="shared" si="22"/>
        <v>12.8</v>
      </c>
      <c r="Q164" s="35">
        <f t="shared" si="22"/>
        <v>12.3</v>
      </c>
    </row>
    <row r="165" spans="1:20" ht="21.75" customHeight="1">
      <c r="A165" s="9" t="s">
        <v>42</v>
      </c>
      <c r="B165" s="36">
        <f t="shared" ref="B165:Q165" si="23">ROUND(B157/B159*100,1)</f>
        <v>68</v>
      </c>
      <c r="C165" s="36">
        <f t="shared" si="23"/>
        <v>68.7</v>
      </c>
      <c r="D165" s="36">
        <f t="shared" si="23"/>
        <v>70.099999999999994</v>
      </c>
      <c r="E165" s="36">
        <f t="shared" si="23"/>
        <v>69.400000000000006</v>
      </c>
      <c r="F165" s="36">
        <f t="shared" si="23"/>
        <v>68.2</v>
      </c>
      <c r="G165" s="36">
        <f t="shared" si="23"/>
        <v>65.3</v>
      </c>
      <c r="H165" s="36">
        <f t="shared" si="23"/>
        <v>59.4</v>
      </c>
      <c r="I165" s="36">
        <f t="shared" si="23"/>
        <v>56.9</v>
      </c>
      <c r="J165" s="36">
        <f t="shared" si="23"/>
        <v>57.2</v>
      </c>
      <c r="K165" s="36">
        <f t="shared" si="23"/>
        <v>57.3</v>
      </c>
      <c r="L165" s="36">
        <f t="shared" si="23"/>
        <v>57.3</v>
      </c>
      <c r="M165" s="36">
        <f t="shared" si="23"/>
        <v>57.4</v>
      </c>
      <c r="N165" s="36">
        <f t="shared" si="23"/>
        <v>57.3</v>
      </c>
      <c r="O165" s="36">
        <f t="shared" si="23"/>
        <v>57.7</v>
      </c>
      <c r="P165" s="36">
        <f t="shared" si="23"/>
        <v>58.2</v>
      </c>
      <c r="Q165" s="36">
        <f t="shared" si="23"/>
        <v>58.4</v>
      </c>
    </row>
    <row r="166" spans="1:20" ht="21.75" customHeight="1">
      <c r="A166" s="10" t="s">
        <v>43</v>
      </c>
      <c r="B166" s="37">
        <f t="shared" ref="B166:Q166" si="24">ROUND(B158/B159*100,1)</f>
        <v>8.5</v>
      </c>
      <c r="C166" s="37">
        <f t="shared" si="24"/>
        <v>10.5</v>
      </c>
      <c r="D166" s="37">
        <f t="shared" si="24"/>
        <v>12.3</v>
      </c>
      <c r="E166" s="37">
        <f t="shared" si="24"/>
        <v>15</v>
      </c>
      <c r="F166" s="37">
        <f t="shared" si="24"/>
        <v>17.899999999999999</v>
      </c>
      <c r="G166" s="37">
        <f t="shared" si="24"/>
        <v>21.4</v>
      </c>
      <c r="H166" s="37">
        <f t="shared" si="24"/>
        <v>28.4</v>
      </c>
      <c r="I166" s="37">
        <f t="shared" si="24"/>
        <v>29.9</v>
      </c>
      <c r="J166" s="37">
        <f t="shared" si="24"/>
        <v>29.7</v>
      </c>
      <c r="K166" s="37">
        <f t="shared" si="24"/>
        <v>29.6</v>
      </c>
      <c r="L166" s="37">
        <f t="shared" si="24"/>
        <v>29.2</v>
      </c>
      <c r="M166" s="37">
        <f t="shared" si="24"/>
        <v>29</v>
      </c>
      <c r="N166" s="37">
        <f t="shared" si="24"/>
        <v>29</v>
      </c>
      <c r="O166" s="37">
        <f t="shared" si="24"/>
        <v>29</v>
      </c>
      <c r="P166" s="37">
        <f t="shared" si="24"/>
        <v>29</v>
      </c>
      <c r="Q166" s="37">
        <f t="shared" si="24"/>
        <v>29.3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1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128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801</v>
      </c>
      <c r="C5" s="17">
        <f t="shared" si="0"/>
        <v>765</v>
      </c>
      <c r="D5" s="17">
        <f t="shared" si="0"/>
        <v>578</v>
      </c>
      <c r="E5" s="17">
        <f t="shared" si="0"/>
        <v>605</v>
      </c>
      <c r="F5" s="17">
        <f t="shared" si="0"/>
        <v>605</v>
      </c>
      <c r="G5" s="17">
        <f t="shared" si="0"/>
        <v>595</v>
      </c>
      <c r="H5" s="17">
        <f t="shared" si="0"/>
        <v>771</v>
      </c>
      <c r="I5" s="17">
        <f t="shared" si="0"/>
        <v>855</v>
      </c>
      <c r="J5" s="17">
        <f t="shared" si="0"/>
        <v>867</v>
      </c>
      <c r="K5" s="17">
        <f t="shared" si="0"/>
        <v>835</v>
      </c>
      <c r="L5" s="17">
        <f t="shared" si="0"/>
        <v>847</v>
      </c>
      <c r="M5" s="17">
        <f t="shared" si="0"/>
        <v>815</v>
      </c>
      <c r="N5" s="17">
        <f t="shared" si="0"/>
        <v>814</v>
      </c>
      <c r="O5" s="17">
        <f t="shared" si="0"/>
        <v>834</v>
      </c>
      <c r="P5" s="17">
        <f t="shared" si="0"/>
        <v>808</v>
      </c>
      <c r="Q5" s="17">
        <f t="shared" si="0"/>
        <v>760</v>
      </c>
    </row>
    <row r="6" spans="1:20" ht="23.25" customHeight="1">
      <c r="A6" s="8" t="s">
        <v>7</v>
      </c>
      <c r="B6" s="17">
        <f t="shared" si="0"/>
        <v>1182</v>
      </c>
      <c r="C6" s="17">
        <f t="shared" si="0"/>
        <v>920</v>
      </c>
      <c r="D6" s="17">
        <f t="shared" si="0"/>
        <v>792</v>
      </c>
      <c r="E6" s="17">
        <f t="shared" si="0"/>
        <v>649</v>
      </c>
      <c r="F6" s="17">
        <f t="shared" si="0"/>
        <v>624</v>
      </c>
      <c r="G6" s="17">
        <f t="shared" si="0"/>
        <v>630</v>
      </c>
      <c r="H6" s="17">
        <f t="shared" si="0"/>
        <v>686</v>
      </c>
      <c r="I6" s="17">
        <f t="shared" si="0"/>
        <v>893</v>
      </c>
      <c r="J6" s="17">
        <f t="shared" si="0"/>
        <v>894</v>
      </c>
      <c r="K6" s="17">
        <f t="shared" si="0"/>
        <v>886</v>
      </c>
      <c r="L6" s="17">
        <f t="shared" si="0"/>
        <v>888</v>
      </c>
      <c r="M6" s="17">
        <f t="shared" si="0"/>
        <v>904</v>
      </c>
      <c r="N6" s="17">
        <f t="shared" si="0"/>
        <v>881</v>
      </c>
      <c r="O6" s="17">
        <f t="shared" si="0"/>
        <v>873</v>
      </c>
      <c r="P6" s="17">
        <f t="shared" si="0"/>
        <v>861</v>
      </c>
      <c r="Q6" s="17">
        <f t="shared" si="0"/>
        <v>879</v>
      </c>
    </row>
    <row r="7" spans="1:20" ht="23.25" customHeight="1">
      <c r="A7" s="8" t="s">
        <v>10</v>
      </c>
      <c r="B7" s="17">
        <f t="shared" si="0"/>
        <v>873</v>
      </c>
      <c r="C7" s="17">
        <f t="shared" si="0"/>
        <v>1218</v>
      </c>
      <c r="D7" s="17">
        <f t="shared" si="0"/>
        <v>930</v>
      </c>
      <c r="E7" s="17">
        <f t="shared" si="0"/>
        <v>806</v>
      </c>
      <c r="F7" s="17">
        <f t="shared" si="0"/>
        <v>653</v>
      </c>
      <c r="G7" s="17">
        <f t="shared" si="0"/>
        <v>625</v>
      </c>
      <c r="H7" s="17">
        <f t="shared" si="0"/>
        <v>656</v>
      </c>
      <c r="I7" s="17">
        <f t="shared" si="0"/>
        <v>705</v>
      </c>
      <c r="J7" s="17">
        <f t="shared" si="0"/>
        <v>823</v>
      </c>
      <c r="K7" s="17">
        <f t="shared" si="0"/>
        <v>854</v>
      </c>
      <c r="L7" s="17">
        <f t="shared" si="0"/>
        <v>889</v>
      </c>
      <c r="M7" s="17">
        <f t="shared" si="0"/>
        <v>888</v>
      </c>
      <c r="N7" s="17">
        <f t="shared" si="0"/>
        <v>910</v>
      </c>
      <c r="O7" s="17">
        <f t="shared" si="0"/>
        <v>892</v>
      </c>
      <c r="P7" s="17">
        <f t="shared" si="0"/>
        <v>898</v>
      </c>
      <c r="Q7" s="17">
        <f t="shared" si="0"/>
        <v>892</v>
      </c>
    </row>
    <row r="8" spans="1:20" ht="23.25" customHeight="1">
      <c r="A8" s="9" t="s">
        <v>14</v>
      </c>
      <c r="B8" s="18">
        <f t="shared" si="0"/>
        <v>621</v>
      </c>
      <c r="C8" s="18">
        <f t="shared" si="0"/>
        <v>878</v>
      </c>
      <c r="D8" s="18">
        <f t="shared" si="0"/>
        <v>1231</v>
      </c>
      <c r="E8" s="18">
        <f t="shared" si="0"/>
        <v>908</v>
      </c>
      <c r="F8" s="18">
        <f t="shared" si="0"/>
        <v>775</v>
      </c>
      <c r="G8" s="18">
        <f t="shared" si="0"/>
        <v>657</v>
      </c>
      <c r="H8" s="18">
        <f t="shared" si="0"/>
        <v>610</v>
      </c>
      <c r="I8" s="18">
        <f t="shared" si="0"/>
        <v>632</v>
      </c>
      <c r="J8" s="18">
        <f t="shared" si="0"/>
        <v>686</v>
      </c>
      <c r="K8" s="18">
        <f t="shared" si="0"/>
        <v>700</v>
      </c>
      <c r="L8" s="18">
        <f t="shared" si="0"/>
        <v>722</v>
      </c>
      <c r="M8" s="18">
        <f t="shared" si="0"/>
        <v>761</v>
      </c>
      <c r="N8" s="18">
        <f t="shared" si="0"/>
        <v>789</v>
      </c>
      <c r="O8" s="18">
        <f t="shared" si="0"/>
        <v>806</v>
      </c>
      <c r="P8" s="18">
        <f t="shared" si="0"/>
        <v>828</v>
      </c>
      <c r="Q8" s="18">
        <f t="shared" si="0"/>
        <v>851</v>
      </c>
    </row>
    <row r="9" spans="1:20" ht="23.25" customHeight="1">
      <c r="A9" s="9" t="s">
        <v>15</v>
      </c>
      <c r="B9" s="18">
        <f t="shared" si="0"/>
        <v>430</v>
      </c>
      <c r="C9" s="18">
        <f t="shared" si="0"/>
        <v>517</v>
      </c>
      <c r="D9" s="18">
        <f t="shared" si="0"/>
        <v>799</v>
      </c>
      <c r="E9" s="18">
        <f t="shared" si="0"/>
        <v>1128</v>
      </c>
      <c r="F9" s="18">
        <f t="shared" si="0"/>
        <v>833</v>
      </c>
      <c r="G9" s="18">
        <f t="shared" si="0"/>
        <v>710</v>
      </c>
      <c r="H9" s="18">
        <f t="shared" si="0"/>
        <v>609</v>
      </c>
      <c r="I9" s="18">
        <f t="shared" si="0"/>
        <v>600</v>
      </c>
      <c r="J9" s="18">
        <f t="shared" si="0"/>
        <v>637</v>
      </c>
      <c r="K9" s="18">
        <f t="shared" si="0"/>
        <v>643</v>
      </c>
      <c r="L9" s="18">
        <f t="shared" si="0"/>
        <v>640</v>
      </c>
      <c r="M9" s="18">
        <f t="shared" si="0"/>
        <v>669</v>
      </c>
      <c r="N9" s="18">
        <f t="shared" si="0"/>
        <v>686</v>
      </c>
      <c r="O9" s="18">
        <f t="shared" si="0"/>
        <v>703</v>
      </c>
      <c r="P9" s="18">
        <f t="shared" si="0"/>
        <v>688</v>
      </c>
      <c r="Q9" s="18">
        <f t="shared" si="0"/>
        <v>718</v>
      </c>
    </row>
    <row r="10" spans="1:20" ht="23.25" customHeight="1">
      <c r="A10" s="9" t="s">
        <v>6</v>
      </c>
      <c r="B10" s="18">
        <f t="shared" si="0"/>
        <v>650</v>
      </c>
      <c r="C10" s="18">
        <f t="shared" si="0"/>
        <v>577</v>
      </c>
      <c r="D10" s="18">
        <f t="shared" si="0"/>
        <v>648</v>
      </c>
      <c r="E10" s="18">
        <f t="shared" si="0"/>
        <v>816</v>
      </c>
      <c r="F10" s="18">
        <f t="shared" si="0"/>
        <v>1174</v>
      </c>
      <c r="G10" s="18">
        <f t="shared" si="0"/>
        <v>860</v>
      </c>
      <c r="H10" s="18">
        <f t="shared" si="0"/>
        <v>902</v>
      </c>
      <c r="I10" s="18">
        <f t="shared" si="0"/>
        <v>785</v>
      </c>
      <c r="J10" s="18">
        <f t="shared" si="0"/>
        <v>775</v>
      </c>
      <c r="K10" s="18">
        <f t="shared" si="0"/>
        <v>771</v>
      </c>
      <c r="L10" s="18">
        <f t="shared" si="0"/>
        <v>812</v>
      </c>
      <c r="M10" s="18">
        <f t="shared" si="0"/>
        <v>771</v>
      </c>
      <c r="N10" s="18">
        <f t="shared" si="0"/>
        <v>806</v>
      </c>
      <c r="O10" s="18">
        <f t="shared" si="0"/>
        <v>805</v>
      </c>
      <c r="P10" s="18">
        <f t="shared" si="0"/>
        <v>816</v>
      </c>
      <c r="Q10" s="18">
        <f t="shared" si="0"/>
        <v>785</v>
      </c>
    </row>
    <row r="11" spans="1:20" ht="23.25" customHeight="1">
      <c r="A11" s="9" t="s">
        <v>17</v>
      </c>
      <c r="B11" s="18">
        <f t="shared" si="0"/>
        <v>1182</v>
      </c>
      <c r="C11" s="18">
        <f t="shared" si="0"/>
        <v>844</v>
      </c>
      <c r="D11" s="18">
        <f t="shared" si="0"/>
        <v>640</v>
      </c>
      <c r="E11" s="18">
        <f t="shared" si="0"/>
        <v>712</v>
      </c>
      <c r="F11" s="18">
        <f t="shared" si="0"/>
        <v>823</v>
      </c>
      <c r="G11" s="18">
        <f t="shared" si="0"/>
        <v>1155</v>
      </c>
      <c r="H11" s="18">
        <f t="shared" si="0"/>
        <v>1067</v>
      </c>
      <c r="I11" s="18">
        <f t="shared" si="0"/>
        <v>1085</v>
      </c>
      <c r="J11" s="18">
        <f t="shared" si="0"/>
        <v>1046</v>
      </c>
      <c r="K11" s="18">
        <f t="shared" si="0"/>
        <v>1037</v>
      </c>
      <c r="L11" s="18">
        <f t="shared" si="0"/>
        <v>997</v>
      </c>
      <c r="M11" s="18">
        <f t="shared" si="0"/>
        <v>975</v>
      </c>
      <c r="N11" s="18">
        <f t="shared" si="0"/>
        <v>936</v>
      </c>
      <c r="O11" s="18">
        <f t="shared" si="0"/>
        <v>937</v>
      </c>
      <c r="P11" s="18">
        <f t="shared" si="0"/>
        <v>956</v>
      </c>
      <c r="Q11" s="18">
        <f t="shared" si="0"/>
        <v>939</v>
      </c>
    </row>
    <row r="12" spans="1:20" ht="23.25" customHeight="1">
      <c r="A12" s="9" t="s">
        <v>18</v>
      </c>
      <c r="B12" s="18">
        <f t="shared" si="0"/>
        <v>1090</v>
      </c>
      <c r="C12" s="18">
        <f t="shared" si="0"/>
        <v>1296</v>
      </c>
      <c r="D12" s="18">
        <f t="shared" si="0"/>
        <v>894</v>
      </c>
      <c r="E12" s="18">
        <f t="shared" si="0"/>
        <v>697</v>
      </c>
      <c r="F12" s="18">
        <f t="shared" si="0"/>
        <v>780</v>
      </c>
      <c r="G12" s="18">
        <f t="shared" si="0"/>
        <v>844</v>
      </c>
      <c r="H12" s="18">
        <f t="shared" si="0"/>
        <v>1330</v>
      </c>
      <c r="I12" s="18">
        <f t="shared" si="0"/>
        <v>1195</v>
      </c>
      <c r="J12" s="18">
        <f t="shared" si="0"/>
        <v>1198</v>
      </c>
      <c r="K12" s="18">
        <f t="shared" si="0"/>
        <v>1205</v>
      </c>
      <c r="L12" s="18">
        <f t="shared" si="0"/>
        <v>1206</v>
      </c>
      <c r="M12" s="18">
        <f t="shared" si="0"/>
        <v>1198</v>
      </c>
      <c r="N12" s="18">
        <f t="shared" si="0"/>
        <v>1139</v>
      </c>
      <c r="O12" s="18">
        <f t="shared" si="0"/>
        <v>1109</v>
      </c>
      <c r="P12" s="18">
        <f t="shared" si="0"/>
        <v>1073</v>
      </c>
      <c r="Q12" s="18">
        <f t="shared" si="0"/>
        <v>1023</v>
      </c>
    </row>
    <row r="13" spans="1:20" ht="23.25" customHeight="1">
      <c r="A13" s="9" t="s">
        <v>19</v>
      </c>
      <c r="B13" s="18">
        <f t="shared" si="0"/>
        <v>823</v>
      </c>
      <c r="C13" s="18">
        <f t="shared" si="0"/>
        <v>1115</v>
      </c>
      <c r="D13" s="18">
        <f t="shared" si="0"/>
        <v>1339</v>
      </c>
      <c r="E13" s="18">
        <f t="shared" si="0"/>
        <v>897</v>
      </c>
      <c r="F13" s="18">
        <f t="shared" si="0"/>
        <v>714</v>
      </c>
      <c r="G13" s="18">
        <f t="shared" si="0"/>
        <v>789</v>
      </c>
      <c r="H13" s="18">
        <f t="shared" si="0"/>
        <v>901</v>
      </c>
      <c r="I13" s="18">
        <f t="shared" si="0"/>
        <v>1424</v>
      </c>
      <c r="J13" s="18">
        <f t="shared" si="0"/>
        <v>1372</v>
      </c>
      <c r="K13" s="18">
        <f t="shared" si="0"/>
        <v>1306</v>
      </c>
      <c r="L13" s="18">
        <f t="shared" si="0"/>
        <v>1253</v>
      </c>
      <c r="M13" s="18">
        <f t="shared" si="0"/>
        <v>1257</v>
      </c>
      <c r="N13" s="18">
        <f t="shared" si="0"/>
        <v>1271</v>
      </c>
      <c r="O13" s="18">
        <f t="shared" si="0"/>
        <v>1286</v>
      </c>
      <c r="P13" s="18">
        <f t="shared" si="0"/>
        <v>1253</v>
      </c>
      <c r="Q13" s="18">
        <f t="shared" si="0"/>
        <v>1254</v>
      </c>
    </row>
    <row r="14" spans="1:20" ht="23.25" customHeight="1">
      <c r="A14" s="9" t="s">
        <v>21</v>
      </c>
      <c r="B14" s="18">
        <f t="shared" si="0"/>
        <v>625</v>
      </c>
      <c r="C14" s="18">
        <f t="shared" si="0"/>
        <v>821</v>
      </c>
      <c r="D14" s="18">
        <f t="shared" si="0"/>
        <v>1162</v>
      </c>
      <c r="E14" s="18">
        <f t="shared" si="0"/>
        <v>1333</v>
      </c>
      <c r="F14" s="18">
        <f t="shared" si="0"/>
        <v>887</v>
      </c>
      <c r="G14" s="18">
        <f t="shared" si="0"/>
        <v>719</v>
      </c>
      <c r="H14" s="18">
        <f t="shared" si="0"/>
        <v>790</v>
      </c>
      <c r="I14" s="18">
        <f t="shared" si="0"/>
        <v>904</v>
      </c>
      <c r="J14" s="18">
        <f t="shared" si="0"/>
        <v>1197</v>
      </c>
      <c r="K14" s="18">
        <f t="shared" si="0"/>
        <v>1308</v>
      </c>
      <c r="L14" s="18">
        <f t="shared" si="0"/>
        <v>1405</v>
      </c>
      <c r="M14" s="18">
        <f t="shared" si="0"/>
        <v>1442</v>
      </c>
      <c r="N14" s="18">
        <f t="shared" si="0"/>
        <v>1436</v>
      </c>
      <c r="O14" s="18">
        <f t="shared" si="0"/>
        <v>1383</v>
      </c>
      <c r="P14" s="18">
        <f t="shared" si="0"/>
        <v>1334</v>
      </c>
      <c r="Q14" s="18">
        <f t="shared" si="0"/>
        <v>1275</v>
      </c>
    </row>
    <row r="15" spans="1:20" ht="23.25" customHeight="1">
      <c r="A15" s="9" t="s">
        <v>26</v>
      </c>
      <c r="B15" s="18">
        <f t="shared" si="0"/>
        <v>500</v>
      </c>
      <c r="C15" s="18">
        <f t="shared" si="0"/>
        <v>635</v>
      </c>
      <c r="D15" s="18">
        <f t="shared" si="0"/>
        <v>831</v>
      </c>
      <c r="E15" s="18">
        <f t="shared" si="0"/>
        <v>1136</v>
      </c>
      <c r="F15" s="18">
        <f t="shared" si="0"/>
        <v>1306</v>
      </c>
      <c r="G15" s="18">
        <f t="shared" si="0"/>
        <v>884</v>
      </c>
      <c r="H15" s="18">
        <f t="shared" si="0"/>
        <v>721</v>
      </c>
      <c r="I15" s="18">
        <f t="shared" si="0"/>
        <v>790</v>
      </c>
      <c r="J15" s="18">
        <f t="shared" si="0"/>
        <v>845</v>
      </c>
      <c r="K15" s="18">
        <f t="shared" si="0"/>
        <v>903</v>
      </c>
      <c r="L15" s="18">
        <f t="shared" si="0"/>
        <v>911</v>
      </c>
      <c r="M15" s="18">
        <f t="shared" si="0"/>
        <v>1009</v>
      </c>
      <c r="N15" s="18">
        <f t="shared" si="0"/>
        <v>1109</v>
      </c>
      <c r="O15" s="18">
        <f t="shared" si="0"/>
        <v>1201</v>
      </c>
      <c r="P15" s="18">
        <f t="shared" si="0"/>
        <v>1314</v>
      </c>
      <c r="Q15" s="18">
        <f t="shared" si="0"/>
        <v>1423</v>
      </c>
    </row>
    <row r="16" spans="1:20" ht="23.25" customHeight="1">
      <c r="A16" s="9" t="s">
        <v>27</v>
      </c>
      <c r="B16" s="18">
        <f t="shared" si="0"/>
        <v>402</v>
      </c>
      <c r="C16" s="18">
        <f t="shared" si="0"/>
        <v>505</v>
      </c>
      <c r="D16" s="18">
        <f t="shared" si="0"/>
        <v>659</v>
      </c>
      <c r="E16" s="18">
        <f t="shared" si="0"/>
        <v>829</v>
      </c>
      <c r="F16" s="18">
        <f t="shared" si="0"/>
        <v>1096</v>
      </c>
      <c r="G16" s="18">
        <f t="shared" si="0"/>
        <v>1290</v>
      </c>
      <c r="H16" s="18">
        <f t="shared" si="0"/>
        <v>902</v>
      </c>
      <c r="I16" s="18">
        <f t="shared" si="0"/>
        <v>724</v>
      </c>
      <c r="J16" s="18">
        <f t="shared" si="0"/>
        <v>729</v>
      </c>
      <c r="K16" s="18">
        <f t="shared" si="0"/>
        <v>750</v>
      </c>
      <c r="L16" s="18">
        <f t="shared" si="0"/>
        <v>797</v>
      </c>
      <c r="M16" s="18">
        <f t="shared" si="0"/>
        <v>783</v>
      </c>
      <c r="N16" s="18">
        <f t="shared" si="0"/>
        <v>838</v>
      </c>
      <c r="O16" s="18">
        <f t="shared" si="0"/>
        <v>850</v>
      </c>
      <c r="P16" s="18">
        <f t="shared" si="0"/>
        <v>914</v>
      </c>
      <c r="Q16" s="18">
        <f t="shared" si="0"/>
        <v>921</v>
      </c>
    </row>
    <row r="17" spans="1:17" ht="23.25" customHeight="1">
      <c r="A17" s="9" t="s">
        <v>29</v>
      </c>
      <c r="B17" s="18">
        <f t="shared" si="0"/>
        <v>308</v>
      </c>
      <c r="C17" s="18">
        <f t="shared" si="0"/>
        <v>418</v>
      </c>
      <c r="D17" s="18">
        <f t="shared" si="0"/>
        <v>527</v>
      </c>
      <c r="E17" s="18">
        <f t="shared" si="0"/>
        <v>652</v>
      </c>
      <c r="F17" s="18">
        <f t="shared" si="0"/>
        <v>818</v>
      </c>
      <c r="G17" s="18">
        <f t="shared" si="0"/>
        <v>1057</v>
      </c>
      <c r="H17" s="18">
        <f t="shared" si="0"/>
        <v>1246</v>
      </c>
      <c r="I17" s="18">
        <f t="shared" si="0"/>
        <v>894</v>
      </c>
      <c r="J17" s="18">
        <f t="shared" si="0"/>
        <v>765</v>
      </c>
      <c r="K17" s="18">
        <f t="shared" si="0"/>
        <v>734</v>
      </c>
      <c r="L17" s="18">
        <f t="shared" si="0"/>
        <v>732</v>
      </c>
      <c r="M17" s="18">
        <f t="shared" si="0"/>
        <v>732</v>
      </c>
      <c r="N17" s="18">
        <f t="shared" si="0"/>
        <v>724</v>
      </c>
      <c r="O17" s="18">
        <f t="shared" si="0"/>
        <v>730</v>
      </c>
      <c r="P17" s="18">
        <f t="shared" si="0"/>
        <v>750</v>
      </c>
      <c r="Q17" s="18">
        <f t="shared" si="0"/>
        <v>797</v>
      </c>
    </row>
    <row r="18" spans="1:17" ht="23.25" customHeight="1">
      <c r="A18" s="10" t="s">
        <v>31</v>
      </c>
      <c r="B18" s="19">
        <f t="shared" si="0"/>
        <v>297</v>
      </c>
      <c r="C18" s="19">
        <f t="shared" si="0"/>
        <v>301</v>
      </c>
      <c r="D18" s="19">
        <f t="shared" si="0"/>
        <v>414</v>
      </c>
      <c r="E18" s="19">
        <f t="shared" si="0"/>
        <v>499</v>
      </c>
      <c r="F18" s="19">
        <f t="shared" si="0"/>
        <v>631</v>
      </c>
      <c r="G18" s="19">
        <f t="shared" si="0"/>
        <v>795</v>
      </c>
      <c r="H18" s="19">
        <f t="shared" si="0"/>
        <v>1014</v>
      </c>
      <c r="I18" s="19">
        <f t="shared" si="0"/>
        <v>1222</v>
      </c>
      <c r="J18" s="19">
        <f t="shared" si="0"/>
        <v>1022</v>
      </c>
      <c r="K18" s="19">
        <f t="shared" si="0"/>
        <v>939</v>
      </c>
      <c r="L18" s="19">
        <f t="shared" si="0"/>
        <v>876</v>
      </c>
      <c r="M18" s="19">
        <f t="shared" si="0"/>
        <v>845</v>
      </c>
      <c r="N18" s="19">
        <f t="shared" si="0"/>
        <v>774</v>
      </c>
      <c r="O18" s="19">
        <f t="shared" si="0"/>
        <v>746</v>
      </c>
      <c r="P18" s="19">
        <f t="shared" si="0"/>
        <v>718</v>
      </c>
      <c r="Q18" s="19">
        <f t="shared" si="0"/>
        <v>707</v>
      </c>
    </row>
    <row r="19" spans="1:17" ht="23.25" customHeight="1">
      <c r="A19" s="10" t="s">
        <v>32</v>
      </c>
      <c r="B19" s="19">
        <f t="shared" si="0"/>
        <v>176</v>
      </c>
      <c r="C19" s="19">
        <f t="shared" si="0"/>
        <v>272</v>
      </c>
      <c r="D19" s="19">
        <f t="shared" si="0"/>
        <v>274</v>
      </c>
      <c r="E19" s="19">
        <f t="shared" si="0"/>
        <v>396</v>
      </c>
      <c r="F19" s="19">
        <f t="shared" si="0"/>
        <v>466</v>
      </c>
      <c r="G19" s="19">
        <f t="shared" si="0"/>
        <v>584</v>
      </c>
      <c r="H19" s="19">
        <f t="shared" si="0"/>
        <v>734</v>
      </c>
      <c r="I19" s="19">
        <f t="shared" si="0"/>
        <v>988</v>
      </c>
      <c r="J19" s="19">
        <f t="shared" si="0"/>
        <v>1099</v>
      </c>
      <c r="K19" s="19">
        <f t="shared" si="0"/>
        <v>1119</v>
      </c>
      <c r="L19" s="19">
        <f t="shared" si="0"/>
        <v>1154</v>
      </c>
      <c r="M19" s="19">
        <f t="shared" si="0"/>
        <v>1144</v>
      </c>
      <c r="N19" s="19">
        <f t="shared" si="0"/>
        <v>1037</v>
      </c>
      <c r="O19" s="19">
        <f t="shared" si="0"/>
        <v>945</v>
      </c>
      <c r="P19" s="19">
        <f t="shared" si="0"/>
        <v>877</v>
      </c>
      <c r="Q19" s="19">
        <f t="shared" si="0"/>
        <v>819</v>
      </c>
    </row>
    <row r="20" spans="1:17" ht="23.25" customHeight="1">
      <c r="A20" s="10" t="s">
        <v>25</v>
      </c>
      <c r="B20" s="19">
        <f t="shared" si="0"/>
        <v>92</v>
      </c>
      <c r="C20" s="19">
        <f t="shared" si="0"/>
        <v>145</v>
      </c>
      <c r="D20" s="19">
        <f t="shared" si="0"/>
        <v>236</v>
      </c>
      <c r="E20" s="19">
        <f t="shared" si="0"/>
        <v>236</v>
      </c>
      <c r="F20" s="19">
        <f t="shared" si="0"/>
        <v>358</v>
      </c>
      <c r="G20" s="19">
        <f t="shared" si="0"/>
        <v>406</v>
      </c>
      <c r="H20" s="19">
        <f t="shared" si="0"/>
        <v>518</v>
      </c>
      <c r="I20" s="19">
        <f t="shared" si="0"/>
        <v>663</v>
      </c>
      <c r="J20" s="19">
        <f t="shared" si="0"/>
        <v>822</v>
      </c>
      <c r="K20" s="19">
        <f t="shared" si="0"/>
        <v>893</v>
      </c>
      <c r="L20" s="19">
        <f t="shared" si="0"/>
        <v>906</v>
      </c>
      <c r="M20" s="19">
        <f t="shared" si="0"/>
        <v>882</v>
      </c>
      <c r="N20" s="19">
        <f t="shared" si="0"/>
        <v>941</v>
      </c>
      <c r="O20" s="19">
        <f t="shared" si="0"/>
        <v>1022</v>
      </c>
      <c r="P20" s="19">
        <f t="shared" si="0"/>
        <v>1024</v>
      </c>
      <c r="Q20" s="19">
        <f t="shared" si="0"/>
        <v>1045</v>
      </c>
    </row>
    <row r="21" spans="1:17" ht="23.25" customHeight="1">
      <c r="A21" s="10" t="s">
        <v>35</v>
      </c>
      <c r="B21" s="19">
        <f t="shared" si="0"/>
        <v>41</v>
      </c>
      <c r="C21" s="19">
        <f t="shared" si="0"/>
        <v>76</v>
      </c>
      <c r="D21" s="19">
        <f t="shared" si="0"/>
        <v>108</v>
      </c>
      <c r="E21" s="19">
        <f t="shared" si="0"/>
        <v>185</v>
      </c>
      <c r="F21" s="19">
        <f t="shared" si="0"/>
        <v>208</v>
      </c>
      <c r="G21" s="19">
        <f t="shared" si="0"/>
        <v>295</v>
      </c>
      <c r="H21" s="19">
        <f t="shared" si="0"/>
        <v>327</v>
      </c>
      <c r="I21" s="19">
        <f t="shared" si="0"/>
        <v>437</v>
      </c>
      <c r="J21" s="19">
        <f t="shared" si="0"/>
        <v>519</v>
      </c>
      <c r="K21" s="19">
        <f t="shared" si="0"/>
        <v>529</v>
      </c>
      <c r="L21" s="19">
        <f t="shared" si="0"/>
        <v>564</v>
      </c>
      <c r="M21" s="19">
        <f t="shared" si="0"/>
        <v>612</v>
      </c>
      <c r="N21" s="19">
        <f t="shared" si="0"/>
        <v>676</v>
      </c>
      <c r="O21" s="19">
        <f t="shared" si="0"/>
        <v>702</v>
      </c>
      <c r="P21" s="19">
        <f t="shared" si="0"/>
        <v>770</v>
      </c>
      <c r="Q21" s="19">
        <f t="shared" si="0"/>
        <v>765</v>
      </c>
    </row>
    <row r="22" spans="1:17" ht="23.25" customHeight="1">
      <c r="A22" s="10" t="s">
        <v>36</v>
      </c>
      <c r="B22" s="19">
        <f t="shared" si="0"/>
        <v>19</v>
      </c>
      <c r="C22" s="19">
        <f t="shared" si="0"/>
        <v>27</v>
      </c>
      <c r="D22" s="19">
        <f t="shared" si="0"/>
        <v>44</v>
      </c>
      <c r="E22" s="19">
        <f t="shared" si="0"/>
        <v>71</v>
      </c>
      <c r="F22" s="19">
        <f t="shared" si="0"/>
        <v>142</v>
      </c>
      <c r="G22" s="19">
        <f t="shared" si="0"/>
        <v>149</v>
      </c>
      <c r="H22" s="19">
        <f t="shared" si="0"/>
        <v>206</v>
      </c>
      <c r="I22" s="19">
        <f t="shared" si="0"/>
        <v>243</v>
      </c>
      <c r="J22" s="19">
        <f t="shared" si="0"/>
        <v>284</v>
      </c>
      <c r="K22" s="19">
        <f t="shared" si="0"/>
        <v>292</v>
      </c>
      <c r="L22" s="19">
        <f t="shared" si="0"/>
        <v>317</v>
      </c>
      <c r="M22" s="19">
        <f t="shared" si="0"/>
        <v>331</v>
      </c>
      <c r="N22" s="19">
        <f t="shared" si="0"/>
        <v>370</v>
      </c>
      <c r="O22" s="19">
        <f t="shared" si="0"/>
        <v>388</v>
      </c>
      <c r="P22" s="19">
        <f t="shared" si="0"/>
        <v>395</v>
      </c>
      <c r="Q22" s="19">
        <f t="shared" si="0"/>
        <v>438</v>
      </c>
    </row>
    <row r="23" spans="1:17" ht="23.25" customHeight="1">
      <c r="A23" s="10" t="s">
        <v>20</v>
      </c>
      <c r="B23" s="19">
        <f t="shared" si="0"/>
        <v>2</v>
      </c>
      <c r="C23" s="19">
        <f t="shared" si="0"/>
        <v>4</v>
      </c>
      <c r="D23" s="19">
        <f t="shared" si="0"/>
        <v>12</v>
      </c>
      <c r="E23" s="19">
        <f t="shared" si="0"/>
        <v>19</v>
      </c>
      <c r="F23" s="19">
        <f t="shared" si="0"/>
        <v>57</v>
      </c>
      <c r="G23" s="19">
        <f t="shared" si="0"/>
        <v>84</v>
      </c>
      <c r="H23" s="19">
        <f t="shared" si="0"/>
        <v>66</v>
      </c>
      <c r="I23" s="19">
        <f t="shared" si="0"/>
        <v>129</v>
      </c>
      <c r="J23" s="19">
        <f t="shared" si="0"/>
        <v>126</v>
      </c>
      <c r="K23" s="19">
        <f t="shared" si="0"/>
        <v>144</v>
      </c>
      <c r="L23" s="19">
        <f t="shared" si="0"/>
        <v>139</v>
      </c>
      <c r="M23" s="19">
        <f t="shared" si="0"/>
        <v>161</v>
      </c>
      <c r="N23" s="19">
        <f t="shared" si="0"/>
        <v>148</v>
      </c>
      <c r="O23" s="19">
        <f t="shared" si="0"/>
        <v>160</v>
      </c>
      <c r="P23" s="19">
        <f t="shared" si="0"/>
        <v>183</v>
      </c>
      <c r="Q23" s="19">
        <f t="shared" si="0"/>
        <v>197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1</v>
      </c>
      <c r="D24" s="19">
        <f t="shared" si="0"/>
        <v>1</v>
      </c>
      <c r="E24" s="19">
        <f t="shared" si="0"/>
        <v>3</v>
      </c>
      <c r="F24" s="19">
        <f t="shared" si="0"/>
        <v>8</v>
      </c>
      <c r="G24" s="19">
        <f t="shared" si="0"/>
        <v>27</v>
      </c>
      <c r="H24" s="19">
        <f t="shared" si="0"/>
        <v>23</v>
      </c>
      <c r="I24" s="19">
        <f t="shared" si="0"/>
        <v>27</v>
      </c>
      <c r="J24" s="19">
        <f t="shared" si="0"/>
        <v>40</v>
      </c>
      <c r="K24" s="19">
        <f t="shared" si="0"/>
        <v>54</v>
      </c>
      <c r="L24" s="19">
        <f t="shared" si="0"/>
        <v>54</v>
      </c>
      <c r="M24" s="19">
        <f t="shared" si="0"/>
        <v>50</v>
      </c>
      <c r="N24" s="19">
        <f t="shared" si="0"/>
        <v>49</v>
      </c>
      <c r="O24" s="19">
        <f t="shared" si="0"/>
        <v>45</v>
      </c>
      <c r="P24" s="19">
        <f t="shared" si="0"/>
        <v>44</v>
      </c>
      <c r="Q24" s="19">
        <f t="shared" si="0"/>
        <v>41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3</v>
      </c>
      <c r="H25" s="19">
        <f t="shared" si="0"/>
        <v>4</v>
      </c>
      <c r="I25" s="19">
        <f t="shared" si="0"/>
        <v>9</v>
      </c>
      <c r="J25" s="19">
        <f t="shared" si="0"/>
        <v>5</v>
      </c>
      <c r="K25" s="19">
        <f t="shared" si="0"/>
        <v>5</v>
      </c>
      <c r="L25" s="19">
        <f t="shared" si="0"/>
        <v>8</v>
      </c>
      <c r="M25" s="19">
        <f t="shared" si="0"/>
        <v>9</v>
      </c>
      <c r="N25" s="19">
        <f t="shared" si="0"/>
        <v>10</v>
      </c>
      <c r="O25" s="19">
        <f t="shared" si="0"/>
        <v>8</v>
      </c>
      <c r="P25" s="19">
        <f t="shared" si="0"/>
        <v>8</v>
      </c>
      <c r="Q25" s="19">
        <f t="shared" si="0"/>
        <v>12</v>
      </c>
    </row>
    <row r="26" spans="1:17" ht="23.25" customHeight="1">
      <c r="A26" s="7" t="s">
        <v>38</v>
      </c>
      <c r="B26" s="20">
        <f t="shared" ref="B26:Q26" si="1">SUM(B5:B25)</f>
        <v>10115</v>
      </c>
      <c r="C26" s="20">
        <f t="shared" si="1"/>
        <v>11335</v>
      </c>
      <c r="D26" s="20">
        <f t="shared" si="1"/>
        <v>12119</v>
      </c>
      <c r="E26" s="20">
        <f t="shared" si="1"/>
        <v>12577</v>
      </c>
      <c r="F26" s="20">
        <f t="shared" si="1"/>
        <v>12958</v>
      </c>
      <c r="G26" s="20">
        <f t="shared" si="1"/>
        <v>13158</v>
      </c>
      <c r="H26" s="20">
        <f t="shared" si="1"/>
        <v>14083</v>
      </c>
      <c r="I26" s="20">
        <f t="shared" si="1"/>
        <v>15204</v>
      </c>
      <c r="J26" s="20">
        <f t="shared" si="1"/>
        <v>15751</v>
      </c>
      <c r="K26" s="20">
        <f t="shared" si="1"/>
        <v>15907</v>
      </c>
      <c r="L26" s="20">
        <f t="shared" si="1"/>
        <v>16117</v>
      </c>
      <c r="M26" s="20">
        <f t="shared" si="1"/>
        <v>16238</v>
      </c>
      <c r="N26" s="20">
        <f t="shared" si="1"/>
        <v>16344</v>
      </c>
      <c r="O26" s="20">
        <f t="shared" si="1"/>
        <v>16425</v>
      </c>
      <c r="P26" s="20">
        <f t="shared" si="1"/>
        <v>16512</v>
      </c>
      <c r="Q26" s="20">
        <f t="shared" si="1"/>
        <v>16541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2856</v>
      </c>
      <c r="C31" s="23">
        <f t="shared" si="2"/>
        <v>2903</v>
      </c>
      <c r="D31" s="23">
        <f t="shared" si="2"/>
        <v>2300</v>
      </c>
      <c r="E31" s="23">
        <f t="shared" si="2"/>
        <v>2060</v>
      </c>
      <c r="F31" s="23">
        <f t="shared" si="2"/>
        <v>1882</v>
      </c>
      <c r="G31" s="23">
        <f t="shared" si="2"/>
        <v>1850</v>
      </c>
      <c r="H31" s="23">
        <f t="shared" si="2"/>
        <v>2113</v>
      </c>
      <c r="I31" s="23">
        <f t="shared" si="2"/>
        <v>2453</v>
      </c>
      <c r="J31" s="23">
        <f t="shared" si="2"/>
        <v>2584</v>
      </c>
      <c r="K31" s="23">
        <f t="shared" si="2"/>
        <v>2575</v>
      </c>
      <c r="L31" s="23">
        <f t="shared" si="2"/>
        <v>2624</v>
      </c>
      <c r="M31" s="23">
        <f t="shared" si="2"/>
        <v>2607</v>
      </c>
      <c r="N31" s="23">
        <f t="shared" si="2"/>
        <v>2605</v>
      </c>
      <c r="O31" s="23">
        <f t="shared" si="2"/>
        <v>2599</v>
      </c>
      <c r="P31" s="23">
        <f t="shared" si="2"/>
        <v>2567</v>
      </c>
      <c r="Q31" s="23">
        <f t="shared" si="2"/>
        <v>2531</v>
      </c>
    </row>
    <row r="32" spans="1:17" ht="23.25" customHeight="1">
      <c r="A32" s="9" t="s">
        <v>42</v>
      </c>
      <c r="B32" s="24">
        <f t="shared" ref="B32:Q32" si="3">SUM(B8:B17)</f>
        <v>6631</v>
      </c>
      <c r="C32" s="24">
        <f t="shared" si="3"/>
        <v>7606</v>
      </c>
      <c r="D32" s="24">
        <f t="shared" si="3"/>
        <v>8730</v>
      </c>
      <c r="E32" s="24">
        <f t="shared" si="3"/>
        <v>9108</v>
      </c>
      <c r="F32" s="24">
        <f t="shared" si="3"/>
        <v>9206</v>
      </c>
      <c r="G32" s="24">
        <f t="shared" si="3"/>
        <v>8965</v>
      </c>
      <c r="H32" s="24">
        <f t="shared" si="3"/>
        <v>9078</v>
      </c>
      <c r="I32" s="24">
        <f t="shared" si="3"/>
        <v>9033</v>
      </c>
      <c r="J32" s="24">
        <f t="shared" si="3"/>
        <v>9250</v>
      </c>
      <c r="K32" s="24">
        <f t="shared" si="3"/>
        <v>9357</v>
      </c>
      <c r="L32" s="24">
        <f t="shared" si="3"/>
        <v>9475</v>
      </c>
      <c r="M32" s="24">
        <f t="shared" si="3"/>
        <v>9597</v>
      </c>
      <c r="N32" s="24">
        <f t="shared" si="3"/>
        <v>9734</v>
      </c>
      <c r="O32" s="24">
        <f t="shared" si="3"/>
        <v>9810</v>
      </c>
      <c r="P32" s="24">
        <f t="shared" si="3"/>
        <v>9926</v>
      </c>
      <c r="Q32" s="24">
        <f t="shared" si="3"/>
        <v>9986</v>
      </c>
    </row>
    <row r="33" spans="1:21" ht="23.25" customHeight="1">
      <c r="A33" s="10" t="s">
        <v>43</v>
      </c>
      <c r="B33" s="25">
        <f t="shared" ref="B33:Q33" si="4">SUM(B18:B25)</f>
        <v>628</v>
      </c>
      <c r="C33" s="25">
        <f t="shared" si="4"/>
        <v>826</v>
      </c>
      <c r="D33" s="25">
        <f t="shared" si="4"/>
        <v>1089</v>
      </c>
      <c r="E33" s="25">
        <f t="shared" si="4"/>
        <v>1409</v>
      </c>
      <c r="F33" s="25">
        <f t="shared" si="4"/>
        <v>1870</v>
      </c>
      <c r="G33" s="25">
        <f t="shared" si="4"/>
        <v>2343</v>
      </c>
      <c r="H33" s="25">
        <f t="shared" si="4"/>
        <v>2892</v>
      </c>
      <c r="I33" s="25">
        <f t="shared" si="4"/>
        <v>3718</v>
      </c>
      <c r="J33" s="25">
        <f t="shared" si="4"/>
        <v>3917</v>
      </c>
      <c r="K33" s="25">
        <f t="shared" si="4"/>
        <v>3975</v>
      </c>
      <c r="L33" s="25">
        <f t="shared" si="4"/>
        <v>4018</v>
      </c>
      <c r="M33" s="25">
        <f t="shared" si="4"/>
        <v>4034</v>
      </c>
      <c r="N33" s="25">
        <f t="shared" si="4"/>
        <v>4005</v>
      </c>
      <c r="O33" s="25">
        <f t="shared" si="4"/>
        <v>4016</v>
      </c>
      <c r="P33" s="25">
        <f t="shared" si="4"/>
        <v>4019</v>
      </c>
      <c r="Q33" s="25">
        <f t="shared" si="4"/>
        <v>4024</v>
      </c>
    </row>
    <row r="34" spans="1:21" ht="23.25" customHeight="1">
      <c r="A34" s="7" t="s">
        <v>44</v>
      </c>
      <c r="B34" s="26">
        <f t="shared" ref="B34:Q34" si="5">SUM(B31:B33)</f>
        <v>10115</v>
      </c>
      <c r="C34" s="26">
        <f t="shared" si="5"/>
        <v>11335</v>
      </c>
      <c r="D34" s="26">
        <f t="shared" si="5"/>
        <v>12119</v>
      </c>
      <c r="E34" s="26">
        <f t="shared" si="5"/>
        <v>12577</v>
      </c>
      <c r="F34" s="26">
        <f t="shared" si="5"/>
        <v>12958</v>
      </c>
      <c r="G34" s="26">
        <f t="shared" si="5"/>
        <v>13158</v>
      </c>
      <c r="H34" s="26">
        <f t="shared" si="5"/>
        <v>14083</v>
      </c>
      <c r="I34" s="26">
        <f t="shared" si="5"/>
        <v>15204</v>
      </c>
      <c r="J34" s="26">
        <f t="shared" si="5"/>
        <v>15751</v>
      </c>
      <c r="K34" s="26">
        <f t="shared" si="5"/>
        <v>15907</v>
      </c>
      <c r="L34" s="26">
        <f t="shared" si="5"/>
        <v>16117</v>
      </c>
      <c r="M34" s="26">
        <f t="shared" si="5"/>
        <v>16238</v>
      </c>
      <c r="N34" s="26">
        <f t="shared" si="5"/>
        <v>16344</v>
      </c>
      <c r="O34" s="26">
        <f t="shared" si="5"/>
        <v>16425</v>
      </c>
      <c r="P34" s="26">
        <f t="shared" si="5"/>
        <v>16512</v>
      </c>
      <c r="Q34" s="26">
        <f t="shared" si="5"/>
        <v>16541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28.2</v>
      </c>
      <c r="C39" s="30">
        <f t="shared" si="6"/>
        <v>25.6</v>
      </c>
      <c r="D39" s="30">
        <f t="shared" si="6"/>
        <v>19</v>
      </c>
      <c r="E39" s="30">
        <f t="shared" si="6"/>
        <v>16.399999999999999</v>
      </c>
      <c r="F39" s="30">
        <f t="shared" si="6"/>
        <v>14.5</v>
      </c>
      <c r="G39" s="30">
        <f t="shared" si="6"/>
        <v>14.1</v>
      </c>
      <c r="H39" s="30">
        <f t="shared" si="6"/>
        <v>15</v>
      </c>
      <c r="I39" s="30">
        <f t="shared" si="6"/>
        <v>16.100000000000001</v>
      </c>
      <c r="J39" s="30">
        <f t="shared" si="6"/>
        <v>16.399999999999999</v>
      </c>
      <c r="K39" s="30">
        <f t="shared" si="6"/>
        <v>16.2</v>
      </c>
      <c r="L39" s="30">
        <f t="shared" si="6"/>
        <v>16.3</v>
      </c>
      <c r="M39" s="30">
        <f t="shared" si="6"/>
        <v>16.100000000000001</v>
      </c>
      <c r="N39" s="30">
        <f t="shared" si="6"/>
        <v>15.9</v>
      </c>
      <c r="O39" s="30">
        <f t="shared" si="6"/>
        <v>15.8</v>
      </c>
      <c r="P39" s="30">
        <f t="shared" si="6"/>
        <v>15.5</v>
      </c>
      <c r="Q39" s="30">
        <f t="shared" si="6"/>
        <v>15.3</v>
      </c>
    </row>
    <row r="40" spans="1:21" ht="23.25" customHeight="1">
      <c r="A40" s="9" t="s">
        <v>42</v>
      </c>
      <c r="B40" s="31">
        <f t="shared" ref="B40:Q40" si="7">ROUND(B32/B34*100,1)</f>
        <v>65.599999999999994</v>
      </c>
      <c r="C40" s="31">
        <f t="shared" si="7"/>
        <v>67.099999999999994</v>
      </c>
      <c r="D40" s="31">
        <f t="shared" si="7"/>
        <v>72</v>
      </c>
      <c r="E40" s="31">
        <f t="shared" si="7"/>
        <v>72.400000000000006</v>
      </c>
      <c r="F40" s="31">
        <f t="shared" si="7"/>
        <v>71</v>
      </c>
      <c r="G40" s="31">
        <f t="shared" si="7"/>
        <v>68.099999999999994</v>
      </c>
      <c r="H40" s="31">
        <f t="shared" si="7"/>
        <v>64.5</v>
      </c>
      <c r="I40" s="31">
        <f t="shared" si="7"/>
        <v>59.4</v>
      </c>
      <c r="J40" s="31">
        <f t="shared" si="7"/>
        <v>58.7</v>
      </c>
      <c r="K40" s="31">
        <f t="shared" si="7"/>
        <v>58.8</v>
      </c>
      <c r="L40" s="31">
        <f t="shared" si="7"/>
        <v>58.8</v>
      </c>
      <c r="M40" s="31">
        <f t="shared" si="7"/>
        <v>59.1</v>
      </c>
      <c r="N40" s="31">
        <f t="shared" si="7"/>
        <v>59.6</v>
      </c>
      <c r="O40" s="31">
        <f t="shared" si="7"/>
        <v>59.7</v>
      </c>
      <c r="P40" s="31">
        <f t="shared" si="7"/>
        <v>60.1</v>
      </c>
      <c r="Q40" s="31">
        <f t="shared" si="7"/>
        <v>60.4</v>
      </c>
    </row>
    <row r="41" spans="1:21" ht="23.25" customHeight="1">
      <c r="A41" s="10" t="s">
        <v>43</v>
      </c>
      <c r="B41" s="32">
        <f t="shared" ref="B41:Q41" si="8">ROUND(B33/B34*100,1)</f>
        <v>6.2</v>
      </c>
      <c r="C41" s="32">
        <f t="shared" si="8"/>
        <v>7.3</v>
      </c>
      <c r="D41" s="32">
        <f t="shared" si="8"/>
        <v>9</v>
      </c>
      <c r="E41" s="32">
        <f t="shared" si="8"/>
        <v>11.2</v>
      </c>
      <c r="F41" s="32">
        <f t="shared" si="8"/>
        <v>14.4</v>
      </c>
      <c r="G41" s="32">
        <f t="shared" si="8"/>
        <v>17.8</v>
      </c>
      <c r="H41" s="32">
        <f t="shared" si="8"/>
        <v>20.5</v>
      </c>
      <c r="I41" s="32">
        <f t="shared" si="8"/>
        <v>24.5</v>
      </c>
      <c r="J41" s="32">
        <f t="shared" si="8"/>
        <v>24.9</v>
      </c>
      <c r="K41" s="32">
        <f t="shared" si="8"/>
        <v>25</v>
      </c>
      <c r="L41" s="32">
        <f t="shared" si="8"/>
        <v>24.9</v>
      </c>
      <c r="M41" s="32">
        <f t="shared" si="8"/>
        <v>24.8</v>
      </c>
      <c r="N41" s="32">
        <f t="shared" si="8"/>
        <v>24.5</v>
      </c>
      <c r="O41" s="32">
        <f t="shared" si="8"/>
        <v>24.5</v>
      </c>
      <c r="P41" s="32">
        <f t="shared" si="8"/>
        <v>24.3</v>
      </c>
      <c r="Q41" s="32">
        <f t="shared" si="8"/>
        <v>24.3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113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412</v>
      </c>
      <c r="C84" s="17">
        <v>393</v>
      </c>
      <c r="D84" s="17">
        <v>304</v>
      </c>
      <c r="E84" s="17">
        <v>282</v>
      </c>
      <c r="F84" s="17">
        <v>290</v>
      </c>
      <c r="G84" s="17">
        <v>310</v>
      </c>
      <c r="H84" s="17">
        <v>386</v>
      </c>
      <c r="I84" s="17">
        <v>428</v>
      </c>
      <c r="J84" s="17">
        <v>456</v>
      </c>
      <c r="K84" s="17">
        <v>470</v>
      </c>
      <c r="L84" s="23">
        <v>466</v>
      </c>
      <c r="M84" s="23">
        <v>443</v>
      </c>
      <c r="N84" s="23">
        <v>422</v>
      </c>
      <c r="O84" s="23">
        <v>427</v>
      </c>
      <c r="P84" s="23">
        <v>410</v>
      </c>
      <c r="Q84" s="23">
        <v>382</v>
      </c>
    </row>
    <row r="85" spans="1:20" ht="21.75" customHeight="1">
      <c r="A85" s="8" t="s">
        <v>7</v>
      </c>
      <c r="B85" s="17">
        <v>609</v>
      </c>
      <c r="C85" s="17">
        <v>492</v>
      </c>
      <c r="D85" s="17">
        <v>397</v>
      </c>
      <c r="E85" s="17">
        <v>349</v>
      </c>
      <c r="F85" s="17">
        <v>279</v>
      </c>
      <c r="G85" s="17">
        <v>302</v>
      </c>
      <c r="H85" s="17">
        <v>346</v>
      </c>
      <c r="I85" s="17">
        <v>440</v>
      </c>
      <c r="J85" s="17">
        <v>461</v>
      </c>
      <c r="K85" s="17">
        <v>443</v>
      </c>
      <c r="L85" s="23">
        <v>457</v>
      </c>
      <c r="M85" s="23">
        <v>459</v>
      </c>
      <c r="N85" s="23">
        <v>473</v>
      </c>
      <c r="O85" s="23">
        <v>467</v>
      </c>
      <c r="P85" s="23">
        <v>473</v>
      </c>
      <c r="Q85" s="23">
        <v>454</v>
      </c>
    </row>
    <row r="86" spans="1:20" ht="21.75" customHeight="1">
      <c r="A86" s="8" t="s">
        <v>10</v>
      </c>
      <c r="B86" s="17">
        <v>444</v>
      </c>
      <c r="C86" s="17">
        <v>647</v>
      </c>
      <c r="D86" s="17">
        <v>497</v>
      </c>
      <c r="E86" s="17">
        <v>403</v>
      </c>
      <c r="F86" s="17">
        <v>352</v>
      </c>
      <c r="G86" s="17">
        <v>284</v>
      </c>
      <c r="H86" s="17">
        <v>303</v>
      </c>
      <c r="I86" s="17">
        <v>365</v>
      </c>
      <c r="J86" s="17">
        <v>422</v>
      </c>
      <c r="K86" s="17">
        <v>428</v>
      </c>
      <c r="L86" s="23">
        <v>435</v>
      </c>
      <c r="M86" s="23">
        <v>446</v>
      </c>
      <c r="N86" s="23">
        <v>464</v>
      </c>
      <c r="O86" s="23">
        <v>459</v>
      </c>
      <c r="P86" s="23">
        <v>453</v>
      </c>
      <c r="Q86" s="23">
        <v>466</v>
      </c>
    </row>
    <row r="87" spans="1:20" ht="21.75" customHeight="1">
      <c r="A87" s="9" t="s">
        <v>14</v>
      </c>
      <c r="B87" s="18">
        <v>308</v>
      </c>
      <c r="C87" s="18">
        <v>442</v>
      </c>
      <c r="D87" s="18">
        <v>644</v>
      </c>
      <c r="E87" s="18">
        <v>484</v>
      </c>
      <c r="F87" s="18">
        <v>399</v>
      </c>
      <c r="G87" s="18">
        <v>339</v>
      </c>
      <c r="H87" s="18">
        <v>262</v>
      </c>
      <c r="I87" s="18">
        <v>304</v>
      </c>
      <c r="J87" s="18">
        <v>355</v>
      </c>
      <c r="K87" s="18">
        <v>364</v>
      </c>
      <c r="L87" s="24">
        <v>372</v>
      </c>
      <c r="M87" s="24">
        <v>391</v>
      </c>
      <c r="N87" s="24">
        <v>399</v>
      </c>
      <c r="O87" s="24">
        <v>405</v>
      </c>
      <c r="P87" s="24">
        <v>410</v>
      </c>
      <c r="Q87" s="24">
        <v>419</v>
      </c>
    </row>
    <row r="88" spans="1:20" ht="21.75" customHeight="1">
      <c r="A88" s="9" t="s">
        <v>15</v>
      </c>
      <c r="B88" s="18">
        <v>191</v>
      </c>
      <c r="C88" s="18">
        <v>241</v>
      </c>
      <c r="D88" s="18">
        <v>385</v>
      </c>
      <c r="E88" s="18">
        <v>573</v>
      </c>
      <c r="F88" s="18">
        <v>432</v>
      </c>
      <c r="G88" s="18">
        <v>353</v>
      </c>
      <c r="H88" s="18">
        <v>320</v>
      </c>
      <c r="I88" s="18">
        <v>268</v>
      </c>
      <c r="J88" s="18">
        <v>280</v>
      </c>
      <c r="K88" s="18">
        <v>298</v>
      </c>
      <c r="L88" s="24">
        <v>319</v>
      </c>
      <c r="M88" s="24">
        <v>330</v>
      </c>
      <c r="N88" s="24">
        <v>352</v>
      </c>
      <c r="O88" s="24">
        <v>365</v>
      </c>
      <c r="P88" s="24">
        <v>370</v>
      </c>
      <c r="Q88" s="24">
        <v>375</v>
      </c>
    </row>
    <row r="89" spans="1:20" ht="21.75" customHeight="1">
      <c r="A89" s="9" t="s">
        <v>6</v>
      </c>
      <c r="B89" s="18">
        <v>282</v>
      </c>
      <c r="C89" s="18">
        <v>252</v>
      </c>
      <c r="D89" s="18">
        <v>298</v>
      </c>
      <c r="E89" s="18">
        <v>411</v>
      </c>
      <c r="F89" s="18">
        <v>588</v>
      </c>
      <c r="G89" s="18">
        <v>461</v>
      </c>
      <c r="H89" s="18">
        <v>454</v>
      </c>
      <c r="I89" s="18">
        <v>396</v>
      </c>
      <c r="J89" s="18">
        <v>386</v>
      </c>
      <c r="K89" s="18">
        <v>357</v>
      </c>
      <c r="L89" s="24">
        <v>380</v>
      </c>
      <c r="M89" s="24">
        <v>358</v>
      </c>
      <c r="N89" s="24">
        <v>372</v>
      </c>
      <c r="O89" s="24">
        <v>383</v>
      </c>
      <c r="P89" s="24">
        <v>392</v>
      </c>
      <c r="Q89" s="24">
        <v>381</v>
      </c>
    </row>
    <row r="90" spans="1:20" ht="21.75" customHeight="1">
      <c r="A90" s="9" t="s">
        <v>17</v>
      </c>
      <c r="B90" s="18">
        <v>532</v>
      </c>
      <c r="C90" s="18">
        <v>391</v>
      </c>
      <c r="D90" s="18">
        <v>306</v>
      </c>
      <c r="E90" s="18">
        <v>330</v>
      </c>
      <c r="F90" s="18">
        <v>427</v>
      </c>
      <c r="G90" s="18">
        <v>573</v>
      </c>
      <c r="H90" s="18">
        <v>573</v>
      </c>
      <c r="I90" s="18">
        <v>559</v>
      </c>
      <c r="J90" s="18">
        <v>540</v>
      </c>
      <c r="K90" s="18">
        <v>535</v>
      </c>
      <c r="L90" s="24">
        <v>510</v>
      </c>
      <c r="M90" s="24">
        <v>495</v>
      </c>
      <c r="N90" s="24">
        <v>476</v>
      </c>
      <c r="O90" s="24">
        <v>459</v>
      </c>
      <c r="P90" s="24">
        <v>455</v>
      </c>
      <c r="Q90" s="24">
        <v>453</v>
      </c>
    </row>
    <row r="91" spans="1:20" ht="21.75" customHeight="1">
      <c r="A91" s="9" t="s">
        <v>18</v>
      </c>
      <c r="B91" s="18">
        <v>565</v>
      </c>
      <c r="C91" s="18">
        <v>624</v>
      </c>
      <c r="D91" s="18">
        <v>437</v>
      </c>
      <c r="E91" s="18">
        <v>334</v>
      </c>
      <c r="F91" s="18">
        <v>365</v>
      </c>
      <c r="G91" s="18">
        <v>438</v>
      </c>
      <c r="H91" s="18">
        <v>667</v>
      </c>
      <c r="I91" s="18">
        <v>622</v>
      </c>
      <c r="J91" s="18">
        <v>634</v>
      </c>
      <c r="K91" s="18">
        <v>649</v>
      </c>
      <c r="L91" s="24">
        <v>626</v>
      </c>
      <c r="M91" s="24">
        <v>640</v>
      </c>
      <c r="N91" s="24">
        <v>598</v>
      </c>
      <c r="O91" s="24">
        <v>577</v>
      </c>
      <c r="P91" s="24">
        <v>551</v>
      </c>
      <c r="Q91" s="24">
        <v>511</v>
      </c>
    </row>
    <row r="92" spans="1:20" ht="21.75" customHeight="1">
      <c r="A92" s="9" t="s">
        <v>19</v>
      </c>
      <c r="B92" s="18">
        <v>425</v>
      </c>
      <c r="C92" s="18">
        <v>570</v>
      </c>
      <c r="D92" s="18">
        <v>641</v>
      </c>
      <c r="E92" s="18">
        <v>442</v>
      </c>
      <c r="F92" s="18">
        <v>347</v>
      </c>
      <c r="G92" s="18">
        <v>372</v>
      </c>
      <c r="H92" s="18">
        <v>458</v>
      </c>
      <c r="I92" s="18">
        <v>725</v>
      </c>
      <c r="J92" s="18">
        <v>695</v>
      </c>
      <c r="K92" s="18">
        <v>671</v>
      </c>
      <c r="L92" s="24">
        <v>663</v>
      </c>
      <c r="M92" s="24">
        <v>654</v>
      </c>
      <c r="N92" s="24">
        <v>660</v>
      </c>
      <c r="O92" s="24">
        <v>673</v>
      </c>
      <c r="P92" s="24">
        <v>673</v>
      </c>
      <c r="Q92" s="24">
        <v>662</v>
      </c>
    </row>
    <row r="93" spans="1:20" ht="21.75" customHeight="1">
      <c r="A93" s="9" t="s">
        <v>21</v>
      </c>
      <c r="B93" s="18">
        <v>347</v>
      </c>
      <c r="C93" s="18">
        <v>426</v>
      </c>
      <c r="D93" s="18">
        <v>590</v>
      </c>
      <c r="E93" s="18">
        <v>624</v>
      </c>
      <c r="F93" s="18">
        <v>428</v>
      </c>
      <c r="G93" s="18">
        <v>352</v>
      </c>
      <c r="H93" s="18">
        <v>384</v>
      </c>
      <c r="I93" s="18">
        <v>456</v>
      </c>
      <c r="J93" s="18">
        <v>623</v>
      </c>
      <c r="K93" s="18">
        <v>667</v>
      </c>
      <c r="L93" s="24">
        <v>721</v>
      </c>
      <c r="M93" s="24">
        <v>746</v>
      </c>
      <c r="N93" s="24">
        <v>725</v>
      </c>
      <c r="O93" s="24">
        <v>711</v>
      </c>
      <c r="P93" s="24">
        <v>690</v>
      </c>
      <c r="Q93" s="24">
        <v>668</v>
      </c>
    </row>
    <row r="94" spans="1:20" ht="21.75" customHeight="1">
      <c r="A94" s="9" t="s">
        <v>26</v>
      </c>
      <c r="B94" s="18">
        <v>241</v>
      </c>
      <c r="C94" s="18">
        <v>340</v>
      </c>
      <c r="D94" s="18">
        <v>422</v>
      </c>
      <c r="E94" s="18">
        <v>574</v>
      </c>
      <c r="F94" s="18">
        <v>613</v>
      </c>
      <c r="G94" s="18">
        <v>424</v>
      </c>
      <c r="H94" s="18">
        <v>349</v>
      </c>
      <c r="I94" s="18">
        <v>389</v>
      </c>
      <c r="J94" s="18">
        <v>412</v>
      </c>
      <c r="K94" s="18">
        <v>450</v>
      </c>
      <c r="L94" s="24">
        <v>464</v>
      </c>
      <c r="M94" s="24">
        <v>510</v>
      </c>
      <c r="N94" s="24">
        <v>572</v>
      </c>
      <c r="O94" s="24">
        <v>606</v>
      </c>
      <c r="P94" s="24">
        <v>657</v>
      </c>
      <c r="Q94" s="24">
        <v>714</v>
      </c>
    </row>
    <row r="95" spans="1:20" ht="21.75" customHeight="1">
      <c r="A95" s="9" t="s">
        <v>27</v>
      </c>
      <c r="B95" s="18">
        <v>184</v>
      </c>
      <c r="C95" s="18">
        <v>249</v>
      </c>
      <c r="D95" s="18">
        <v>345</v>
      </c>
      <c r="E95" s="18">
        <v>420</v>
      </c>
      <c r="F95" s="18">
        <v>546</v>
      </c>
      <c r="G95" s="18">
        <v>612</v>
      </c>
      <c r="H95" s="18">
        <v>438</v>
      </c>
      <c r="I95" s="18">
        <v>348</v>
      </c>
      <c r="J95" s="18">
        <v>351</v>
      </c>
      <c r="K95" s="18">
        <v>358</v>
      </c>
      <c r="L95" s="24">
        <v>378</v>
      </c>
      <c r="M95" s="24">
        <v>382</v>
      </c>
      <c r="N95" s="24">
        <v>414</v>
      </c>
      <c r="O95" s="24">
        <v>420</v>
      </c>
      <c r="P95" s="24">
        <v>456</v>
      </c>
      <c r="Q95" s="24">
        <v>465</v>
      </c>
    </row>
    <row r="96" spans="1:20" ht="21.75" customHeight="1">
      <c r="A96" s="9" t="s">
        <v>29</v>
      </c>
      <c r="B96" s="18">
        <v>129</v>
      </c>
      <c r="C96" s="18">
        <v>179</v>
      </c>
      <c r="D96" s="18">
        <v>250</v>
      </c>
      <c r="E96" s="18">
        <v>329</v>
      </c>
      <c r="F96" s="18">
        <v>420</v>
      </c>
      <c r="G96" s="18">
        <v>518</v>
      </c>
      <c r="H96" s="18">
        <v>578</v>
      </c>
      <c r="I96" s="18">
        <v>426</v>
      </c>
      <c r="J96" s="18">
        <v>380</v>
      </c>
      <c r="K96" s="18">
        <v>354</v>
      </c>
      <c r="L96" s="24">
        <v>350</v>
      </c>
      <c r="M96" s="24">
        <v>344</v>
      </c>
      <c r="N96" s="24">
        <v>344</v>
      </c>
      <c r="O96" s="24">
        <v>346</v>
      </c>
      <c r="P96" s="24">
        <v>364</v>
      </c>
      <c r="Q96" s="24">
        <v>392</v>
      </c>
    </row>
    <row r="97" spans="1:17" ht="21.75" customHeight="1">
      <c r="A97" s="10" t="s">
        <v>31</v>
      </c>
      <c r="B97" s="19">
        <v>142</v>
      </c>
      <c r="C97" s="19">
        <v>122</v>
      </c>
      <c r="D97" s="19">
        <v>180</v>
      </c>
      <c r="E97" s="19">
        <v>229</v>
      </c>
      <c r="F97" s="19">
        <v>315</v>
      </c>
      <c r="G97" s="19">
        <v>403</v>
      </c>
      <c r="H97" s="19">
        <v>489</v>
      </c>
      <c r="I97" s="19">
        <v>557</v>
      </c>
      <c r="J97" s="19">
        <v>475</v>
      </c>
      <c r="K97" s="19">
        <v>442</v>
      </c>
      <c r="L97" s="25">
        <v>412</v>
      </c>
      <c r="M97" s="25">
        <v>400</v>
      </c>
      <c r="N97" s="25">
        <v>373</v>
      </c>
      <c r="O97" s="25">
        <v>367</v>
      </c>
      <c r="P97" s="25">
        <v>346</v>
      </c>
      <c r="Q97" s="25">
        <v>337</v>
      </c>
    </row>
    <row r="98" spans="1:17" ht="21.75" customHeight="1">
      <c r="A98" s="10" t="s">
        <v>32</v>
      </c>
      <c r="B98" s="19">
        <v>72</v>
      </c>
      <c r="C98" s="19">
        <v>126</v>
      </c>
      <c r="D98" s="19">
        <v>107</v>
      </c>
      <c r="E98" s="19">
        <v>167</v>
      </c>
      <c r="F98" s="19">
        <v>211</v>
      </c>
      <c r="G98" s="19">
        <v>290</v>
      </c>
      <c r="H98" s="19">
        <v>356</v>
      </c>
      <c r="I98" s="19">
        <v>467</v>
      </c>
      <c r="J98" s="19">
        <v>490</v>
      </c>
      <c r="K98" s="19">
        <v>495</v>
      </c>
      <c r="L98" s="25">
        <v>509</v>
      </c>
      <c r="M98" s="25">
        <v>499</v>
      </c>
      <c r="N98" s="25">
        <v>457</v>
      </c>
      <c r="O98" s="25">
        <v>426</v>
      </c>
      <c r="P98" s="25">
        <v>401</v>
      </c>
      <c r="Q98" s="25">
        <v>383</v>
      </c>
    </row>
    <row r="99" spans="1:17" ht="21.75" customHeight="1">
      <c r="A99" s="10" t="s">
        <v>25</v>
      </c>
      <c r="B99" s="19">
        <v>35</v>
      </c>
      <c r="C99" s="19">
        <v>59</v>
      </c>
      <c r="D99" s="19">
        <v>102</v>
      </c>
      <c r="E99" s="19">
        <v>94</v>
      </c>
      <c r="F99" s="19">
        <v>137</v>
      </c>
      <c r="G99" s="19">
        <v>174</v>
      </c>
      <c r="H99" s="19">
        <v>245</v>
      </c>
      <c r="I99" s="19">
        <v>310</v>
      </c>
      <c r="J99" s="19">
        <v>379</v>
      </c>
      <c r="K99" s="19">
        <v>398</v>
      </c>
      <c r="L99" s="25">
        <v>404</v>
      </c>
      <c r="M99" s="25">
        <v>400</v>
      </c>
      <c r="N99" s="25">
        <v>414</v>
      </c>
      <c r="O99" s="25">
        <v>433</v>
      </c>
      <c r="P99" s="25">
        <v>431</v>
      </c>
      <c r="Q99" s="25">
        <v>439</v>
      </c>
    </row>
    <row r="100" spans="1:17" ht="21.75" customHeight="1">
      <c r="A100" s="10" t="s">
        <v>35</v>
      </c>
      <c r="B100" s="19">
        <v>11</v>
      </c>
      <c r="C100" s="19">
        <v>29</v>
      </c>
      <c r="D100" s="19">
        <v>38</v>
      </c>
      <c r="E100" s="19">
        <v>72</v>
      </c>
      <c r="F100" s="19">
        <v>73</v>
      </c>
      <c r="G100" s="19">
        <v>98</v>
      </c>
      <c r="H100" s="19">
        <v>131</v>
      </c>
      <c r="I100" s="19">
        <v>198</v>
      </c>
      <c r="J100" s="19">
        <v>232</v>
      </c>
      <c r="K100" s="19">
        <v>237</v>
      </c>
      <c r="L100" s="25">
        <v>249</v>
      </c>
      <c r="M100" s="25">
        <v>274</v>
      </c>
      <c r="N100" s="25">
        <v>293</v>
      </c>
      <c r="O100" s="25">
        <v>299</v>
      </c>
      <c r="P100" s="25">
        <v>312</v>
      </c>
      <c r="Q100" s="25">
        <v>314</v>
      </c>
    </row>
    <row r="101" spans="1:17" ht="21.75" customHeight="1">
      <c r="A101" s="10" t="s">
        <v>36</v>
      </c>
      <c r="B101" s="19">
        <v>4</v>
      </c>
      <c r="C101" s="19">
        <v>5</v>
      </c>
      <c r="D101" s="19">
        <v>12</v>
      </c>
      <c r="E101" s="19">
        <v>17</v>
      </c>
      <c r="F101" s="19">
        <v>45</v>
      </c>
      <c r="G101" s="19">
        <v>45</v>
      </c>
      <c r="H101" s="19">
        <v>52</v>
      </c>
      <c r="I101" s="19">
        <v>82</v>
      </c>
      <c r="J101" s="19">
        <v>103</v>
      </c>
      <c r="K101" s="19">
        <v>112</v>
      </c>
      <c r="L101" s="25">
        <v>130</v>
      </c>
      <c r="M101" s="25">
        <v>128</v>
      </c>
      <c r="N101" s="25">
        <v>147</v>
      </c>
      <c r="O101" s="25">
        <v>160</v>
      </c>
      <c r="P101" s="25">
        <v>169</v>
      </c>
      <c r="Q101" s="25">
        <v>170</v>
      </c>
    </row>
    <row r="102" spans="1:17" ht="21.75" customHeight="1">
      <c r="A102" s="10" t="s">
        <v>20</v>
      </c>
      <c r="B102" s="19">
        <v>1</v>
      </c>
      <c r="C102" s="19">
        <v>0</v>
      </c>
      <c r="D102" s="19">
        <v>2</v>
      </c>
      <c r="E102" s="19">
        <v>3</v>
      </c>
      <c r="F102" s="19">
        <v>12</v>
      </c>
      <c r="G102" s="19">
        <v>20</v>
      </c>
      <c r="H102" s="19">
        <v>19</v>
      </c>
      <c r="I102" s="19">
        <v>22</v>
      </c>
      <c r="J102" s="19">
        <v>30</v>
      </c>
      <c r="K102" s="19">
        <v>37</v>
      </c>
      <c r="L102" s="25">
        <v>38</v>
      </c>
      <c r="M102" s="25">
        <v>50</v>
      </c>
      <c r="N102" s="25">
        <v>38</v>
      </c>
      <c r="O102" s="25">
        <v>46</v>
      </c>
      <c r="P102" s="25">
        <v>60</v>
      </c>
      <c r="Q102" s="25">
        <v>67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3</v>
      </c>
      <c r="H103" s="19">
        <v>4</v>
      </c>
      <c r="I103" s="19">
        <v>6</v>
      </c>
      <c r="J103" s="19">
        <v>3</v>
      </c>
      <c r="K103" s="19">
        <v>4</v>
      </c>
      <c r="L103" s="25">
        <v>5</v>
      </c>
      <c r="M103" s="25">
        <v>4</v>
      </c>
      <c r="N103" s="25">
        <v>8</v>
      </c>
      <c r="O103" s="25">
        <v>10</v>
      </c>
      <c r="P103" s="25">
        <v>5</v>
      </c>
      <c r="Q103" s="25">
        <v>7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2</v>
      </c>
      <c r="J104" s="19">
        <v>0</v>
      </c>
      <c r="K104" s="19">
        <v>1</v>
      </c>
      <c r="L104" s="25">
        <v>1</v>
      </c>
      <c r="M104" s="25">
        <v>1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4934</v>
      </c>
      <c r="C105" s="20">
        <f t="shared" si="9"/>
        <v>5587</v>
      </c>
      <c r="D105" s="20">
        <f t="shared" si="9"/>
        <v>5957</v>
      </c>
      <c r="E105" s="20">
        <f t="shared" si="9"/>
        <v>6137</v>
      </c>
      <c r="F105" s="20">
        <f t="shared" si="9"/>
        <v>6279</v>
      </c>
      <c r="G105" s="20">
        <f t="shared" si="9"/>
        <v>6371</v>
      </c>
      <c r="H105" s="20">
        <f t="shared" si="9"/>
        <v>6814</v>
      </c>
      <c r="I105" s="20">
        <f t="shared" si="9"/>
        <v>7370</v>
      </c>
      <c r="J105" s="20">
        <f t="shared" si="9"/>
        <v>7707</v>
      </c>
      <c r="K105" s="20">
        <f t="shared" si="9"/>
        <v>7770</v>
      </c>
      <c r="L105" s="20">
        <f t="shared" si="9"/>
        <v>7889</v>
      </c>
      <c r="M105" s="20">
        <f t="shared" si="9"/>
        <v>7954</v>
      </c>
      <c r="N105" s="20">
        <f t="shared" si="9"/>
        <v>8001</v>
      </c>
      <c r="O105" s="20">
        <f t="shared" si="9"/>
        <v>8039</v>
      </c>
      <c r="P105" s="20">
        <f t="shared" si="9"/>
        <v>8078</v>
      </c>
      <c r="Q105" s="20">
        <f t="shared" si="9"/>
        <v>8059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1465</v>
      </c>
      <c r="C110" s="17">
        <f t="shared" si="10"/>
        <v>1532</v>
      </c>
      <c r="D110" s="17">
        <f t="shared" si="10"/>
        <v>1198</v>
      </c>
      <c r="E110" s="17">
        <f t="shared" si="10"/>
        <v>1034</v>
      </c>
      <c r="F110" s="17">
        <f t="shared" si="10"/>
        <v>921</v>
      </c>
      <c r="G110" s="17">
        <f t="shared" si="10"/>
        <v>896</v>
      </c>
      <c r="H110" s="17">
        <f t="shared" si="10"/>
        <v>1035</v>
      </c>
      <c r="I110" s="17">
        <f t="shared" si="10"/>
        <v>1233</v>
      </c>
      <c r="J110" s="17">
        <f t="shared" si="10"/>
        <v>1339</v>
      </c>
      <c r="K110" s="17">
        <f t="shared" si="10"/>
        <v>1341</v>
      </c>
      <c r="L110" s="17">
        <f t="shared" si="10"/>
        <v>1358</v>
      </c>
      <c r="M110" s="17">
        <f t="shared" si="10"/>
        <v>1348</v>
      </c>
      <c r="N110" s="17">
        <f t="shared" si="10"/>
        <v>1359</v>
      </c>
      <c r="O110" s="17">
        <f t="shared" si="10"/>
        <v>1353</v>
      </c>
      <c r="P110" s="17">
        <f t="shared" si="10"/>
        <v>1336</v>
      </c>
      <c r="Q110" s="17">
        <f t="shared" si="10"/>
        <v>1302</v>
      </c>
    </row>
    <row r="111" spans="1:17" ht="21.75" customHeight="1">
      <c r="A111" s="9" t="s">
        <v>42</v>
      </c>
      <c r="B111" s="18">
        <f t="shared" ref="B111:Q111" si="11">SUM(B87:B96)</f>
        <v>3204</v>
      </c>
      <c r="C111" s="18">
        <f t="shared" si="11"/>
        <v>3714</v>
      </c>
      <c r="D111" s="18">
        <f t="shared" si="11"/>
        <v>4318</v>
      </c>
      <c r="E111" s="18">
        <f t="shared" si="11"/>
        <v>4521</v>
      </c>
      <c r="F111" s="18">
        <f t="shared" si="11"/>
        <v>4565</v>
      </c>
      <c r="G111" s="18">
        <f t="shared" si="11"/>
        <v>4442</v>
      </c>
      <c r="H111" s="18">
        <f t="shared" si="11"/>
        <v>4483</v>
      </c>
      <c r="I111" s="18">
        <f t="shared" si="11"/>
        <v>4493</v>
      </c>
      <c r="J111" s="18">
        <f t="shared" si="11"/>
        <v>4656</v>
      </c>
      <c r="K111" s="18">
        <f t="shared" si="11"/>
        <v>4703</v>
      </c>
      <c r="L111" s="18">
        <f t="shared" si="11"/>
        <v>4783</v>
      </c>
      <c r="M111" s="18">
        <f t="shared" si="11"/>
        <v>4850</v>
      </c>
      <c r="N111" s="18">
        <f t="shared" si="11"/>
        <v>4912</v>
      </c>
      <c r="O111" s="18">
        <f t="shared" si="11"/>
        <v>4945</v>
      </c>
      <c r="P111" s="18">
        <f t="shared" si="11"/>
        <v>5018</v>
      </c>
      <c r="Q111" s="18">
        <f t="shared" si="11"/>
        <v>5040</v>
      </c>
    </row>
    <row r="112" spans="1:17" ht="21.75" customHeight="1">
      <c r="A112" s="10" t="s">
        <v>43</v>
      </c>
      <c r="B112" s="19">
        <f t="shared" ref="B112:Q112" si="12">SUM(B97:B104)</f>
        <v>265</v>
      </c>
      <c r="C112" s="19">
        <f t="shared" si="12"/>
        <v>341</v>
      </c>
      <c r="D112" s="19">
        <f t="shared" si="12"/>
        <v>441</v>
      </c>
      <c r="E112" s="19">
        <f t="shared" si="12"/>
        <v>582</v>
      </c>
      <c r="F112" s="19">
        <f t="shared" si="12"/>
        <v>793</v>
      </c>
      <c r="G112" s="19">
        <f t="shared" si="12"/>
        <v>1033</v>
      </c>
      <c r="H112" s="19">
        <f t="shared" si="12"/>
        <v>1296</v>
      </c>
      <c r="I112" s="19">
        <f t="shared" si="12"/>
        <v>1644</v>
      </c>
      <c r="J112" s="19">
        <f t="shared" si="12"/>
        <v>1712</v>
      </c>
      <c r="K112" s="19">
        <f t="shared" si="12"/>
        <v>1726</v>
      </c>
      <c r="L112" s="19">
        <f t="shared" si="12"/>
        <v>1748</v>
      </c>
      <c r="M112" s="19">
        <f t="shared" si="12"/>
        <v>1756</v>
      </c>
      <c r="N112" s="19">
        <f t="shared" si="12"/>
        <v>1730</v>
      </c>
      <c r="O112" s="19">
        <f t="shared" si="12"/>
        <v>1741</v>
      </c>
      <c r="P112" s="19">
        <f t="shared" si="12"/>
        <v>1724</v>
      </c>
      <c r="Q112" s="19">
        <f t="shared" si="12"/>
        <v>1717</v>
      </c>
    </row>
    <row r="113" spans="1:17" ht="21.75" customHeight="1">
      <c r="A113" s="7" t="s">
        <v>44</v>
      </c>
      <c r="B113" s="20">
        <f t="shared" ref="B113:Q113" si="13">SUM(B110:B112)</f>
        <v>4934</v>
      </c>
      <c r="C113" s="20">
        <f t="shared" si="13"/>
        <v>5587</v>
      </c>
      <c r="D113" s="20">
        <f t="shared" si="13"/>
        <v>5957</v>
      </c>
      <c r="E113" s="20">
        <f t="shared" si="13"/>
        <v>6137</v>
      </c>
      <c r="F113" s="20">
        <f t="shared" si="13"/>
        <v>6279</v>
      </c>
      <c r="G113" s="20">
        <f t="shared" si="13"/>
        <v>6371</v>
      </c>
      <c r="H113" s="20">
        <f t="shared" si="13"/>
        <v>6814</v>
      </c>
      <c r="I113" s="20">
        <f t="shared" si="13"/>
        <v>7370</v>
      </c>
      <c r="J113" s="20">
        <f t="shared" si="13"/>
        <v>7707</v>
      </c>
      <c r="K113" s="20">
        <f t="shared" si="13"/>
        <v>7770</v>
      </c>
      <c r="L113" s="20">
        <f t="shared" si="13"/>
        <v>7889</v>
      </c>
      <c r="M113" s="20">
        <f t="shared" si="13"/>
        <v>7954</v>
      </c>
      <c r="N113" s="20">
        <f t="shared" si="13"/>
        <v>8001</v>
      </c>
      <c r="O113" s="20">
        <f t="shared" si="13"/>
        <v>8039</v>
      </c>
      <c r="P113" s="20">
        <f t="shared" si="13"/>
        <v>8078</v>
      </c>
      <c r="Q113" s="20">
        <f t="shared" si="13"/>
        <v>8059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29.7</v>
      </c>
      <c r="C118" s="35">
        <f t="shared" si="14"/>
        <v>27.4</v>
      </c>
      <c r="D118" s="35">
        <f t="shared" si="14"/>
        <v>20.100000000000001</v>
      </c>
      <c r="E118" s="35">
        <f t="shared" si="14"/>
        <v>16.8</v>
      </c>
      <c r="F118" s="35">
        <f t="shared" si="14"/>
        <v>14.7</v>
      </c>
      <c r="G118" s="35">
        <f t="shared" si="14"/>
        <v>14.1</v>
      </c>
      <c r="H118" s="35">
        <f t="shared" si="14"/>
        <v>15.2</v>
      </c>
      <c r="I118" s="35">
        <f t="shared" si="14"/>
        <v>16.7</v>
      </c>
      <c r="J118" s="35">
        <f t="shared" si="14"/>
        <v>17.399999999999999</v>
      </c>
      <c r="K118" s="35">
        <f t="shared" si="14"/>
        <v>17.3</v>
      </c>
      <c r="L118" s="35">
        <f t="shared" si="14"/>
        <v>17.2</v>
      </c>
      <c r="M118" s="35">
        <f t="shared" si="14"/>
        <v>16.899999999999999</v>
      </c>
      <c r="N118" s="35">
        <f t="shared" si="14"/>
        <v>17</v>
      </c>
      <c r="O118" s="35">
        <f t="shared" si="14"/>
        <v>16.8</v>
      </c>
      <c r="P118" s="35">
        <f t="shared" si="14"/>
        <v>16.5</v>
      </c>
      <c r="Q118" s="35">
        <f t="shared" si="14"/>
        <v>16.2</v>
      </c>
    </row>
    <row r="119" spans="1:17" ht="21.75" customHeight="1">
      <c r="A119" s="9" t="s">
        <v>42</v>
      </c>
      <c r="B119" s="36">
        <f t="shared" ref="B119:Q119" si="15">ROUND(B111/B113*100,1)</f>
        <v>64.900000000000006</v>
      </c>
      <c r="C119" s="36">
        <f t="shared" si="15"/>
        <v>66.5</v>
      </c>
      <c r="D119" s="36">
        <f t="shared" si="15"/>
        <v>72.5</v>
      </c>
      <c r="E119" s="36">
        <f t="shared" si="15"/>
        <v>73.7</v>
      </c>
      <c r="F119" s="36">
        <f t="shared" si="15"/>
        <v>72.7</v>
      </c>
      <c r="G119" s="36">
        <f t="shared" si="15"/>
        <v>69.7</v>
      </c>
      <c r="H119" s="36">
        <f t="shared" si="15"/>
        <v>65.8</v>
      </c>
      <c r="I119" s="36">
        <f t="shared" si="15"/>
        <v>61</v>
      </c>
      <c r="J119" s="36">
        <f t="shared" si="15"/>
        <v>60.4</v>
      </c>
      <c r="K119" s="36">
        <f t="shared" si="15"/>
        <v>60.5</v>
      </c>
      <c r="L119" s="36">
        <f t="shared" si="15"/>
        <v>60.6</v>
      </c>
      <c r="M119" s="36">
        <f t="shared" si="15"/>
        <v>61</v>
      </c>
      <c r="N119" s="36">
        <f t="shared" si="15"/>
        <v>61.4</v>
      </c>
      <c r="O119" s="36">
        <f t="shared" si="15"/>
        <v>61.5</v>
      </c>
      <c r="P119" s="36">
        <f t="shared" si="15"/>
        <v>62.1</v>
      </c>
      <c r="Q119" s="36">
        <f t="shared" si="15"/>
        <v>62.5</v>
      </c>
    </row>
    <row r="120" spans="1:17" ht="21.75" customHeight="1">
      <c r="A120" s="10" t="s">
        <v>43</v>
      </c>
      <c r="B120" s="37">
        <f t="shared" ref="B120:Q120" si="16">ROUND(B112/B113*100,1)</f>
        <v>5.4</v>
      </c>
      <c r="C120" s="37">
        <f t="shared" si="16"/>
        <v>6.1</v>
      </c>
      <c r="D120" s="37">
        <f t="shared" si="16"/>
        <v>7.4</v>
      </c>
      <c r="E120" s="37">
        <f t="shared" si="16"/>
        <v>9.5</v>
      </c>
      <c r="F120" s="37">
        <f t="shared" si="16"/>
        <v>12.6</v>
      </c>
      <c r="G120" s="37">
        <f t="shared" si="16"/>
        <v>16.2</v>
      </c>
      <c r="H120" s="37">
        <f t="shared" si="16"/>
        <v>19</v>
      </c>
      <c r="I120" s="37">
        <f t="shared" si="16"/>
        <v>22.3</v>
      </c>
      <c r="J120" s="37">
        <f t="shared" si="16"/>
        <v>22.2</v>
      </c>
      <c r="K120" s="37">
        <f t="shared" si="16"/>
        <v>22.2</v>
      </c>
      <c r="L120" s="37">
        <f t="shared" si="16"/>
        <v>22.2</v>
      </c>
      <c r="M120" s="37">
        <f t="shared" si="16"/>
        <v>22.1</v>
      </c>
      <c r="N120" s="37">
        <f t="shared" si="16"/>
        <v>21.6</v>
      </c>
      <c r="O120" s="37">
        <f t="shared" si="16"/>
        <v>21.7</v>
      </c>
      <c r="P120" s="37">
        <f t="shared" si="16"/>
        <v>21.3</v>
      </c>
      <c r="Q120" s="37">
        <f t="shared" si="16"/>
        <v>21.3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129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389</v>
      </c>
      <c r="C130" s="17">
        <v>372</v>
      </c>
      <c r="D130" s="17">
        <v>274</v>
      </c>
      <c r="E130" s="17">
        <v>323</v>
      </c>
      <c r="F130" s="17">
        <v>315</v>
      </c>
      <c r="G130" s="17">
        <v>285</v>
      </c>
      <c r="H130" s="17">
        <v>385</v>
      </c>
      <c r="I130" s="17">
        <v>427</v>
      </c>
      <c r="J130" s="17">
        <v>411</v>
      </c>
      <c r="K130" s="17">
        <v>365</v>
      </c>
      <c r="L130" s="23">
        <v>381</v>
      </c>
      <c r="M130" s="23">
        <v>372</v>
      </c>
      <c r="N130" s="23">
        <v>392</v>
      </c>
      <c r="O130" s="23">
        <v>407</v>
      </c>
      <c r="P130" s="23">
        <v>398</v>
      </c>
      <c r="Q130" s="23">
        <v>378</v>
      </c>
    </row>
    <row r="131" spans="1:17" ht="21.75" customHeight="1">
      <c r="A131" s="8" t="s">
        <v>7</v>
      </c>
      <c r="B131" s="17">
        <v>573</v>
      </c>
      <c r="C131" s="17">
        <v>428</v>
      </c>
      <c r="D131" s="17">
        <v>395</v>
      </c>
      <c r="E131" s="17">
        <v>300</v>
      </c>
      <c r="F131" s="17">
        <v>345</v>
      </c>
      <c r="G131" s="17">
        <v>328</v>
      </c>
      <c r="H131" s="17">
        <v>340</v>
      </c>
      <c r="I131" s="17">
        <v>453</v>
      </c>
      <c r="J131" s="17">
        <v>433</v>
      </c>
      <c r="K131" s="17">
        <v>443</v>
      </c>
      <c r="L131" s="23">
        <v>431</v>
      </c>
      <c r="M131" s="23">
        <v>445</v>
      </c>
      <c r="N131" s="23">
        <v>408</v>
      </c>
      <c r="O131" s="23">
        <v>406</v>
      </c>
      <c r="P131" s="23">
        <v>388</v>
      </c>
      <c r="Q131" s="23">
        <v>425</v>
      </c>
    </row>
    <row r="132" spans="1:17" ht="21.75" customHeight="1">
      <c r="A132" s="8" t="s">
        <v>10</v>
      </c>
      <c r="B132" s="17">
        <v>429</v>
      </c>
      <c r="C132" s="17">
        <v>571</v>
      </c>
      <c r="D132" s="17">
        <v>433</v>
      </c>
      <c r="E132" s="17">
        <v>403</v>
      </c>
      <c r="F132" s="17">
        <v>301</v>
      </c>
      <c r="G132" s="17">
        <v>341</v>
      </c>
      <c r="H132" s="17">
        <v>353</v>
      </c>
      <c r="I132" s="17">
        <v>340</v>
      </c>
      <c r="J132" s="17">
        <v>401</v>
      </c>
      <c r="K132" s="17">
        <v>426</v>
      </c>
      <c r="L132" s="23">
        <v>454</v>
      </c>
      <c r="M132" s="23">
        <v>442</v>
      </c>
      <c r="N132" s="23">
        <v>446</v>
      </c>
      <c r="O132" s="23">
        <v>433</v>
      </c>
      <c r="P132" s="23">
        <v>445</v>
      </c>
      <c r="Q132" s="23">
        <v>426</v>
      </c>
    </row>
    <row r="133" spans="1:17" ht="21.75" customHeight="1">
      <c r="A133" s="9" t="s">
        <v>14</v>
      </c>
      <c r="B133" s="18">
        <v>313</v>
      </c>
      <c r="C133" s="18">
        <v>436</v>
      </c>
      <c r="D133" s="18">
        <v>587</v>
      </c>
      <c r="E133" s="18">
        <v>424</v>
      </c>
      <c r="F133" s="18">
        <v>376</v>
      </c>
      <c r="G133" s="18">
        <v>318</v>
      </c>
      <c r="H133" s="18">
        <v>348</v>
      </c>
      <c r="I133" s="18">
        <v>328</v>
      </c>
      <c r="J133" s="18">
        <v>331</v>
      </c>
      <c r="K133" s="18">
        <v>336</v>
      </c>
      <c r="L133" s="24">
        <v>350</v>
      </c>
      <c r="M133" s="24">
        <v>370</v>
      </c>
      <c r="N133" s="24">
        <v>390</v>
      </c>
      <c r="O133" s="24">
        <v>401</v>
      </c>
      <c r="P133" s="24">
        <v>418</v>
      </c>
      <c r="Q133" s="24">
        <v>432</v>
      </c>
    </row>
    <row r="134" spans="1:17" ht="21.75" customHeight="1">
      <c r="A134" s="9" t="s">
        <v>15</v>
      </c>
      <c r="B134" s="18">
        <v>239</v>
      </c>
      <c r="C134" s="18">
        <v>276</v>
      </c>
      <c r="D134" s="18">
        <v>414</v>
      </c>
      <c r="E134" s="18">
        <v>555</v>
      </c>
      <c r="F134" s="18">
        <v>401</v>
      </c>
      <c r="G134" s="18">
        <v>357</v>
      </c>
      <c r="H134" s="18">
        <v>289</v>
      </c>
      <c r="I134" s="18">
        <v>332</v>
      </c>
      <c r="J134" s="18">
        <v>357</v>
      </c>
      <c r="K134" s="18">
        <v>345</v>
      </c>
      <c r="L134" s="24">
        <v>321</v>
      </c>
      <c r="M134" s="24">
        <v>339</v>
      </c>
      <c r="N134" s="24">
        <v>334</v>
      </c>
      <c r="O134" s="24">
        <v>338</v>
      </c>
      <c r="P134" s="24">
        <v>318</v>
      </c>
      <c r="Q134" s="24">
        <v>343</v>
      </c>
    </row>
    <row r="135" spans="1:17" ht="21.75" customHeight="1">
      <c r="A135" s="9" t="s">
        <v>6</v>
      </c>
      <c r="B135" s="18">
        <v>368</v>
      </c>
      <c r="C135" s="18">
        <v>325</v>
      </c>
      <c r="D135" s="18">
        <v>350</v>
      </c>
      <c r="E135" s="18">
        <v>405</v>
      </c>
      <c r="F135" s="18">
        <v>586</v>
      </c>
      <c r="G135" s="18">
        <v>399</v>
      </c>
      <c r="H135" s="18">
        <v>448</v>
      </c>
      <c r="I135" s="18">
        <v>389</v>
      </c>
      <c r="J135" s="18">
        <v>389</v>
      </c>
      <c r="K135" s="18">
        <v>414</v>
      </c>
      <c r="L135" s="24">
        <v>432</v>
      </c>
      <c r="M135" s="24">
        <v>413</v>
      </c>
      <c r="N135" s="24">
        <v>434</v>
      </c>
      <c r="O135" s="24">
        <v>422</v>
      </c>
      <c r="P135" s="24">
        <v>424</v>
      </c>
      <c r="Q135" s="24">
        <v>404</v>
      </c>
    </row>
    <row r="136" spans="1:17" ht="21.75" customHeight="1">
      <c r="A136" s="9" t="s">
        <v>17</v>
      </c>
      <c r="B136" s="18">
        <v>650</v>
      </c>
      <c r="C136" s="18">
        <v>453</v>
      </c>
      <c r="D136" s="18">
        <v>334</v>
      </c>
      <c r="E136" s="18">
        <v>382</v>
      </c>
      <c r="F136" s="18">
        <v>396</v>
      </c>
      <c r="G136" s="18">
        <v>582</v>
      </c>
      <c r="H136" s="18">
        <v>494</v>
      </c>
      <c r="I136" s="18">
        <v>526</v>
      </c>
      <c r="J136" s="18">
        <v>506</v>
      </c>
      <c r="K136" s="18">
        <v>502</v>
      </c>
      <c r="L136" s="24">
        <v>487</v>
      </c>
      <c r="M136" s="24">
        <v>480</v>
      </c>
      <c r="N136" s="24">
        <v>460</v>
      </c>
      <c r="O136" s="24">
        <v>478</v>
      </c>
      <c r="P136" s="24">
        <v>501</v>
      </c>
      <c r="Q136" s="24">
        <v>486</v>
      </c>
    </row>
    <row r="137" spans="1:17" ht="21.75" customHeight="1">
      <c r="A137" s="9" t="s">
        <v>18</v>
      </c>
      <c r="B137" s="18">
        <v>525</v>
      </c>
      <c r="C137" s="18">
        <v>672</v>
      </c>
      <c r="D137" s="18">
        <v>457</v>
      </c>
      <c r="E137" s="18">
        <v>363</v>
      </c>
      <c r="F137" s="18">
        <v>415</v>
      </c>
      <c r="G137" s="18">
        <v>406</v>
      </c>
      <c r="H137" s="18">
        <v>663</v>
      </c>
      <c r="I137" s="18">
        <v>573</v>
      </c>
      <c r="J137" s="18">
        <v>564</v>
      </c>
      <c r="K137" s="18">
        <v>556</v>
      </c>
      <c r="L137" s="24">
        <v>580</v>
      </c>
      <c r="M137" s="24">
        <v>558</v>
      </c>
      <c r="N137" s="24">
        <v>541</v>
      </c>
      <c r="O137" s="24">
        <v>532</v>
      </c>
      <c r="P137" s="24">
        <v>522</v>
      </c>
      <c r="Q137" s="24">
        <v>512</v>
      </c>
    </row>
    <row r="138" spans="1:17" ht="21.75" customHeight="1">
      <c r="A138" s="9" t="s">
        <v>19</v>
      </c>
      <c r="B138" s="18">
        <v>398</v>
      </c>
      <c r="C138" s="18">
        <v>545</v>
      </c>
      <c r="D138" s="18">
        <v>698</v>
      </c>
      <c r="E138" s="18">
        <v>455</v>
      </c>
      <c r="F138" s="18">
        <v>367</v>
      </c>
      <c r="G138" s="18">
        <v>417</v>
      </c>
      <c r="H138" s="18">
        <v>443</v>
      </c>
      <c r="I138" s="18">
        <v>699</v>
      </c>
      <c r="J138" s="18">
        <v>677</v>
      </c>
      <c r="K138" s="18">
        <v>635</v>
      </c>
      <c r="L138" s="24">
        <v>590</v>
      </c>
      <c r="M138" s="24">
        <v>603</v>
      </c>
      <c r="N138" s="24">
        <v>611</v>
      </c>
      <c r="O138" s="24">
        <v>613</v>
      </c>
      <c r="P138" s="24">
        <v>580</v>
      </c>
      <c r="Q138" s="24">
        <v>592</v>
      </c>
    </row>
    <row r="139" spans="1:17" ht="21.75" customHeight="1">
      <c r="A139" s="9" t="s">
        <v>21</v>
      </c>
      <c r="B139" s="18">
        <v>278</v>
      </c>
      <c r="C139" s="18">
        <v>395</v>
      </c>
      <c r="D139" s="18">
        <v>572</v>
      </c>
      <c r="E139" s="18">
        <v>709</v>
      </c>
      <c r="F139" s="18">
        <v>459</v>
      </c>
      <c r="G139" s="18">
        <v>367</v>
      </c>
      <c r="H139" s="18">
        <v>406</v>
      </c>
      <c r="I139" s="18">
        <v>448</v>
      </c>
      <c r="J139" s="18">
        <v>574</v>
      </c>
      <c r="K139" s="18">
        <v>641</v>
      </c>
      <c r="L139" s="24">
        <v>684</v>
      </c>
      <c r="M139" s="24">
        <v>696</v>
      </c>
      <c r="N139" s="24">
        <v>711</v>
      </c>
      <c r="O139" s="24">
        <v>672</v>
      </c>
      <c r="P139" s="24">
        <v>644</v>
      </c>
      <c r="Q139" s="24">
        <v>607</v>
      </c>
    </row>
    <row r="140" spans="1:17" ht="21.75" customHeight="1">
      <c r="A140" s="9" t="s">
        <v>26</v>
      </c>
      <c r="B140" s="18">
        <v>259</v>
      </c>
      <c r="C140" s="18">
        <v>295</v>
      </c>
      <c r="D140" s="18">
        <v>409</v>
      </c>
      <c r="E140" s="18">
        <v>562</v>
      </c>
      <c r="F140" s="18">
        <v>693</v>
      </c>
      <c r="G140" s="18">
        <v>460</v>
      </c>
      <c r="H140" s="18">
        <v>372</v>
      </c>
      <c r="I140" s="18">
        <v>401</v>
      </c>
      <c r="J140" s="18">
        <v>433</v>
      </c>
      <c r="K140" s="18">
        <v>453</v>
      </c>
      <c r="L140" s="24">
        <v>447</v>
      </c>
      <c r="M140" s="24">
        <v>499</v>
      </c>
      <c r="N140" s="24">
        <v>537</v>
      </c>
      <c r="O140" s="24">
        <v>595</v>
      </c>
      <c r="P140" s="24">
        <v>657</v>
      </c>
      <c r="Q140" s="24">
        <v>709</v>
      </c>
    </row>
    <row r="141" spans="1:17" ht="21.75" customHeight="1">
      <c r="A141" s="9" t="s">
        <v>27</v>
      </c>
      <c r="B141" s="18">
        <v>218</v>
      </c>
      <c r="C141" s="18">
        <v>256</v>
      </c>
      <c r="D141" s="18">
        <v>314</v>
      </c>
      <c r="E141" s="18">
        <v>409</v>
      </c>
      <c r="F141" s="18">
        <v>550</v>
      </c>
      <c r="G141" s="18">
        <v>678</v>
      </c>
      <c r="H141" s="18">
        <v>464</v>
      </c>
      <c r="I141" s="18">
        <v>376</v>
      </c>
      <c r="J141" s="18">
        <v>378</v>
      </c>
      <c r="K141" s="18">
        <v>392</v>
      </c>
      <c r="L141" s="24">
        <v>419</v>
      </c>
      <c r="M141" s="24">
        <v>401</v>
      </c>
      <c r="N141" s="24">
        <v>424</v>
      </c>
      <c r="O141" s="24">
        <v>430</v>
      </c>
      <c r="P141" s="24">
        <v>458</v>
      </c>
      <c r="Q141" s="24">
        <v>456</v>
      </c>
    </row>
    <row r="142" spans="1:17" ht="21.75" customHeight="1">
      <c r="A142" s="9" t="s">
        <v>29</v>
      </c>
      <c r="B142" s="18">
        <v>179</v>
      </c>
      <c r="C142" s="18">
        <v>239</v>
      </c>
      <c r="D142" s="18">
        <v>277</v>
      </c>
      <c r="E142" s="18">
        <v>323</v>
      </c>
      <c r="F142" s="18">
        <v>398</v>
      </c>
      <c r="G142" s="18">
        <v>539</v>
      </c>
      <c r="H142" s="18">
        <v>668</v>
      </c>
      <c r="I142" s="18">
        <v>468</v>
      </c>
      <c r="J142" s="18">
        <v>385</v>
      </c>
      <c r="K142" s="18">
        <v>380</v>
      </c>
      <c r="L142" s="24">
        <v>382</v>
      </c>
      <c r="M142" s="24">
        <v>388</v>
      </c>
      <c r="N142" s="24">
        <v>380</v>
      </c>
      <c r="O142" s="24">
        <v>384</v>
      </c>
      <c r="P142" s="24">
        <v>386</v>
      </c>
      <c r="Q142" s="24">
        <v>405</v>
      </c>
    </row>
    <row r="143" spans="1:17" ht="21.75" customHeight="1">
      <c r="A143" s="10" t="s">
        <v>31</v>
      </c>
      <c r="B143" s="19">
        <v>155</v>
      </c>
      <c r="C143" s="19">
        <v>179</v>
      </c>
      <c r="D143" s="19">
        <v>234</v>
      </c>
      <c r="E143" s="19">
        <v>270</v>
      </c>
      <c r="F143" s="19">
        <v>316</v>
      </c>
      <c r="G143" s="19">
        <v>392</v>
      </c>
      <c r="H143" s="19">
        <v>525</v>
      </c>
      <c r="I143" s="19">
        <v>665</v>
      </c>
      <c r="J143" s="19">
        <v>547</v>
      </c>
      <c r="K143" s="19">
        <v>497</v>
      </c>
      <c r="L143" s="25">
        <v>464</v>
      </c>
      <c r="M143" s="25">
        <v>445</v>
      </c>
      <c r="N143" s="25">
        <v>401</v>
      </c>
      <c r="O143" s="25">
        <v>379</v>
      </c>
      <c r="P143" s="25">
        <v>372</v>
      </c>
      <c r="Q143" s="25">
        <v>370</v>
      </c>
    </row>
    <row r="144" spans="1:17" ht="21.75" customHeight="1">
      <c r="A144" s="10" t="s">
        <v>32</v>
      </c>
      <c r="B144" s="19">
        <v>104</v>
      </c>
      <c r="C144" s="19">
        <v>146</v>
      </c>
      <c r="D144" s="19">
        <v>167</v>
      </c>
      <c r="E144" s="19">
        <v>229</v>
      </c>
      <c r="F144" s="19">
        <v>255</v>
      </c>
      <c r="G144" s="19">
        <v>294</v>
      </c>
      <c r="H144" s="19">
        <v>378</v>
      </c>
      <c r="I144" s="19">
        <v>521</v>
      </c>
      <c r="J144" s="19">
        <v>609</v>
      </c>
      <c r="K144" s="19">
        <v>624</v>
      </c>
      <c r="L144" s="25">
        <v>645</v>
      </c>
      <c r="M144" s="25">
        <v>645</v>
      </c>
      <c r="N144" s="25">
        <v>580</v>
      </c>
      <c r="O144" s="25">
        <v>519</v>
      </c>
      <c r="P144" s="25">
        <v>476</v>
      </c>
      <c r="Q144" s="25">
        <v>436</v>
      </c>
    </row>
    <row r="145" spans="1:17" ht="21.75" customHeight="1">
      <c r="A145" s="10" t="s">
        <v>25</v>
      </c>
      <c r="B145" s="19">
        <v>57</v>
      </c>
      <c r="C145" s="19">
        <v>86</v>
      </c>
      <c r="D145" s="19">
        <v>134</v>
      </c>
      <c r="E145" s="19">
        <v>142</v>
      </c>
      <c r="F145" s="19">
        <v>221</v>
      </c>
      <c r="G145" s="19">
        <v>232</v>
      </c>
      <c r="H145" s="19">
        <v>273</v>
      </c>
      <c r="I145" s="19">
        <v>353</v>
      </c>
      <c r="J145" s="19">
        <v>443</v>
      </c>
      <c r="K145" s="19">
        <v>495</v>
      </c>
      <c r="L145" s="25">
        <v>502</v>
      </c>
      <c r="M145" s="25">
        <v>482</v>
      </c>
      <c r="N145" s="25">
        <v>527</v>
      </c>
      <c r="O145" s="25">
        <v>589</v>
      </c>
      <c r="P145" s="25">
        <v>593</v>
      </c>
      <c r="Q145" s="25">
        <v>606</v>
      </c>
    </row>
    <row r="146" spans="1:17" ht="21.75" customHeight="1">
      <c r="A146" s="10" t="s">
        <v>35</v>
      </c>
      <c r="B146" s="19">
        <v>30</v>
      </c>
      <c r="C146" s="19">
        <v>47</v>
      </c>
      <c r="D146" s="19">
        <v>70</v>
      </c>
      <c r="E146" s="19">
        <v>113</v>
      </c>
      <c r="F146" s="19">
        <v>135</v>
      </c>
      <c r="G146" s="19">
        <v>197</v>
      </c>
      <c r="H146" s="19">
        <v>196</v>
      </c>
      <c r="I146" s="19">
        <v>239</v>
      </c>
      <c r="J146" s="19">
        <v>287</v>
      </c>
      <c r="K146" s="19">
        <v>292</v>
      </c>
      <c r="L146" s="25">
        <v>315</v>
      </c>
      <c r="M146" s="25">
        <v>338</v>
      </c>
      <c r="N146" s="25">
        <v>383</v>
      </c>
      <c r="O146" s="25">
        <v>403</v>
      </c>
      <c r="P146" s="25">
        <v>458</v>
      </c>
      <c r="Q146" s="25">
        <v>451</v>
      </c>
    </row>
    <row r="147" spans="1:17" ht="21.75" customHeight="1">
      <c r="A147" s="10" t="s">
        <v>36</v>
      </c>
      <c r="B147" s="19">
        <v>15</v>
      </c>
      <c r="C147" s="19">
        <v>22</v>
      </c>
      <c r="D147" s="19">
        <v>32</v>
      </c>
      <c r="E147" s="19">
        <v>54</v>
      </c>
      <c r="F147" s="19">
        <v>97</v>
      </c>
      <c r="G147" s="19">
        <v>104</v>
      </c>
      <c r="H147" s="19">
        <v>154</v>
      </c>
      <c r="I147" s="19">
        <v>161</v>
      </c>
      <c r="J147" s="19">
        <v>181</v>
      </c>
      <c r="K147" s="19">
        <v>180</v>
      </c>
      <c r="L147" s="25">
        <v>187</v>
      </c>
      <c r="M147" s="25">
        <v>203</v>
      </c>
      <c r="N147" s="25">
        <v>223</v>
      </c>
      <c r="O147" s="25">
        <v>228</v>
      </c>
      <c r="P147" s="25">
        <v>226</v>
      </c>
      <c r="Q147" s="25">
        <v>268</v>
      </c>
    </row>
    <row r="148" spans="1:17" ht="21.75" customHeight="1">
      <c r="A148" s="10" t="s">
        <v>20</v>
      </c>
      <c r="B148" s="19">
        <v>1</v>
      </c>
      <c r="C148" s="19">
        <v>4</v>
      </c>
      <c r="D148" s="19">
        <v>10</v>
      </c>
      <c r="E148" s="19">
        <v>16</v>
      </c>
      <c r="F148" s="19">
        <v>45</v>
      </c>
      <c r="G148" s="19">
        <v>64</v>
      </c>
      <c r="H148" s="19">
        <v>47</v>
      </c>
      <c r="I148" s="19">
        <v>107</v>
      </c>
      <c r="J148" s="19">
        <v>96</v>
      </c>
      <c r="K148" s="19">
        <v>107</v>
      </c>
      <c r="L148" s="25">
        <v>101</v>
      </c>
      <c r="M148" s="25">
        <v>111</v>
      </c>
      <c r="N148" s="25">
        <v>110</v>
      </c>
      <c r="O148" s="25">
        <v>114</v>
      </c>
      <c r="P148" s="25">
        <v>123</v>
      </c>
      <c r="Q148" s="25">
        <v>130</v>
      </c>
    </row>
    <row r="149" spans="1:17" ht="21.75" customHeight="1">
      <c r="A149" s="10" t="s">
        <v>28</v>
      </c>
      <c r="B149" s="19">
        <v>1</v>
      </c>
      <c r="C149" s="19">
        <v>1</v>
      </c>
      <c r="D149" s="19">
        <v>1</v>
      </c>
      <c r="E149" s="19">
        <v>3</v>
      </c>
      <c r="F149" s="19">
        <v>8</v>
      </c>
      <c r="G149" s="19">
        <v>24</v>
      </c>
      <c r="H149" s="19">
        <v>19</v>
      </c>
      <c r="I149" s="19">
        <v>21</v>
      </c>
      <c r="J149" s="19">
        <v>37</v>
      </c>
      <c r="K149" s="19">
        <v>50</v>
      </c>
      <c r="L149" s="25">
        <v>49</v>
      </c>
      <c r="M149" s="25">
        <v>46</v>
      </c>
      <c r="N149" s="25">
        <v>41</v>
      </c>
      <c r="O149" s="25">
        <v>35</v>
      </c>
      <c r="P149" s="25">
        <v>39</v>
      </c>
      <c r="Q149" s="25">
        <v>34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3</v>
      </c>
      <c r="H150" s="19">
        <v>4</v>
      </c>
      <c r="I150" s="19">
        <v>7</v>
      </c>
      <c r="J150" s="19">
        <v>5</v>
      </c>
      <c r="K150" s="19">
        <v>4</v>
      </c>
      <c r="L150" s="25">
        <v>7</v>
      </c>
      <c r="M150" s="25">
        <v>8</v>
      </c>
      <c r="N150" s="25">
        <v>10</v>
      </c>
      <c r="O150" s="25">
        <v>8</v>
      </c>
      <c r="P150" s="25">
        <v>8</v>
      </c>
      <c r="Q150" s="25">
        <v>12</v>
      </c>
    </row>
    <row r="151" spans="1:17" ht="21.75" customHeight="1">
      <c r="A151" s="7" t="s">
        <v>8</v>
      </c>
      <c r="B151" s="20">
        <f t="shared" ref="B151:Q151" si="17">SUM(B130:B150)</f>
        <v>5181</v>
      </c>
      <c r="C151" s="20">
        <f t="shared" si="17"/>
        <v>5748</v>
      </c>
      <c r="D151" s="20">
        <f t="shared" si="17"/>
        <v>6162</v>
      </c>
      <c r="E151" s="20">
        <f t="shared" si="17"/>
        <v>6440</v>
      </c>
      <c r="F151" s="20">
        <f t="shared" si="17"/>
        <v>6679</v>
      </c>
      <c r="G151" s="20">
        <f t="shared" si="17"/>
        <v>6787</v>
      </c>
      <c r="H151" s="20">
        <f t="shared" si="17"/>
        <v>7269</v>
      </c>
      <c r="I151" s="20">
        <f t="shared" si="17"/>
        <v>7834</v>
      </c>
      <c r="J151" s="20">
        <f t="shared" si="17"/>
        <v>8044</v>
      </c>
      <c r="K151" s="20">
        <f t="shared" si="17"/>
        <v>8137</v>
      </c>
      <c r="L151" s="20">
        <f t="shared" si="17"/>
        <v>8228</v>
      </c>
      <c r="M151" s="20">
        <f t="shared" si="17"/>
        <v>8284</v>
      </c>
      <c r="N151" s="20">
        <f t="shared" si="17"/>
        <v>8343</v>
      </c>
      <c r="O151" s="20">
        <f t="shared" si="17"/>
        <v>8386</v>
      </c>
      <c r="P151" s="20">
        <f t="shared" si="17"/>
        <v>8434</v>
      </c>
      <c r="Q151" s="20">
        <f t="shared" si="17"/>
        <v>8482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1391</v>
      </c>
      <c r="C156" s="17">
        <f t="shared" si="18"/>
        <v>1371</v>
      </c>
      <c r="D156" s="17">
        <f t="shared" si="18"/>
        <v>1102</v>
      </c>
      <c r="E156" s="17">
        <f t="shared" si="18"/>
        <v>1026</v>
      </c>
      <c r="F156" s="17">
        <f t="shared" si="18"/>
        <v>961</v>
      </c>
      <c r="G156" s="17">
        <f t="shared" si="18"/>
        <v>954</v>
      </c>
      <c r="H156" s="17">
        <f t="shared" si="18"/>
        <v>1078</v>
      </c>
      <c r="I156" s="17">
        <f t="shared" si="18"/>
        <v>1220</v>
      </c>
      <c r="J156" s="17">
        <f t="shared" si="18"/>
        <v>1245</v>
      </c>
      <c r="K156" s="17">
        <f t="shared" si="18"/>
        <v>1234</v>
      </c>
      <c r="L156" s="17">
        <f t="shared" si="18"/>
        <v>1266</v>
      </c>
      <c r="M156" s="17">
        <f t="shared" si="18"/>
        <v>1259</v>
      </c>
      <c r="N156" s="17">
        <f t="shared" si="18"/>
        <v>1246</v>
      </c>
      <c r="O156" s="17">
        <f t="shared" si="18"/>
        <v>1246</v>
      </c>
      <c r="P156" s="17">
        <f t="shared" si="18"/>
        <v>1231</v>
      </c>
      <c r="Q156" s="17">
        <f t="shared" si="18"/>
        <v>1229</v>
      </c>
    </row>
    <row r="157" spans="1:17" ht="21.75" customHeight="1">
      <c r="A157" s="9" t="s">
        <v>42</v>
      </c>
      <c r="B157" s="18">
        <f t="shared" ref="B157:Q157" si="19">SUM(B133:B142)</f>
        <v>3427</v>
      </c>
      <c r="C157" s="18">
        <f t="shared" si="19"/>
        <v>3892</v>
      </c>
      <c r="D157" s="18">
        <f t="shared" si="19"/>
        <v>4412</v>
      </c>
      <c r="E157" s="18">
        <f t="shared" si="19"/>
        <v>4587</v>
      </c>
      <c r="F157" s="18">
        <f t="shared" si="19"/>
        <v>4641</v>
      </c>
      <c r="G157" s="18">
        <f t="shared" si="19"/>
        <v>4523</v>
      </c>
      <c r="H157" s="18">
        <f t="shared" si="19"/>
        <v>4595</v>
      </c>
      <c r="I157" s="18">
        <f t="shared" si="19"/>
        <v>4540</v>
      </c>
      <c r="J157" s="18">
        <f t="shared" si="19"/>
        <v>4594</v>
      </c>
      <c r="K157" s="18">
        <f t="shared" si="19"/>
        <v>4654</v>
      </c>
      <c r="L157" s="18">
        <f t="shared" si="19"/>
        <v>4692</v>
      </c>
      <c r="M157" s="18">
        <f t="shared" si="19"/>
        <v>4747</v>
      </c>
      <c r="N157" s="18">
        <f t="shared" si="19"/>
        <v>4822</v>
      </c>
      <c r="O157" s="18">
        <f t="shared" si="19"/>
        <v>4865</v>
      </c>
      <c r="P157" s="18">
        <f t="shared" si="19"/>
        <v>4908</v>
      </c>
      <c r="Q157" s="18">
        <f t="shared" si="19"/>
        <v>4946</v>
      </c>
    </row>
    <row r="158" spans="1:17" ht="21.75" customHeight="1">
      <c r="A158" s="10" t="s">
        <v>43</v>
      </c>
      <c r="B158" s="19">
        <f t="shared" ref="B158:Q158" si="20">SUM(B143:B150)</f>
        <v>363</v>
      </c>
      <c r="C158" s="19">
        <f t="shared" si="20"/>
        <v>485</v>
      </c>
      <c r="D158" s="19">
        <f t="shared" si="20"/>
        <v>648</v>
      </c>
      <c r="E158" s="19">
        <f t="shared" si="20"/>
        <v>827</v>
      </c>
      <c r="F158" s="19">
        <f t="shared" si="20"/>
        <v>1077</v>
      </c>
      <c r="G158" s="19">
        <f t="shared" si="20"/>
        <v>1310</v>
      </c>
      <c r="H158" s="19">
        <f t="shared" si="20"/>
        <v>1596</v>
      </c>
      <c r="I158" s="19">
        <f t="shared" si="20"/>
        <v>2074</v>
      </c>
      <c r="J158" s="19">
        <f t="shared" si="20"/>
        <v>2205</v>
      </c>
      <c r="K158" s="19">
        <f t="shared" si="20"/>
        <v>2249</v>
      </c>
      <c r="L158" s="19">
        <f t="shared" si="20"/>
        <v>2270</v>
      </c>
      <c r="M158" s="19">
        <f t="shared" si="20"/>
        <v>2278</v>
      </c>
      <c r="N158" s="19">
        <f t="shared" si="20"/>
        <v>2275</v>
      </c>
      <c r="O158" s="19">
        <f t="shared" si="20"/>
        <v>2275</v>
      </c>
      <c r="P158" s="19">
        <f t="shared" si="20"/>
        <v>2295</v>
      </c>
      <c r="Q158" s="19">
        <f t="shared" si="20"/>
        <v>2307</v>
      </c>
    </row>
    <row r="159" spans="1:17" ht="21.75" customHeight="1">
      <c r="A159" s="7" t="s">
        <v>44</v>
      </c>
      <c r="B159" s="20">
        <f t="shared" ref="B159:Q159" si="21">SUM(B156:B158)</f>
        <v>5181</v>
      </c>
      <c r="C159" s="20">
        <f t="shared" si="21"/>
        <v>5748</v>
      </c>
      <c r="D159" s="20">
        <f t="shared" si="21"/>
        <v>6162</v>
      </c>
      <c r="E159" s="20">
        <f t="shared" si="21"/>
        <v>6440</v>
      </c>
      <c r="F159" s="20">
        <f t="shared" si="21"/>
        <v>6679</v>
      </c>
      <c r="G159" s="20">
        <f t="shared" si="21"/>
        <v>6787</v>
      </c>
      <c r="H159" s="20">
        <f t="shared" si="21"/>
        <v>7269</v>
      </c>
      <c r="I159" s="20">
        <f t="shared" si="21"/>
        <v>7834</v>
      </c>
      <c r="J159" s="20">
        <f t="shared" si="21"/>
        <v>8044</v>
      </c>
      <c r="K159" s="20">
        <f t="shared" si="21"/>
        <v>8137</v>
      </c>
      <c r="L159" s="20">
        <f t="shared" si="21"/>
        <v>8228</v>
      </c>
      <c r="M159" s="20">
        <f t="shared" si="21"/>
        <v>8284</v>
      </c>
      <c r="N159" s="20">
        <f t="shared" si="21"/>
        <v>8343</v>
      </c>
      <c r="O159" s="20">
        <f t="shared" si="21"/>
        <v>8386</v>
      </c>
      <c r="P159" s="20">
        <f t="shared" si="21"/>
        <v>8434</v>
      </c>
      <c r="Q159" s="20">
        <f t="shared" si="21"/>
        <v>8482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26.8</v>
      </c>
      <c r="C164" s="35">
        <f t="shared" si="22"/>
        <v>23.9</v>
      </c>
      <c r="D164" s="35">
        <f t="shared" si="22"/>
        <v>17.899999999999999</v>
      </c>
      <c r="E164" s="35">
        <f t="shared" si="22"/>
        <v>15.9</v>
      </c>
      <c r="F164" s="35">
        <f t="shared" si="22"/>
        <v>14.4</v>
      </c>
      <c r="G164" s="35">
        <f t="shared" si="22"/>
        <v>14.1</v>
      </c>
      <c r="H164" s="35">
        <f t="shared" si="22"/>
        <v>14.8</v>
      </c>
      <c r="I164" s="35">
        <f t="shared" si="22"/>
        <v>15.6</v>
      </c>
      <c r="J164" s="35">
        <f t="shared" si="22"/>
        <v>15.5</v>
      </c>
      <c r="K164" s="35">
        <f t="shared" si="22"/>
        <v>15.2</v>
      </c>
      <c r="L164" s="35">
        <f t="shared" si="22"/>
        <v>15.4</v>
      </c>
      <c r="M164" s="35">
        <f t="shared" si="22"/>
        <v>15.2</v>
      </c>
      <c r="N164" s="35">
        <f t="shared" si="22"/>
        <v>14.9</v>
      </c>
      <c r="O164" s="35">
        <f t="shared" si="22"/>
        <v>14.9</v>
      </c>
      <c r="P164" s="35">
        <f t="shared" si="22"/>
        <v>14.6</v>
      </c>
      <c r="Q164" s="35">
        <f t="shared" si="22"/>
        <v>14.5</v>
      </c>
    </row>
    <row r="165" spans="1:20" ht="21.75" customHeight="1">
      <c r="A165" s="9" t="s">
        <v>42</v>
      </c>
      <c r="B165" s="36">
        <f t="shared" ref="B165:Q165" si="23">ROUND(B157/B159*100,1)</f>
        <v>66.099999999999994</v>
      </c>
      <c r="C165" s="36">
        <f t="shared" si="23"/>
        <v>67.7</v>
      </c>
      <c r="D165" s="36">
        <f t="shared" si="23"/>
        <v>71.599999999999994</v>
      </c>
      <c r="E165" s="36">
        <f t="shared" si="23"/>
        <v>71.2</v>
      </c>
      <c r="F165" s="36">
        <f t="shared" si="23"/>
        <v>69.5</v>
      </c>
      <c r="G165" s="36">
        <f t="shared" si="23"/>
        <v>66.599999999999994</v>
      </c>
      <c r="H165" s="36">
        <f t="shared" si="23"/>
        <v>63.2</v>
      </c>
      <c r="I165" s="36">
        <f t="shared" si="23"/>
        <v>58</v>
      </c>
      <c r="J165" s="36">
        <f t="shared" si="23"/>
        <v>57.1</v>
      </c>
      <c r="K165" s="36">
        <f t="shared" si="23"/>
        <v>57.2</v>
      </c>
      <c r="L165" s="36">
        <f t="shared" si="23"/>
        <v>57</v>
      </c>
      <c r="M165" s="36">
        <f t="shared" si="23"/>
        <v>57.3</v>
      </c>
      <c r="N165" s="36">
        <f t="shared" si="23"/>
        <v>57.8</v>
      </c>
      <c r="O165" s="36">
        <f t="shared" si="23"/>
        <v>58</v>
      </c>
      <c r="P165" s="36">
        <f t="shared" si="23"/>
        <v>58.2</v>
      </c>
      <c r="Q165" s="36">
        <f t="shared" si="23"/>
        <v>58.3</v>
      </c>
    </row>
    <row r="166" spans="1:20" ht="21.75" customHeight="1">
      <c r="A166" s="10" t="s">
        <v>43</v>
      </c>
      <c r="B166" s="37">
        <f t="shared" ref="B166:Q166" si="24">ROUND(B158/B159*100,1)</f>
        <v>7</v>
      </c>
      <c r="C166" s="37">
        <f t="shared" si="24"/>
        <v>8.4</v>
      </c>
      <c r="D166" s="37">
        <f t="shared" si="24"/>
        <v>10.5</v>
      </c>
      <c r="E166" s="37">
        <f t="shared" si="24"/>
        <v>12.8</v>
      </c>
      <c r="F166" s="37">
        <f t="shared" si="24"/>
        <v>16.100000000000001</v>
      </c>
      <c r="G166" s="37">
        <f t="shared" si="24"/>
        <v>19.3</v>
      </c>
      <c r="H166" s="37">
        <f t="shared" si="24"/>
        <v>22</v>
      </c>
      <c r="I166" s="37">
        <f t="shared" si="24"/>
        <v>26.5</v>
      </c>
      <c r="J166" s="37">
        <f t="shared" si="24"/>
        <v>27.4</v>
      </c>
      <c r="K166" s="37">
        <f t="shared" si="24"/>
        <v>27.6</v>
      </c>
      <c r="L166" s="37">
        <f t="shared" si="24"/>
        <v>27.6</v>
      </c>
      <c r="M166" s="37">
        <f t="shared" si="24"/>
        <v>27.5</v>
      </c>
      <c r="N166" s="37">
        <f t="shared" si="24"/>
        <v>27.3</v>
      </c>
      <c r="O166" s="37">
        <f t="shared" si="24"/>
        <v>27.1</v>
      </c>
      <c r="P166" s="37">
        <f t="shared" si="24"/>
        <v>27.2</v>
      </c>
      <c r="Q166" s="37">
        <f t="shared" si="24"/>
        <v>27.2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2"/>
  <dimension ref="A1:U168"/>
  <sheetViews>
    <sheetView zoomScale="55" zoomScaleNormal="55" zoomScaleSheetLayoutView="55" workbookViewId="0"/>
  </sheetViews>
  <sheetFormatPr defaultColWidth="8.875" defaultRowHeight="23.25" customHeight="1"/>
  <cols>
    <col min="1" max="1" width="14.625" style="1" customWidth="1"/>
    <col min="2" max="17" width="13.75" style="1" customWidth="1"/>
    <col min="18" max="18" width="13.625" style="1" customWidth="1"/>
    <col min="19" max="16384" width="8.875" style="1"/>
  </cols>
  <sheetData>
    <row r="1" spans="1:20" ht="23.25" customHeight="1">
      <c r="A1" s="6"/>
    </row>
    <row r="3" spans="1:20" ht="23.25" customHeight="1">
      <c r="A3" s="3" t="s">
        <v>130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850</v>
      </c>
      <c r="C5" s="17">
        <f t="shared" si="0"/>
        <v>733</v>
      </c>
      <c r="D5" s="17">
        <f t="shared" si="0"/>
        <v>694</v>
      </c>
      <c r="E5" s="17">
        <f t="shared" si="0"/>
        <v>586</v>
      </c>
      <c r="F5" s="17">
        <f t="shared" si="0"/>
        <v>545</v>
      </c>
      <c r="G5" s="17">
        <f t="shared" si="0"/>
        <v>515</v>
      </c>
      <c r="H5" s="17">
        <f t="shared" si="0"/>
        <v>506</v>
      </c>
      <c r="I5" s="17">
        <f t="shared" si="0"/>
        <v>561</v>
      </c>
      <c r="J5" s="17">
        <f t="shared" si="0"/>
        <v>591</v>
      </c>
      <c r="K5" s="17">
        <f t="shared" si="0"/>
        <v>586</v>
      </c>
      <c r="L5" s="17">
        <f t="shared" si="0"/>
        <v>551</v>
      </c>
      <c r="M5" s="17">
        <f t="shared" si="0"/>
        <v>505</v>
      </c>
      <c r="N5" s="17">
        <f t="shared" si="0"/>
        <v>473</v>
      </c>
      <c r="O5" s="17">
        <f t="shared" si="0"/>
        <v>432</v>
      </c>
      <c r="P5" s="17">
        <f t="shared" si="0"/>
        <v>422</v>
      </c>
      <c r="Q5" s="17">
        <f t="shared" si="0"/>
        <v>404</v>
      </c>
    </row>
    <row r="6" spans="1:20" ht="23.25" customHeight="1">
      <c r="A6" s="8" t="s">
        <v>7</v>
      </c>
      <c r="B6" s="17">
        <f t="shared" si="0"/>
        <v>1122</v>
      </c>
      <c r="C6" s="17">
        <f t="shared" si="0"/>
        <v>814</v>
      </c>
      <c r="D6" s="17">
        <f t="shared" si="0"/>
        <v>715</v>
      </c>
      <c r="E6" s="17">
        <f t="shared" si="0"/>
        <v>582</v>
      </c>
      <c r="F6" s="17">
        <f t="shared" si="0"/>
        <v>528</v>
      </c>
      <c r="G6" s="17">
        <f t="shared" si="0"/>
        <v>482</v>
      </c>
      <c r="H6" s="17">
        <f t="shared" si="0"/>
        <v>471</v>
      </c>
      <c r="I6" s="17">
        <f t="shared" si="0"/>
        <v>470</v>
      </c>
      <c r="J6" s="17">
        <f t="shared" si="0"/>
        <v>512</v>
      </c>
      <c r="K6" s="17">
        <f t="shared" si="0"/>
        <v>521</v>
      </c>
      <c r="L6" s="17">
        <f t="shared" si="0"/>
        <v>512</v>
      </c>
      <c r="M6" s="17">
        <f t="shared" si="0"/>
        <v>514</v>
      </c>
      <c r="N6" s="17">
        <f t="shared" si="0"/>
        <v>520</v>
      </c>
      <c r="O6" s="17">
        <f t="shared" si="0"/>
        <v>511</v>
      </c>
      <c r="P6" s="17">
        <f t="shared" si="0"/>
        <v>502</v>
      </c>
      <c r="Q6" s="17">
        <f t="shared" si="0"/>
        <v>488</v>
      </c>
    </row>
    <row r="7" spans="1:20" ht="23.25" customHeight="1">
      <c r="A7" s="8" t="s">
        <v>10</v>
      </c>
      <c r="B7" s="17">
        <f t="shared" si="0"/>
        <v>956</v>
      </c>
      <c r="C7" s="17">
        <f t="shared" si="0"/>
        <v>970</v>
      </c>
      <c r="D7" s="17">
        <f t="shared" si="0"/>
        <v>780</v>
      </c>
      <c r="E7" s="17">
        <f t="shared" si="0"/>
        <v>624</v>
      </c>
      <c r="F7" s="17">
        <f t="shared" si="0"/>
        <v>512</v>
      </c>
      <c r="G7" s="17">
        <f t="shared" si="0"/>
        <v>521</v>
      </c>
      <c r="H7" s="17">
        <f t="shared" si="0"/>
        <v>459</v>
      </c>
      <c r="I7" s="17">
        <f t="shared" si="0"/>
        <v>481</v>
      </c>
      <c r="J7" s="17">
        <f t="shared" si="0"/>
        <v>466</v>
      </c>
      <c r="K7" s="17">
        <f t="shared" si="0"/>
        <v>474</v>
      </c>
      <c r="L7" s="17">
        <f t="shared" si="0"/>
        <v>467</v>
      </c>
      <c r="M7" s="17">
        <f t="shared" si="0"/>
        <v>449</v>
      </c>
      <c r="N7" s="17">
        <f t="shared" si="0"/>
        <v>464</v>
      </c>
      <c r="O7" s="17">
        <f t="shared" si="0"/>
        <v>472</v>
      </c>
      <c r="P7" s="17">
        <f t="shared" si="0"/>
        <v>473</v>
      </c>
      <c r="Q7" s="17">
        <f t="shared" si="0"/>
        <v>479</v>
      </c>
    </row>
    <row r="8" spans="1:20" ht="23.25" customHeight="1">
      <c r="A8" s="9" t="s">
        <v>14</v>
      </c>
      <c r="B8" s="18">
        <f t="shared" si="0"/>
        <v>809</v>
      </c>
      <c r="C8" s="18">
        <f t="shared" si="0"/>
        <v>800</v>
      </c>
      <c r="D8" s="18">
        <f t="shared" si="0"/>
        <v>933</v>
      </c>
      <c r="E8" s="18">
        <f t="shared" si="0"/>
        <v>717</v>
      </c>
      <c r="F8" s="18">
        <f t="shared" si="0"/>
        <v>617</v>
      </c>
      <c r="G8" s="18">
        <f t="shared" si="0"/>
        <v>512</v>
      </c>
      <c r="H8" s="18">
        <f t="shared" si="0"/>
        <v>508</v>
      </c>
      <c r="I8" s="18">
        <f t="shared" si="0"/>
        <v>442</v>
      </c>
      <c r="J8" s="18">
        <f t="shared" si="0"/>
        <v>487</v>
      </c>
      <c r="K8" s="18">
        <f t="shared" si="0"/>
        <v>466</v>
      </c>
      <c r="L8" s="18">
        <f t="shared" si="0"/>
        <v>482</v>
      </c>
      <c r="M8" s="18">
        <f t="shared" si="0"/>
        <v>448</v>
      </c>
      <c r="N8" s="18">
        <f t="shared" si="0"/>
        <v>452</v>
      </c>
      <c r="O8" s="18">
        <f t="shared" si="0"/>
        <v>455</v>
      </c>
      <c r="P8" s="18">
        <f t="shared" si="0"/>
        <v>462</v>
      </c>
      <c r="Q8" s="18">
        <f t="shared" si="0"/>
        <v>453</v>
      </c>
    </row>
    <row r="9" spans="1:20" ht="23.25" customHeight="1">
      <c r="A9" s="9" t="s">
        <v>15</v>
      </c>
      <c r="B9" s="18">
        <f t="shared" si="0"/>
        <v>600</v>
      </c>
      <c r="C9" s="18">
        <f t="shared" si="0"/>
        <v>702</v>
      </c>
      <c r="D9" s="18">
        <f t="shared" si="0"/>
        <v>745</v>
      </c>
      <c r="E9" s="18">
        <f t="shared" si="0"/>
        <v>840</v>
      </c>
      <c r="F9" s="18">
        <f t="shared" si="0"/>
        <v>684</v>
      </c>
      <c r="G9" s="18">
        <f t="shared" si="0"/>
        <v>550</v>
      </c>
      <c r="H9" s="18">
        <f t="shared" si="0"/>
        <v>490</v>
      </c>
      <c r="I9" s="18">
        <f t="shared" si="0"/>
        <v>468</v>
      </c>
      <c r="J9" s="18">
        <f t="shared" si="0"/>
        <v>556</v>
      </c>
      <c r="K9" s="18">
        <f t="shared" si="0"/>
        <v>529</v>
      </c>
      <c r="L9" s="18">
        <f t="shared" si="0"/>
        <v>485</v>
      </c>
      <c r="M9" s="18">
        <f t="shared" si="0"/>
        <v>507</v>
      </c>
      <c r="N9" s="18">
        <f t="shared" si="0"/>
        <v>503</v>
      </c>
      <c r="O9" s="18">
        <f t="shared" si="0"/>
        <v>515</v>
      </c>
      <c r="P9" s="18">
        <f t="shared" si="0"/>
        <v>501</v>
      </c>
      <c r="Q9" s="18">
        <f t="shared" si="0"/>
        <v>510</v>
      </c>
    </row>
    <row r="10" spans="1:20" ht="23.25" customHeight="1">
      <c r="A10" s="9" t="s">
        <v>6</v>
      </c>
      <c r="B10" s="18">
        <f t="shared" si="0"/>
        <v>761</v>
      </c>
      <c r="C10" s="18">
        <f t="shared" si="0"/>
        <v>754</v>
      </c>
      <c r="D10" s="18">
        <f t="shared" si="0"/>
        <v>759</v>
      </c>
      <c r="E10" s="18">
        <f t="shared" si="0"/>
        <v>822</v>
      </c>
      <c r="F10" s="18">
        <f t="shared" si="0"/>
        <v>902</v>
      </c>
      <c r="G10" s="18">
        <f t="shared" si="0"/>
        <v>682</v>
      </c>
      <c r="H10" s="18">
        <f t="shared" si="0"/>
        <v>623</v>
      </c>
      <c r="I10" s="18">
        <f t="shared" si="0"/>
        <v>617</v>
      </c>
      <c r="J10" s="18">
        <f t="shared" si="0"/>
        <v>635</v>
      </c>
      <c r="K10" s="18">
        <f t="shared" si="0"/>
        <v>623</v>
      </c>
      <c r="L10" s="18">
        <f t="shared" si="0"/>
        <v>654</v>
      </c>
      <c r="M10" s="18">
        <f t="shared" si="0"/>
        <v>653</v>
      </c>
      <c r="N10" s="18">
        <f t="shared" si="0"/>
        <v>651</v>
      </c>
      <c r="O10" s="18">
        <f t="shared" si="0"/>
        <v>654</v>
      </c>
      <c r="P10" s="18">
        <f t="shared" si="0"/>
        <v>622</v>
      </c>
      <c r="Q10" s="18">
        <f t="shared" si="0"/>
        <v>610</v>
      </c>
    </row>
    <row r="11" spans="1:20" ht="23.25" customHeight="1">
      <c r="A11" s="9" t="s">
        <v>17</v>
      </c>
      <c r="B11" s="18">
        <f t="shared" si="0"/>
        <v>1118</v>
      </c>
      <c r="C11" s="18">
        <f t="shared" si="0"/>
        <v>808</v>
      </c>
      <c r="D11" s="18">
        <f t="shared" si="0"/>
        <v>763</v>
      </c>
      <c r="E11" s="18">
        <f t="shared" si="0"/>
        <v>742</v>
      </c>
      <c r="F11" s="18">
        <f t="shared" si="0"/>
        <v>817</v>
      </c>
      <c r="G11" s="18">
        <f t="shared" si="0"/>
        <v>924</v>
      </c>
      <c r="H11" s="18">
        <f t="shared" si="0"/>
        <v>709</v>
      </c>
      <c r="I11" s="18">
        <f t="shared" si="0"/>
        <v>715</v>
      </c>
      <c r="J11" s="18">
        <f t="shared" si="0"/>
        <v>774</v>
      </c>
      <c r="K11" s="18">
        <f t="shared" si="0"/>
        <v>752</v>
      </c>
      <c r="L11" s="18">
        <f t="shared" si="0"/>
        <v>696</v>
      </c>
      <c r="M11" s="18">
        <f t="shared" si="0"/>
        <v>692</v>
      </c>
      <c r="N11" s="18">
        <f t="shared" si="0"/>
        <v>664</v>
      </c>
      <c r="O11" s="18">
        <f t="shared" si="0"/>
        <v>635</v>
      </c>
      <c r="P11" s="18">
        <f t="shared" si="0"/>
        <v>628</v>
      </c>
      <c r="Q11" s="18">
        <f t="shared" si="0"/>
        <v>662</v>
      </c>
    </row>
    <row r="12" spans="1:20" ht="23.25" customHeight="1">
      <c r="A12" s="9" t="s">
        <v>18</v>
      </c>
      <c r="B12" s="18">
        <f t="shared" si="0"/>
        <v>1081</v>
      </c>
      <c r="C12" s="18">
        <f t="shared" si="0"/>
        <v>1033</v>
      </c>
      <c r="D12" s="18">
        <f t="shared" si="0"/>
        <v>784</v>
      </c>
      <c r="E12" s="18">
        <f t="shared" si="0"/>
        <v>650</v>
      </c>
      <c r="F12" s="18">
        <f t="shared" si="0"/>
        <v>709</v>
      </c>
      <c r="G12" s="18">
        <f t="shared" si="0"/>
        <v>728</v>
      </c>
      <c r="H12" s="18">
        <f t="shared" si="0"/>
        <v>914</v>
      </c>
      <c r="I12" s="18">
        <f t="shared" si="0"/>
        <v>854</v>
      </c>
      <c r="J12" s="18">
        <f t="shared" si="0"/>
        <v>748</v>
      </c>
      <c r="K12" s="18">
        <f t="shared" si="0"/>
        <v>753</v>
      </c>
      <c r="L12" s="18">
        <f t="shared" si="0"/>
        <v>727</v>
      </c>
      <c r="M12" s="18">
        <f t="shared" si="0"/>
        <v>717</v>
      </c>
      <c r="N12" s="18">
        <f t="shared" si="0"/>
        <v>720</v>
      </c>
      <c r="O12" s="18">
        <f t="shared" si="0"/>
        <v>732</v>
      </c>
      <c r="P12" s="18">
        <f t="shared" si="0"/>
        <v>698</v>
      </c>
      <c r="Q12" s="18">
        <f t="shared" si="0"/>
        <v>666</v>
      </c>
    </row>
    <row r="13" spans="1:20" ht="23.25" customHeight="1">
      <c r="A13" s="9" t="s">
        <v>19</v>
      </c>
      <c r="B13" s="18">
        <f t="shared" si="0"/>
        <v>961</v>
      </c>
      <c r="C13" s="18">
        <f t="shared" si="0"/>
        <v>966</v>
      </c>
      <c r="D13" s="18">
        <f t="shared" si="0"/>
        <v>997</v>
      </c>
      <c r="E13" s="18">
        <f t="shared" si="0"/>
        <v>737</v>
      </c>
      <c r="F13" s="18">
        <f t="shared" si="0"/>
        <v>626</v>
      </c>
      <c r="G13" s="18">
        <f t="shared" si="0"/>
        <v>682</v>
      </c>
      <c r="H13" s="18">
        <f t="shared" si="0"/>
        <v>686</v>
      </c>
      <c r="I13" s="18">
        <f t="shared" si="0"/>
        <v>939</v>
      </c>
      <c r="J13" s="18">
        <f t="shared" si="0"/>
        <v>919</v>
      </c>
      <c r="K13" s="18">
        <f t="shared" si="0"/>
        <v>867</v>
      </c>
      <c r="L13" s="18">
        <f t="shared" si="0"/>
        <v>825</v>
      </c>
      <c r="M13" s="18">
        <f t="shared" si="0"/>
        <v>779</v>
      </c>
      <c r="N13" s="18">
        <f t="shared" si="0"/>
        <v>752</v>
      </c>
      <c r="O13" s="18">
        <f t="shared" si="0"/>
        <v>702</v>
      </c>
      <c r="P13" s="18">
        <f t="shared" si="0"/>
        <v>717</v>
      </c>
      <c r="Q13" s="18">
        <f t="shared" si="0"/>
        <v>731</v>
      </c>
    </row>
    <row r="14" spans="1:20" ht="23.25" customHeight="1">
      <c r="A14" s="9" t="s">
        <v>21</v>
      </c>
      <c r="B14" s="18">
        <f t="shared" si="0"/>
        <v>853</v>
      </c>
      <c r="C14" s="18">
        <f t="shared" si="0"/>
        <v>851</v>
      </c>
      <c r="D14" s="18">
        <f t="shared" si="0"/>
        <v>911</v>
      </c>
      <c r="E14" s="18">
        <f t="shared" si="0"/>
        <v>953</v>
      </c>
      <c r="F14" s="18">
        <f t="shared" si="0"/>
        <v>731</v>
      </c>
      <c r="G14" s="18">
        <f t="shared" si="0"/>
        <v>603</v>
      </c>
      <c r="H14" s="18">
        <f t="shared" si="0"/>
        <v>650</v>
      </c>
      <c r="I14" s="18">
        <f t="shared" si="0"/>
        <v>711</v>
      </c>
      <c r="J14" s="18">
        <f t="shared" si="0"/>
        <v>885</v>
      </c>
      <c r="K14" s="18">
        <f t="shared" si="0"/>
        <v>917</v>
      </c>
      <c r="L14" s="18">
        <f t="shared" si="0"/>
        <v>955</v>
      </c>
      <c r="M14" s="18">
        <f t="shared" si="0"/>
        <v>955</v>
      </c>
      <c r="N14" s="18">
        <f t="shared" si="0"/>
        <v>928</v>
      </c>
      <c r="O14" s="18">
        <f t="shared" si="0"/>
        <v>903</v>
      </c>
      <c r="P14" s="18">
        <f t="shared" si="0"/>
        <v>851</v>
      </c>
      <c r="Q14" s="18">
        <f t="shared" si="0"/>
        <v>834</v>
      </c>
    </row>
    <row r="15" spans="1:20" ht="23.25" customHeight="1">
      <c r="A15" s="9" t="s">
        <v>26</v>
      </c>
      <c r="B15" s="18">
        <f t="shared" si="0"/>
        <v>690</v>
      </c>
      <c r="C15" s="18">
        <f t="shared" si="0"/>
        <v>766</v>
      </c>
      <c r="D15" s="18">
        <f t="shared" si="0"/>
        <v>802</v>
      </c>
      <c r="E15" s="18">
        <f t="shared" si="0"/>
        <v>882</v>
      </c>
      <c r="F15" s="18">
        <f t="shared" si="0"/>
        <v>962</v>
      </c>
      <c r="G15" s="18">
        <f t="shared" si="0"/>
        <v>714</v>
      </c>
      <c r="H15" s="18">
        <f t="shared" si="0"/>
        <v>588</v>
      </c>
      <c r="I15" s="18">
        <f t="shared" si="0"/>
        <v>639</v>
      </c>
      <c r="J15" s="18">
        <f t="shared" si="0"/>
        <v>693</v>
      </c>
      <c r="K15" s="18">
        <f t="shared" si="0"/>
        <v>701</v>
      </c>
      <c r="L15" s="18">
        <f t="shared" si="0"/>
        <v>733</v>
      </c>
      <c r="M15" s="18">
        <f t="shared" si="0"/>
        <v>772</v>
      </c>
      <c r="N15" s="18">
        <f t="shared" si="0"/>
        <v>828</v>
      </c>
      <c r="O15" s="18">
        <f t="shared" si="0"/>
        <v>844</v>
      </c>
      <c r="P15" s="18">
        <f t="shared" si="0"/>
        <v>893</v>
      </c>
      <c r="Q15" s="18">
        <f t="shared" si="0"/>
        <v>920</v>
      </c>
    </row>
    <row r="16" spans="1:20" ht="23.25" customHeight="1">
      <c r="A16" s="9" t="s">
        <v>27</v>
      </c>
      <c r="B16" s="18">
        <f t="shared" si="0"/>
        <v>530</v>
      </c>
      <c r="C16" s="18">
        <f t="shared" si="0"/>
        <v>655</v>
      </c>
      <c r="D16" s="18">
        <f t="shared" si="0"/>
        <v>733</v>
      </c>
      <c r="E16" s="18">
        <f t="shared" si="0"/>
        <v>757</v>
      </c>
      <c r="F16" s="18">
        <f t="shared" si="0"/>
        <v>884</v>
      </c>
      <c r="G16" s="18">
        <f t="shared" si="0"/>
        <v>923</v>
      </c>
      <c r="H16" s="18">
        <f t="shared" si="0"/>
        <v>693</v>
      </c>
      <c r="I16" s="18">
        <f t="shared" si="0"/>
        <v>608</v>
      </c>
      <c r="J16" s="18">
        <f t="shared" si="0"/>
        <v>617</v>
      </c>
      <c r="K16" s="18">
        <f t="shared" si="0"/>
        <v>630</v>
      </c>
      <c r="L16" s="18">
        <f t="shared" si="0"/>
        <v>649</v>
      </c>
      <c r="M16" s="18">
        <f t="shared" si="0"/>
        <v>645</v>
      </c>
      <c r="N16" s="18">
        <f t="shared" si="0"/>
        <v>647</v>
      </c>
      <c r="O16" s="18">
        <f t="shared" si="0"/>
        <v>677</v>
      </c>
      <c r="P16" s="18">
        <f t="shared" si="0"/>
        <v>689</v>
      </c>
      <c r="Q16" s="18">
        <f t="shared" si="0"/>
        <v>712</v>
      </c>
    </row>
    <row r="17" spans="1:17" ht="23.25" customHeight="1">
      <c r="A17" s="9" t="s">
        <v>29</v>
      </c>
      <c r="B17" s="18">
        <f t="shared" si="0"/>
        <v>490</v>
      </c>
      <c r="C17" s="18">
        <f t="shared" si="0"/>
        <v>460</v>
      </c>
      <c r="D17" s="18">
        <f t="shared" si="0"/>
        <v>628</v>
      </c>
      <c r="E17" s="18">
        <f t="shared" si="0"/>
        <v>707</v>
      </c>
      <c r="F17" s="18">
        <f t="shared" si="0"/>
        <v>732</v>
      </c>
      <c r="G17" s="18">
        <f t="shared" si="0"/>
        <v>850</v>
      </c>
      <c r="H17" s="18">
        <f t="shared" si="0"/>
        <v>909</v>
      </c>
      <c r="I17" s="18">
        <f t="shared" si="0"/>
        <v>683</v>
      </c>
      <c r="J17" s="18">
        <f t="shared" si="0"/>
        <v>619</v>
      </c>
      <c r="K17" s="18">
        <f t="shared" si="0"/>
        <v>630</v>
      </c>
      <c r="L17" s="18">
        <f t="shared" si="0"/>
        <v>603</v>
      </c>
      <c r="M17" s="18">
        <f t="shared" si="0"/>
        <v>590</v>
      </c>
      <c r="N17" s="18">
        <f t="shared" si="0"/>
        <v>583</v>
      </c>
      <c r="O17" s="18">
        <f t="shared" si="0"/>
        <v>610</v>
      </c>
      <c r="P17" s="18">
        <f t="shared" si="0"/>
        <v>620</v>
      </c>
      <c r="Q17" s="18">
        <f t="shared" si="0"/>
        <v>632</v>
      </c>
    </row>
    <row r="18" spans="1:17" ht="23.25" customHeight="1">
      <c r="A18" s="10" t="s">
        <v>31</v>
      </c>
      <c r="B18" s="19">
        <f t="shared" si="0"/>
        <v>387</v>
      </c>
      <c r="C18" s="19">
        <f t="shared" si="0"/>
        <v>415</v>
      </c>
      <c r="D18" s="19">
        <f t="shared" si="0"/>
        <v>447</v>
      </c>
      <c r="E18" s="19">
        <f t="shared" si="0"/>
        <v>591</v>
      </c>
      <c r="F18" s="19">
        <f t="shared" si="0"/>
        <v>682</v>
      </c>
      <c r="G18" s="19">
        <f t="shared" si="0"/>
        <v>710</v>
      </c>
      <c r="H18" s="19">
        <f t="shared" si="0"/>
        <v>826</v>
      </c>
      <c r="I18" s="19">
        <f t="shared" si="0"/>
        <v>919</v>
      </c>
      <c r="J18" s="19">
        <f t="shared" si="0"/>
        <v>797</v>
      </c>
      <c r="K18" s="19">
        <f t="shared" si="0"/>
        <v>737</v>
      </c>
      <c r="L18" s="19">
        <f t="shared" si="0"/>
        <v>673</v>
      </c>
      <c r="M18" s="19">
        <f t="shared" si="0"/>
        <v>648</v>
      </c>
      <c r="N18" s="19">
        <f t="shared" si="0"/>
        <v>626</v>
      </c>
      <c r="O18" s="19">
        <f t="shared" si="0"/>
        <v>615</v>
      </c>
      <c r="P18" s="19">
        <f t="shared" si="0"/>
        <v>612</v>
      </c>
      <c r="Q18" s="19">
        <f t="shared" si="0"/>
        <v>593</v>
      </c>
    </row>
    <row r="19" spans="1:17" ht="23.25" customHeight="1">
      <c r="A19" s="10" t="s">
        <v>32</v>
      </c>
      <c r="B19" s="19">
        <f t="shared" si="0"/>
        <v>265</v>
      </c>
      <c r="C19" s="19">
        <f t="shared" si="0"/>
        <v>316</v>
      </c>
      <c r="D19" s="19">
        <f t="shared" si="0"/>
        <v>383</v>
      </c>
      <c r="E19" s="19">
        <f t="shared" si="0"/>
        <v>392</v>
      </c>
      <c r="F19" s="19">
        <f t="shared" si="0"/>
        <v>553</v>
      </c>
      <c r="G19" s="19">
        <f t="shared" si="0"/>
        <v>641</v>
      </c>
      <c r="H19" s="19">
        <f t="shared" si="0"/>
        <v>680</v>
      </c>
      <c r="I19" s="19">
        <f t="shared" si="0"/>
        <v>815</v>
      </c>
      <c r="J19" s="19">
        <f t="shared" si="0"/>
        <v>836</v>
      </c>
      <c r="K19" s="19">
        <f t="shared" si="0"/>
        <v>843</v>
      </c>
      <c r="L19" s="19">
        <f t="shared" si="0"/>
        <v>900</v>
      </c>
      <c r="M19" s="19">
        <f t="shared" si="0"/>
        <v>905</v>
      </c>
      <c r="N19" s="19">
        <f t="shared" si="0"/>
        <v>861</v>
      </c>
      <c r="O19" s="19">
        <f t="shared" si="0"/>
        <v>781</v>
      </c>
      <c r="P19" s="19">
        <f t="shared" si="0"/>
        <v>710</v>
      </c>
      <c r="Q19" s="19">
        <f t="shared" si="0"/>
        <v>659</v>
      </c>
    </row>
    <row r="20" spans="1:17" ht="23.25" customHeight="1">
      <c r="A20" s="10" t="s">
        <v>25</v>
      </c>
      <c r="B20" s="19">
        <f t="shared" si="0"/>
        <v>155</v>
      </c>
      <c r="C20" s="19">
        <f t="shared" si="0"/>
        <v>207</v>
      </c>
      <c r="D20" s="19">
        <f t="shared" si="0"/>
        <v>264</v>
      </c>
      <c r="E20" s="19">
        <f t="shared" si="0"/>
        <v>348</v>
      </c>
      <c r="F20" s="19">
        <f t="shared" si="0"/>
        <v>358</v>
      </c>
      <c r="G20" s="19">
        <f t="shared" si="0"/>
        <v>472</v>
      </c>
      <c r="H20" s="19">
        <f t="shared" si="0"/>
        <v>585</v>
      </c>
      <c r="I20" s="19">
        <f t="shared" si="0"/>
        <v>608</v>
      </c>
      <c r="J20" s="19">
        <f t="shared" si="0"/>
        <v>715</v>
      </c>
      <c r="K20" s="19">
        <f t="shared" si="0"/>
        <v>766</v>
      </c>
      <c r="L20" s="19">
        <f t="shared" si="0"/>
        <v>772</v>
      </c>
      <c r="M20" s="19">
        <f t="shared" si="0"/>
        <v>730</v>
      </c>
      <c r="N20" s="19">
        <f t="shared" si="0"/>
        <v>720</v>
      </c>
      <c r="O20" s="19">
        <f t="shared" si="0"/>
        <v>751</v>
      </c>
      <c r="P20" s="19">
        <f t="shared" si="0"/>
        <v>756</v>
      </c>
      <c r="Q20" s="19">
        <f t="shared" si="0"/>
        <v>796</v>
      </c>
    </row>
    <row r="21" spans="1:17" ht="23.25" customHeight="1">
      <c r="A21" s="10" t="s">
        <v>35</v>
      </c>
      <c r="B21" s="19">
        <f t="shared" si="0"/>
        <v>61</v>
      </c>
      <c r="C21" s="19">
        <f t="shared" si="0"/>
        <v>90</v>
      </c>
      <c r="D21" s="19">
        <f t="shared" si="0"/>
        <v>136</v>
      </c>
      <c r="E21" s="19">
        <f t="shared" si="0"/>
        <v>192</v>
      </c>
      <c r="F21" s="19">
        <f t="shared" si="0"/>
        <v>258</v>
      </c>
      <c r="G21" s="19">
        <f t="shared" si="0"/>
        <v>287</v>
      </c>
      <c r="H21" s="19">
        <f t="shared" si="0"/>
        <v>378</v>
      </c>
      <c r="I21" s="19">
        <f t="shared" si="0"/>
        <v>482</v>
      </c>
      <c r="J21" s="19">
        <f t="shared" si="0"/>
        <v>503</v>
      </c>
      <c r="K21" s="19">
        <f t="shared" si="0"/>
        <v>494</v>
      </c>
      <c r="L21" s="19">
        <f t="shared" si="0"/>
        <v>514</v>
      </c>
      <c r="M21" s="19">
        <f t="shared" si="0"/>
        <v>544</v>
      </c>
      <c r="N21" s="19">
        <f t="shared" si="0"/>
        <v>589</v>
      </c>
      <c r="O21" s="19">
        <f t="shared" si="0"/>
        <v>622</v>
      </c>
      <c r="P21" s="19">
        <f t="shared" si="0"/>
        <v>668</v>
      </c>
      <c r="Q21" s="19">
        <f t="shared" si="0"/>
        <v>650</v>
      </c>
    </row>
    <row r="22" spans="1:17" ht="23.25" customHeight="1">
      <c r="A22" s="10" t="s">
        <v>36</v>
      </c>
      <c r="B22" s="19">
        <f t="shared" si="0"/>
        <v>16</v>
      </c>
      <c r="C22" s="19">
        <f t="shared" si="0"/>
        <v>29</v>
      </c>
      <c r="D22" s="19">
        <f t="shared" si="0"/>
        <v>56</v>
      </c>
      <c r="E22" s="19">
        <f t="shared" si="0"/>
        <v>88</v>
      </c>
      <c r="F22" s="19">
        <f t="shared" si="0"/>
        <v>130</v>
      </c>
      <c r="G22" s="19">
        <f t="shared" si="0"/>
        <v>168</v>
      </c>
      <c r="H22" s="19">
        <f t="shared" si="0"/>
        <v>217</v>
      </c>
      <c r="I22" s="19">
        <f t="shared" si="0"/>
        <v>276</v>
      </c>
      <c r="J22" s="19">
        <f t="shared" si="0"/>
        <v>347</v>
      </c>
      <c r="K22" s="19">
        <f t="shared" si="0"/>
        <v>350</v>
      </c>
      <c r="L22" s="19">
        <f t="shared" si="0"/>
        <v>355</v>
      </c>
      <c r="M22" s="19">
        <f t="shared" si="0"/>
        <v>374</v>
      </c>
      <c r="N22" s="19">
        <f t="shared" si="0"/>
        <v>384</v>
      </c>
      <c r="O22" s="19">
        <f t="shared" si="0"/>
        <v>381</v>
      </c>
      <c r="P22" s="19">
        <f t="shared" si="0"/>
        <v>367</v>
      </c>
      <c r="Q22" s="19">
        <f t="shared" si="0"/>
        <v>384</v>
      </c>
    </row>
    <row r="23" spans="1:17" ht="23.25" customHeight="1">
      <c r="A23" s="10" t="s">
        <v>20</v>
      </c>
      <c r="B23" s="19">
        <f t="shared" si="0"/>
        <v>3</v>
      </c>
      <c r="C23" s="19">
        <f t="shared" si="0"/>
        <v>9</v>
      </c>
      <c r="D23" s="19">
        <f t="shared" si="0"/>
        <v>11</v>
      </c>
      <c r="E23" s="19">
        <f t="shared" si="0"/>
        <v>25</v>
      </c>
      <c r="F23" s="19">
        <f t="shared" si="0"/>
        <v>45</v>
      </c>
      <c r="G23" s="19">
        <f t="shared" si="0"/>
        <v>63</v>
      </c>
      <c r="H23" s="19">
        <f t="shared" si="0"/>
        <v>92</v>
      </c>
      <c r="I23" s="19">
        <f t="shared" si="0"/>
        <v>128</v>
      </c>
      <c r="J23" s="19">
        <f t="shared" si="0"/>
        <v>135</v>
      </c>
      <c r="K23" s="19">
        <f t="shared" si="0"/>
        <v>154</v>
      </c>
      <c r="L23" s="19">
        <f t="shared" si="0"/>
        <v>172</v>
      </c>
      <c r="M23" s="19">
        <f t="shared" si="0"/>
        <v>192</v>
      </c>
      <c r="N23" s="19">
        <f t="shared" si="0"/>
        <v>202</v>
      </c>
      <c r="O23" s="19">
        <f t="shared" si="0"/>
        <v>207</v>
      </c>
      <c r="P23" s="19">
        <f t="shared" si="0"/>
        <v>213</v>
      </c>
      <c r="Q23" s="19">
        <f t="shared" si="0"/>
        <v>207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1</v>
      </c>
      <c r="D24" s="19">
        <f t="shared" si="0"/>
        <v>1</v>
      </c>
      <c r="E24" s="19">
        <f t="shared" si="0"/>
        <v>3</v>
      </c>
      <c r="F24" s="19">
        <f t="shared" si="0"/>
        <v>10</v>
      </c>
      <c r="G24" s="19">
        <f t="shared" si="0"/>
        <v>15</v>
      </c>
      <c r="H24" s="19">
        <f t="shared" si="0"/>
        <v>23</v>
      </c>
      <c r="I24" s="19">
        <f t="shared" si="0"/>
        <v>30</v>
      </c>
      <c r="J24" s="19">
        <f t="shared" si="0"/>
        <v>40</v>
      </c>
      <c r="K24" s="19">
        <f t="shared" si="0"/>
        <v>45</v>
      </c>
      <c r="L24" s="19">
        <f t="shared" si="0"/>
        <v>44</v>
      </c>
      <c r="M24" s="19">
        <f t="shared" si="0"/>
        <v>41</v>
      </c>
      <c r="N24" s="19">
        <f t="shared" si="0"/>
        <v>53</v>
      </c>
      <c r="O24" s="19">
        <f t="shared" si="0"/>
        <v>48</v>
      </c>
      <c r="P24" s="19">
        <f t="shared" si="0"/>
        <v>58</v>
      </c>
      <c r="Q24" s="19">
        <f t="shared" si="0"/>
        <v>65</v>
      </c>
    </row>
    <row r="25" spans="1:17" ht="23.25" customHeight="1">
      <c r="A25" s="10" t="s">
        <v>37</v>
      </c>
      <c r="B25" s="19">
        <f t="shared" si="0"/>
        <v>1</v>
      </c>
      <c r="C25" s="19">
        <f t="shared" si="0"/>
        <v>1</v>
      </c>
      <c r="D25" s="19">
        <f t="shared" si="0"/>
        <v>0</v>
      </c>
      <c r="E25" s="19">
        <f t="shared" si="0"/>
        <v>1</v>
      </c>
      <c r="F25" s="19">
        <f t="shared" si="0"/>
        <v>2</v>
      </c>
      <c r="G25" s="19">
        <f t="shared" si="0"/>
        <v>1</v>
      </c>
      <c r="H25" s="19">
        <f t="shared" si="0"/>
        <v>4</v>
      </c>
      <c r="I25" s="19">
        <f t="shared" si="0"/>
        <v>2</v>
      </c>
      <c r="J25" s="19">
        <f t="shared" si="0"/>
        <v>7</v>
      </c>
      <c r="K25" s="19">
        <f t="shared" si="0"/>
        <v>8</v>
      </c>
      <c r="L25" s="19">
        <f t="shared" si="0"/>
        <v>8</v>
      </c>
      <c r="M25" s="19">
        <f t="shared" si="0"/>
        <v>8</v>
      </c>
      <c r="N25" s="19">
        <f t="shared" si="0"/>
        <v>10</v>
      </c>
      <c r="O25" s="19">
        <f t="shared" si="0"/>
        <v>6</v>
      </c>
      <c r="P25" s="19">
        <f t="shared" si="0"/>
        <v>4</v>
      </c>
      <c r="Q25" s="19">
        <f t="shared" si="0"/>
        <v>3</v>
      </c>
    </row>
    <row r="26" spans="1:17" ht="23.25" customHeight="1">
      <c r="A26" s="7" t="s">
        <v>38</v>
      </c>
      <c r="B26" s="20">
        <f t="shared" ref="B26:Q26" si="1">SUM(B5:B25)</f>
        <v>11710</v>
      </c>
      <c r="C26" s="20">
        <f t="shared" si="1"/>
        <v>11380</v>
      </c>
      <c r="D26" s="20">
        <f t="shared" si="1"/>
        <v>11542</v>
      </c>
      <c r="E26" s="20">
        <f t="shared" si="1"/>
        <v>11239</v>
      </c>
      <c r="F26" s="20">
        <f t="shared" si="1"/>
        <v>11287</v>
      </c>
      <c r="G26" s="20">
        <f t="shared" si="1"/>
        <v>11043</v>
      </c>
      <c r="H26" s="20">
        <f t="shared" si="1"/>
        <v>11011</v>
      </c>
      <c r="I26" s="20">
        <f t="shared" si="1"/>
        <v>11448</v>
      </c>
      <c r="J26" s="20">
        <f t="shared" si="1"/>
        <v>11882</v>
      </c>
      <c r="K26" s="20">
        <f t="shared" si="1"/>
        <v>11846</v>
      </c>
      <c r="L26" s="20">
        <f t="shared" si="1"/>
        <v>11777</v>
      </c>
      <c r="M26" s="20">
        <f t="shared" si="1"/>
        <v>11668</v>
      </c>
      <c r="N26" s="20">
        <f t="shared" si="1"/>
        <v>11630</v>
      </c>
      <c r="O26" s="20">
        <f t="shared" si="1"/>
        <v>11553</v>
      </c>
      <c r="P26" s="20">
        <f t="shared" si="1"/>
        <v>11466</v>
      </c>
      <c r="Q26" s="20">
        <f t="shared" si="1"/>
        <v>11458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2928</v>
      </c>
      <c r="C31" s="23">
        <f t="shared" si="2"/>
        <v>2517</v>
      </c>
      <c r="D31" s="23">
        <f t="shared" si="2"/>
        <v>2189</v>
      </c>
      <c r="E31" s="23">
        <f t="shared" si="2"/>
        <v>1792</v>
      </c>
      <c r="F31" s="23">
        <f t="shared" si="2"/>
        <v>1585</v>
      </c>
      <c r="G31" s="23">
        <f t="shared" si="2"/>
        <v>1518</v>
      </c>
      <c r="H31" s="23">
        <f t="shared" si="2"/>
        <v>1436</v>
      </c>
      <c r="I31" s="23">
        <f t="shared" si="2"/>
        <v>1512</v>
      </c>
      <c r="J31" s="23">
        <f t="shared" si="2"/>
        <v>1569</v>
      </c>
      <c r="K31" s="23">
        <f t="shared" si="2"/>
        <v>1581</v>
      </c>
      <c r="L31" s="23">
        <f t="shared" si="2"/>
        <v>1530</v>
      </c>
      <c r="M31" s="23">
        <f t="shared" si="2"/>
        <v>1468</v>
      </c>
      <c r="N31" s="23">
        <f t="shared" si="2"/>
        <v>1457</v>
      </c>
      <c r="O31" s="23">
        <f t="shared" si="2"/>
        <v>1415</v>
      </c>
      <c r="P31" s="23">
        <f t="shared" si="2"/>
        <v>1397</v>
      </c>
      <c r="Q31" s="23">
        <f t="shared" si="2"/>
        <v>1371</v>
      </c>
    </row>
    <row r="32" spans="1:17" ht="23.25" customHeight="1">
      <c r="A32" s="9" t="s">
        <v>42</v>
      </c>
      <c r="B32" s="24">
        <f t="shared" ref="B32:Q32" si="3">SUM(B8:B17)</f>
        <v>7893</v>
      </c>
      <c r="C32" s="24">
        <f t="shared" si="3"/>
        <v>7795</v>
      </c>
      <c r="D32" s="24">
        <f t="shared" si="3"/>
        <v>8055</v>
      </c>
      <c r="E32" s="24">
        <f t="shared" si="3"/>
        <v>7807</v>
      </c>
      <c r="F32" s="24">
        <f t="shared" si="3"/>
        <v>7664</v>
      </c>
      <c r="G32" s="24">
        <f t="shared" si="3"/>
        <v>7168</v>
      </c>
      <c r="H32" s="24">
        <f t="shared" si="3"/>
        <v>6770</v>
      </c>
      <c r="I32" s="24">
        <f t="shared" si="3"/>
        <v>6676</v>
      </c>
      <c r="J32" s="24">
        <f t="shared" si="3"/>
        <v>6933</v>
      </c>
      <c r="K32" s="24">
        <f t="shared" si="3"/>
        <v>6868</v>
      </c>
      <c r="L32" s="24">
        <f t="shared" si="3"/>
        <v>6809</v>
      </c>
      <c r="M32" s="24">
        <f t="shared" si="3"/>
        <v>6758</v>
      </c>
      <c r="N32" s="24">
        <f t="shared" si="3"/>
        <v>6728</v>
      </c>
      <c r="O32" s="24">
        <f t="shared" si="3"/>
        <v>6727</v>
      </c>
      <c r="P32" s="24">
        <f t="shared" si="3"/>
        <v>6681</v>
      </c>
      <c r="Q32" s="24">
        <f t="shared" si="3"/>
        <v>6730</v>
      </c>
    </row>
    <row r="33" spans="1:21" ht="23.25" customHeight="1">
      <c r="A33" s="10" t="s">
        <v>43</v>
      </c>
      <c r="B33" s="25">
        <f t="shared" ref="B33:Q33" si="4">SUM(B18:B25)</f>
        <v>889</v>
      </c>
      <c r="C33" s="25">
        <f t="shared" si="4"/>
        <v>1068</v>
      </c>
      <c r="D33" s="25">
        <f t="shared" si="4"/>
        <v>1298</v>
      </c>
      <c r="E33" s="25">
        <f t="shared" si="4"/>
        <v>1640</v>
      </c>
      <c r="F33" s="25">
        <f t="shared" si="4"/>
        <v>2038</v>
      </c>
      <c r="G33" s="25">
        <f t="shared" si="4"/>
        <v>2357</v>
      </c>
      <c r="H33" s="25">
        <f t="shared" si="4"/>
        <v>2805</v>
      </c>
      <c r="I33" s="25">
        <f t="shared" si="4"/>
        <v>3260</v>
      </c>
      <c r="J33" s="25">
        <f t="shared" si="4"/>
        <v>3380</v>
      </c>
      <c r="K33" s="25">
        <f t="shared" si="4"/>
        <v>3397</v>
      </c>
      <c r="L33" s="25">
        <f t="shared" si="4"/>
        <v>3438</v>
      </c>
      <c r="M33" s="25">
        <f t="shared" si="4"/>
        <v>3442</v>
      </c>
      <c r="N33" s="25">
        <f t="shared" si="4"/>
        <v>3445</v>
      </c>
      <c r="O33" s="25">
        <f t="shared" si="4"/>
        <v>3411</v>
      </c>
      <c r="P33" s="25">
        <f t="shared" si="4"/>
        <v>3388</v>
      </c>
      <c r="Q33" s="25">
        <f t="shared" si="4"/>
        <v>3357</v>
      </c>
    </row>
    <row r="34" spans="1:21" ht="23.25" customHeight="1">
      <c r="A34" s="7" t="s">
        <v>44</v>
      </c>
      <c r="B34" s="26">
        <f t="shared" ref="B34:Q34" si="5">SUM(B31:B33)</f>
        <v>11710</v>
      </c>
      <c r="C34" s="26">
        <f t="shared" si="5"/>
        <v>11380</v>
      </c>
      <c r="D34" s="26">
        <f t="shared" si="5"/>
        <v>11542</v>
      </c>
      <c r="E34" s="26">
        <f t="shared" si="5"/>
        <v>11239</v>
      </c>
      <c r="F34" s="26">
        <f t="shared" si="5"/>
        <v>11287</v>
      </c>
      <c r="G34" s="26">
        <f t="shared" si="5"/>
        <v>11043</v>
      </c>
      <c r="H34" s="26">
        <f t="shared" si="5"/>
        <v>11011</v>
      </c>
      <c r="I34" s="26">
        <f t="shared" si="5"/>
        <v>11448</v>
      </c>
      <c r="J34" s="26">
        <f t="shared" si="5"/>
        <v>11882</v>
      </c>
      <c r="K34" s="26">
        <f t="shared" si="5"/>
        <v>11846</v>
      </c>
      <c r="L34" s="26">
        <f t="shared" si="5"/>
        <v>11777</v>
      </c>
      <c r="M34" s="26">
        <f t="shared" si="5"/>
        <v>11668</v>
      </c>
      <c r="N34" s="26">
        <f t="shared" si="5"/>
        <v>11630</v>
      </c>
      <c r="O34" s="26">
        <f t="shared" si="5"/>
        <v>11553</v>
      </c>
      <c r="P34" s="26">
        <f t="shared" si="5"/>
        <v>11466</v>
      </c>
      <c r="Q34" s="26">
        <f t="shared" si="5"/>
        <v>11458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25</v>
      </c>
      <c r="C39" s="30">
        <f t="shared" si="6"/>
        <v>22.1</v>
      </c>
      <c r="D39" s="30">
        <f t="shared" si="6"/>
        <v>19</v>
      </c>
      <c r="E39" s="30">
        <f t="shared" si="6"/>
        <v>15.9</v>
      </c>
      <c r="F39" s="30">
        <f t="shared" si="6"/>
        <v>14</v>
      </c>
      <c r="G39" s="30">
        <f t="shared" si="6"/>
        <v>13.7</v>
      </c>
      <c r="H39" s="30">
        <f t="shared" si="6"/>
        <v>13</v>
      </c>
      <c r="I39" s="30">
        <f t="shared" si="6"/>
        <v>13.2</v>
      </c>
      <c r="J39" s="30">
        <f t="shared" si="6"/>
        <v>13.2</v>
      </c>
      <c r="K39" s="30">
        <f t="shared" si="6"/>
        <v>13.3</v>
      </c>
      <c r="L39" s="30">
        <f t="shared" si="6"/>
        <v>13</v>
      </c>
      <c r="M39" s="30">
        <f t="shared" si="6"/>
        <v>12.6</v>
      </c>
      <c r="N39" s="30">
        <f t="shared" si="6"/>
        <v>12.5</v>
      </c>
      <c r="O39" s="30">
        <f t="shared" si="6"/>
        <v>12.2</v>
      </c>
      <c r="P39" s="30">
        <f t="shared" si="6"/>
        <v>12.2</v>
      </c>
      <c r="Q39" s="30">
        <f t="shared" si="6"/>
        <v>12</v>
      </c>
    </row>
    <row r="40" spans="1:21" ht="23.25" customHeight="1">
      <c r="A40" s="9" t="s">
        <v>42</v>
      </c>
      <c r="B40" s="31">
        <f t="shared" ref="B40:Q40" si="7">ROUND(B32/B34*100,1)</f>
        <v>67.400000000000006</v>
      </c>
      <c r="C40" s="31">
        <f t="shared" si="7"/>
        <v>68.5</v>
      </c>
      <c r="D40" s="31">
        <f t="shared" si="7"/>
        <v>69.8</v>
      </c>
      <c r="E40" s="31">
        <f t="shared" si="7"/>
        <v>69.5</v>
      </c>
      <c r="F40" s="31">
        <f t="shared" si="7"/>
        <v>67.900000000000006</v>
      </c>
      <c r="G40" s="31">
        <f t="shared" si="7"/>
        <v>64.900000000000006</v>
      </c>
      <c r="H40" s="31">
        <f t="shared" si="7"/>
        <v>61.5</v>
      </c>
      <c r="I40" s="31">
        <f t="shared" si="7"/>
        <v>58.3</v>
      </c>
      <c r="J40" s="31">
        <f t="shared" si="7"/>
        <v>58.3</v>
      </c>
      <c r="K40" s="31">
        <f t="shared" si="7"/>
        <v>58</v>
      </c>
      <c r="L40" s="31">
        <f t="shared" si="7"/>
        <v>57.8</v>
      </c>
      <c r="M40" s="31">
        <f t="shared" si="7"/>
        <v>57.9</v>
      </c>
      <c r="N40" s="31">
        <f t="shared" si="7"/>
        <v>57.9</v>
      </c>
      <c r="O40" s="31">
        <f t="shared" si="7"/>
        <v>58.2</v>
      </c>
      <c r="P40" s="31">
        <f t="shared" si="7"/>
        <v>58.3</v>
      </c>
      <c r="Q40" s="31">
        <f t="shared" si="7"/>
        <v>58.7</v>
      </c>
    </row>
    <row r="41" spans="1:21" ht="23.25" customHeight="1">
      <c r="A41" s="10" t="s">
        <v>43</v>
      </c>
      <c r="B41" s="32">
        <f t="shared" ref="B41:Q41" si="8">ROUND(B33/B34*100,1)</f>
        <v>7.6</v>
      </c>
      <c r="C41" s="32">
        <f t="shared" si="8"/>
        <v>9.4</v>
      </c>
      <c r="D41" s="32">
        <f t="shared" si="8"/>
        <v>11.2</v>
      </c>
      <c r="E41" s="32">
        <f t="shared" si="8"/>
        <v>14.6</v>
      </c>
      <c r="F41" s="32">
        <f t="shared" si="8"/>
        <v>18.100000000000001</v>
      </c>
      <c r="G41" s="32">
        <f t="shared" si="8"/>
        <v>21.3</v>
      </c>
      <c r="H41" s="32">
        <f t="shared" si="8"/>
        <v>25.5</v>
      </c>
      <c r="I41" s="32">
        <f t="shared" si="8"/>
        <v>28.5</v>
      </c>
      <c r="J41" s="32">
        <f t="shared" si="8"/>
        <v>28.4</v>
      </c>
      <c r="K41" s="32">
        <f t="shared" si="8"/>
        <v>28.7</v>
      </c>
      <c r="L41" s="32">
        <f t="shared" si="8"/>
        <v>29.2</v>
      </c>
      <c r="M41" s="32">
        <f t="shared" si="8"/>
        <v>29.5</v>
      </c>
      <c r="N41" s="32">
        <f t="shared" si="8"/>
        <v>29.6</v>
      </c>
      <c r="O41" s="32">
        <f t="shared" si="8"/>
        <v>29.5</v>
      </c>
      <c r="P41" s="32">
        <f t="shared" si="8"/>
        <v>29.5</v>
      </c>
      <c r="Q41" s="32">
        <f t="shared" si="8"/>
        <v>29.3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131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431</v>
      </c>
      <c r="C84" s="17">
        <v>370</v>
      </c>
      <c r="D84" s="17">
        <v>336</v>
      </c>
      <c r="E84" s="17">
        <v>305</v>
      </c>
      <c r="F84" s="17">
        <v>267</v>
      </c>
      <c r="G84" s="17">
        <v>265</v>
      </c>
      <c r="H84" s="17">
        <v>257</v>
      </c>
      <c r="I84" s="17">
        <v>288</v>
      </c>
      <c r="J84" s="17">
        <v>290</v>
      </c>
      <c r="K84" s="17">
        <v>281</v>
      </c>
      <c r="L84" s="23">
        <v>292</v>
      </c>
      <c r="M84" s="23">
        <v>259</v>
      </c>
      <c r="N84" s="23">
        <v>246</v>
      </c>
      <c r="O84" s="23">
        <v>226</v>
      </c>
      <c r="P84" s="23">
        <v>228</v>
      </c>
      <c r="Q84" s="23">
        <v>221</v>
      </c>
    </row>
    <row r="85" spans="1:20" ht="21.75" customHeight="1">
      <c r="A85" s="8" t="s">
        <v>7</v>
      </c>
      <c r="B85" s="17">
        <v>545</v>
      </c>
      <c r="C85" s="17">
        <v>408</v>
      </c>
      <c r="D85" s="17">
        <v>369</v>
      </c>
      <c r="E85" s="17">
        <v>294</v>
      </c>
      <c r="F85" s="17">
        <v>279</v>
      </c>
      <c r="G85" s="17">
        <v>244</v>
      </c>
      <c r="H85" s="17">
        <v>249</v>
      </c>
      <c r="I85" s="17">
        <v>239</v>
      </c>
      <c r="J85" s="17">
        <v>258</v>
      </c>
      <c r="K85" s="17">
        <v>267</v>
      </c>
      <c r="L85" s="23">
        <v>253</v>
      </c>
      <c r="M85" s="23">
        <v>254</v>
      </c>
      <c r="N85" s="23">
        <v>252</v>
      </c>
      <c r="O85" s="23">
        <v>248</v>
      </c>
      <c r="P85" s="23">
        <v>247</v>
      </c>
      <c r="Q85" s="23">
        <v>247</v>
      </c>
    </row>
    <row r="86" spans="1:20" ht="21.75" customHeight="1">
      <c r="A86" s="8" t="s">
        <v>10</v>
      </c>
      <c r="B86" s="17">
        <v>497</v>
      </c>
      <c r="C86" s="17">
        <v>468</v>
      </c>
      <c r="D86" s="17">
        <v>381</v>
      </c>
      <c r="E86" s="17">
        <v>329</v>
      </c>
      <c r="F86" s="17">
        <v>245</v>
      </c>
      <c r="G86" s="17">
        <v>260</v>
      </c>
      <c r="H86" s="17">
        <v>230</v>
      </c>
      <c r="I86" s="17">
        <v>264</v>
      </c>
      <c r="J86" s="17">
        <v>257</v>
      </c>
      <c r="K86" s="17">
        <v>247</v>
      </c>
      <c r="L86" s="23">
        <v>242</v>
      </c>
      <c r="M86" s="23">
        <v>236</v>
      </c>
      <c r="N86" s="23">
        <v>244</v>
      </c>
      <c r="O86" s="23">
        <v>243</v>
      </c>
      <c r="P86" s="23">
        <v>237</v>
      </c>
      <c r="Q86" s="23">
        <v>236</v>
      </c>
    </row>
    <row r="87" spans="1:20" ht="21.75" customHeight="1">
      <c r="A87" s="9" t="s">
        <v>14</v>
      </c>
      <c r="B87" s="18">
        <v>411</v>
      </c>
      <c r="C87" s="18">
        <v>416</v>
      </c>
      <c r="D87" s="18">
        <v>457</v>
      </c>
      <c r="E87" s="18">
        <v>353</v>
      </c>
      <c r="F87" s="18">
        <v>322</v>
      </c>
      <c r="G87" s="18">
        <v>242</v>
      </c>
      <c r="H87" s="18">
        <v>262</v>
      </c>
      <c r="I87" s="18">
        <v>219</v>
      </c>
      <c r="J87" s="18">
        <v>258</v>
      </c>
      <c r="K87" s="18">
        <v>252</v>
      </c>
      <c r="L87" s="24">
        <v>258</v>
      </c>
      <c r="M87" s="24">
        <v>245</v>
      </c>
      <c r="N87" s="24">
        <v>241</v>
      </c>
      <c r="O87" s="24">
        <v>243</v>
      </c>
      <c r="P87" s="24">
        <v>239</v>
      </c>
      <c r="Q87" s="24">
        <v>231</v>
      </c>
    </row>
    <row r="88" spans="1:20" ht="21.75" customHeight="1">
      <c r="A88" s="9" t="s">
        <v>15</v>
      </c>
      <c r="B88" s="18">
        <v>290</v>
      </c>
      <c r="C88" s="18">
        <v>314</v>
      </c>
      <c r="D88" s="18">
        <v>362</v>
      </c>
      <c r="E88" s="18">
        <v>390</v>
      </c>
      <c r="F88" s="18">
        <v>340</v>
      </c>
      <c r="G88" s="18">
        <v>279</v>
      </c>
      <c r="H88" s="18">
        <v>229</v>
      </c>
      <c r="I88" s="18">
        <v>227</v>
      </c>
      <c r="J88" s="18">
        <v>258</v>
      </c>
      <c r="K88" s="18">
        <v>253</v>
      </c>
      <c r="L88" s="24">
        <v>238</v>
      </c>
      <c r="M88" s="24">
        <v>256</v>
      </c>
      <c r="N88" s="24">
        <v>261</v>
      </c>
      <c r="O88" s="24">
        <v>269</v>
      </c>
      <c r="P88" s="24">
        <v>262</v>
      </c>
      <c r="Q88" s="24">
        <v>248</v>
      </c>
    </row>
    <row r="89" spans="1:20" ht="21.75" customHeight="1">
      <c r="A89" s="9" t="s">
        <v>6</v>
      </c>
      <c r="B89" s="18">
        <v>362</v>
      </c>
      <c r="C89" s="18">
        <v>369</v>
      </c>
      <c r="D89" s="18">
        <v>348</v>
      </c>
      <c r="E89" s="18">
        <v>402</v>
      </c>
      <c r="F89" s="18">
        <v>442</v>
      </c>
      <c r="G89" s="18">
        <v>348</v>
      </c>
      <c r="H89" s="18">
        <v>328</v>
      </c>
      <c r="I89" s="18">
        <v>294</v>
      </c>
      <c r="J89" s="18">
        <v>314</v>
      </c>
      <c r="K89" s="18">
        <v>311</v>
      </c>
      <c r="L89" s="24">
        <v>336</v>
      </c>
      <c r="M89" s="24">
        <v>328</v>
      </c>
      <c r="N89" s="24">
        <v>326</v>
      </c>
      <c r="O89" s="24">
        <v>314</v>
      </c>
      <c r="P89" s="24">
        <v>308</v>
      </c>
      <c r="Q89" s="24">
        <v>293</v>
      </c>
    </row>
    <row r="90" spans="1:20" ht="21.75" customHeight="1">
      <c r="A90" s="9" t="s">
        <v>17</v>
      </c>
      <c r="B90" s="18">
        <v>488</v>
      </c>
      <c r="C90" s="18">
        <v>389</v>
      </c>
      <c r="D90" s="18">
        <v>383</v>
      </c>
      <c r="E90" s="18">
        <v>371</v>
      </c>
      <c r="F90" s="18">
        <v>421</v>
      </c>
      <c r="G90" s="18">
        <v>452</v>
      </c>
      <c r="H90" s="18">
        <v>342</v>
      </c>
      <c r="I90" s="18">
        <v>377</v>
      </c>
      <c r="J90" s="18">
        <v>402</v>
      </c>
      <c r="K90" s="18">
        <v>370</v>
      </c>
      <c r="L90" s="24">
        <v>338</v>
      </c>
      <c r="M90" s="24">
        <v>338</v>
      </c>
      <c r="N90" s="24">
        <v>333</v>
      </c>
      <c r="O90" s="24">
        <v>316</v>
      </c>
      <c r="P90" s="24">
        <v>326</v>
      </c>
      <c r="Q90" s="24">
        <v>344</v>
      </c>
    </row>
    <row r="91" spans="1:20" ht="21.75" customHeight="1">
      <c r="A91" s="9" t="s">
        <v>18</v>
      </c>
      <c r="B91" s="18">
        <v>541</v>
      </c>
      <c r="C91" s="18">
        <v>493</v>
      </c>
      <c r="D91" s="18">
        <v>386</v>
      </c>
      <c r="E91" s="18">
        <v>325</v>
      </c>
      <c r="F91" s="18">
        <v>366</v>
      </c>
      <c r="G91" s="18">
        <v>372</v>
      </c>
      <c r="H91" s="18">
        <v>459</v>
      </c>
      <c r="I91" s="18">
        <v>428</v>
      </c>
      <c r="J91" s="18">
        <v>367</v>
      </c>
      <c r="K91" s="18">
        <v>388</v>
      </c>
      <c r="L91" s="24">
        <v>380</v>
      </c>
      <c r="M91" s="24">
        <v>386</v>
      </c>
      <c r="N91" s="24">
        <v>373</v>
      </c>
      <c r="O91" s="24">
        <v>384</v>
      </c>
      <c r="P91" s="24">
        <v>356</v>
      </c>
      <c r="Q91" s="24">
        <v>337</v>
      </c>
    </row>
    <row r="92" spans="1:20" ht="21.75" customHeight="1">
      <c r="A92" s="9" t="s">
        <v>19</v>
      </c>
      <c r="B92" s="18">
        <v>487</v>
      </c>
      <c r="C92" s="18">
        <v>472</v>
      </c>
      <c r="D92" s="18">
        <v>459</v>
      </c>
      <c r="E92" s="18">
        <v>365</v>
      </c>
      <c r="F92" s="18">
        <v>288</v>
      </c>
      <c r="G92" s="18">
        <v>325</v>
      </c>
      <c r="H92" s="18">
        <v>348</v>
      </c>
      <c r="I92" s="18">
        <v>478</v>
      </c>
      <c r="J92" s="18">
        <v>479</v>
      </c>
      <c r="K92" s="18">
        <v>437</v>
      </c>
      <c r="L92" s="24">
        <v>405</v>
      </c>
      <c r="M92" s="24">
        <v>379</v>
      </c>
      <c r="N92" s="24">
        <v>384</v>
      </c>
      <c r="O92" s="24">
        <v>352</v>
      </c>
      <c r="P92" s="24">
        <v>369</v>
      </c>
      <c r="Q92" s="24">
        <v>386</v>
      </c>
    </row>
    <row r="93" spans="1:20" ht="21.75" customHeight="1">
      <c r="A93" s="9" t="s">
        <v>21</v>
      </c>
      <c r="B93" s="18">
        <v>424</v>
      </c>
      <c r="C93" s="18">
        <v>421</v>
      </c>
      <c r="D93" s="18">
        <v>428</v>
      </c>
      <c r="E93" s="18">
        <v>433</v>
      </c>
      <c r="F93" s="18">
        <v>371</v>
      </c>
      <c r="G93" s="18">
        <v>287</v>
      </c>
      <c r="H93" s="18">
        <v>316</v>
      </c>
      <c r="I93" s="18">
        <v>366</v>
      </c>
      <c r="J93" s="18">
        <v>460</v>
      </c>
      <c r="K93" s="18">
        <v>488</v>
      </c>
      <c r="L93" s="24">
        <v>496</v>
      </c>
      <c r="M93" s="24">
        <v>511</v>
      </c>
      <c r="N93" s="24">
        <v>475</v>
      </c>
      <c r="O93" s="24">
        <v>461</v>
      </c>
      <c r="P93" s="24">
        <v>437</v>
      </c>
      <c r="Q93" s="24">
        <v>418</v>
      </c>
    </row>
    <row r="94" spans="1:20" ht="21.75" customHeight="1">
      <c r="A94" s="9" t="s">
        <v>26</v>
      </c>
      <c r="B94" s="18">
        <v>342</v>
      </c>
      <c r="C94" s="18">
        <v>371</v>
      </c>
      <c r="D94" s="18">
        <v>393</v>
      </c>
      <c r="E94" s="18">
        <v>416</v>
      </c>
      <c r="F94" s="18">
        <v>439</v>
      </c>
      <c r="G94" s="18">
        <v>356</v>
      </c>
      <c r="H94" s="18">
        <v>281</v>
      </c>
      <c r="I94" s="18">
        <v>309</v>
      </c>
      <c r="J94" s="18">
        <v>332</v>
      </c>
      <c r="K94" s="18">
        <v>343</v>
      </c>
      <c r="L94" s="24">
        <v>380</v>
      </c>
      <c r="M94" s="24">
        <v>397</v>
      </c>
      <c r="N94" s="24">
        <v>429</v>
      </c>
      <c r="O94" s="24">
        <v>439</v>
      </c>
      <c r="P94" s="24">
        <v>476</v>
      </c>
      <c r="Q94" s="24">
        <v>481</v>
      </c>
    </row>
    <row r="95" spans="1:20" ht="21.75" customHeight="1">
      <c r="A95" s="9" t="s">
        <v>27</v>
      </c>
      <c r="B95" s="18">
        <v>242</v>
      </c>
      <c r="C95" s="18">
        <v>319</v>
      </c>
      <c r="D95" s="18">
        <v>351</v>
      </c>
      <c r="E95" s="18">
        <v>379</v>
      </c>
      <c r="F95" s="18">
        <v>411</v>
      </c>
      <c r="G95" s="18">
        <v>415</v>
      </c>
      <c r="H95" s="18">
        <v>341</v>
      </c>
      <c r="I95" s="18">
        <v>301</v>
      </c>
      <c r="J95" s="18">
        <v>314</v>
      </c>
      <c r="K95" s="18">
        <v>318</v>
      </c>
      <c r="L95" s="24">
        <v>314</v>
      </c>
      <c r="M95" s="24">
        <v>308</v>
      </c>
      <c r="N95" s="24">
        <v>316</v>
      </c>
      <c r="O95" s="24">
        <v>324</v>
      </c>
      <c r="P95" s="24">
        <v>330</v>
      </c>
      <c r="Q95" s="24">
        <v>355</v>
      </c>
    </row>
    <row r="96" spans="1:20" ht="21.75" customHeight="1">
      <c r="A96" s="9" t="s">
        <v>29</v>
      </c>
      <c r="B96" s="18">
        <v>211</v>
      </c>
      <c r="C96" s="18">
        <v>208</v>
      </c>
      <c r="D96" s="18">
        <v>303</v>
      </c>
      <c r="E96" s="18">
        <v>324</v>
      </c>
      <c r="F96" s="18">
        <v>359</v>
      </c>
      <c r="G96" s="18">
        <v>393</v>
      </c>
      <c r="H96" s="18">
        <v>403</v>
      </c>
      <c r="I96" s="18">
        <v>331</v>
      </c>
      <c r="J96" s="18">
        <v>302</v>
      </c>
      <c r="K96" s="18">
        <v>302</v>
      </c>
      <c r="L96" s="24">
        <v>299</v>
      </c>
      <c r="M96" s="24">
        <v>297</v>
      </c>
      <c r="N96" s="24">
        <v>286</v>
      </c>
      <c r="O96" s="24">
        <v>308</v>
      </c>
      <c r="P96" s="24">
        <v>314</v>
      </c>
      <c r="Q96" s="24">
        <v>306</v>
      </c>
    </row>
    <row r="97" spans="1:17" ht="21.75" customHeight="1">
      <c r="A97" s="10" t="s">
        <v>31</v>
      </c>
      <c r="B97" s="19">
        <v>194</v>
      </c>
      <c r="C97" s="19">
        <v>176</v>
      </c>
      <c r="D97" s="19">
        <v>194</v>
      </c>
      <c r="E97" s="19">
        <v>282</v>
      </c>
      <c r="F97" s="19">
        <v>302</v>
      </c>
      <c r="G97" s="19">
        <v>335</v>
      </c>
      <c r="H97" s="19">
        <v>381</v>
      </c>
      <c r="I97" s="19">
        <v>395</v>
      </c>
      <c r="J97" s="19">
        <v>350</v>
      </c>
      <c r="K97" s="19">
        <v>344</v>
      </c>
      <c r="L97" s="25">
        <v>314</v>
      </c>
      <c r="M97" s="25">
        <v>305</v>
      </c>
      <c r="N97" s="25">
        <v>308</v>
      </c>
      <c r="O97" s="25">
        <v>299</v>
      </c>
      <c r="P97" s="25">
        <v>286</v>
      </c>
      <c r="Q97" s="25">
        <v>288</v>
      </c>
    </row>
    <row r="98" spans="1:17" ht="21.75" customHeight="1">
      <c r="A98" s="10" t="s">
        <v>32</v>
      </c>
      <c r="B98" s="19">
        <v>102</v>
      </c>
      <c r="C98" s="19">
        <v>149</v>
      </c>
      <c r="D98" s="19">
        <v>159</v>
      </c>
      <c r="E98" s="19">
        <v>163</v>
      </c>
      <c r="F98" s="19">
        <v>255</v>
      </c>
      <c r="G98" s="19">
        <v>267</v>
      </c>
      <c r="H98" s="19">
        <v>321</v>
      </c>
      <c r="I98" s="19">
        <v>366</v>
      </c>
      <c r="J98" s="19">
        <v>371</v>
      </c>
      <c r="K98" s="19">
        <v>358</v>
      </c>
      <c r="L98" s="25">
        <v>377</v>
      </c>
      <c r="M98" s="25">
        <v>385</v>
      </c>
      <c r="N98" s="25">
        <v>369</v>
      </c>
      <c r="O98" s="25">
        <v>332</v>
      </c>
      <c r="P98" s="25">
        <v>321</v>
      </c>
      <c r="Q98" s="25">
        <v>299</v>
      </c>
    </row>
    <row r="99" spans="1:17" ht="21.75" customHeight="1">
      <c r="A99" s="10" t="s">
        <v>25</v>
      </c>
      <c r="B99" s="19">
        <v>70</v>
      </c>
      <c r="C99" s="19">
        <v>76</v>
      </c>
      <c r="D99" s="19">
        <v>121</v>
      </c>
      <c r="E99" s="19">
        <v>137</v>
      </c>
      <c r="F99" s="19">
        <v>137</v>
      </c>
      <c r="G99" s="19">
        <v>219</v>
      </c>
      <c r="H99" s="19">
        <v>233</v>
      </c>
      <c r="I99" s="19">
        <v>268</v>
      </c>
      <c r="J99" s="19">
        <v>314</v>
      </c>
      <c r="K99" s="19">
        <v>339</v>
      </c>
      <c r="L99" s="25">
        <v>339</v>
      </c>
      <c r="M99" s="25">
        <v>302</v>
      </c>
      <c r="N99" s="25">
        <v>300</v>
      </c>
      <c r="O99" s="25">
        <v>324</v>
      </c>
      <c r="P99" s="25">
        <v>301</v>
      </c>
      <c r="Q99" s="25">
        <v>319</v>
      </c>
    </row>
    <row r="100" spans="1:17" ht="21.75" customHeight="1">
      <c r="A100" s="10" t="s">
        <v>35</v>
      </c>
      <c r="B100" s="19">
        <v>21</v>
      </c>
      <c r="C100" s="19">
        <v>34</v>
      </c>
      <c r="D100" s="19">
        <v>49</v>
      </c>
      <c r="E100" s="19">
        <v>77</v>
      </c>
      <c r="F100" s="19">
        <v>88</v>
      </c>
      <c r="G100" s="19">
        <v>97</v>
      </c>
      <c r="H100" s="19">
        <v>153</v>
      </c>
      <c r="I100" s="19">
        <v>183</v>
      </c>
      <c r="J100" s="19">
        <v>196</v>
      </c>
      <c r="K100" s="19">
        <v>204</v>
      </c>
      <c r="L100" s="25">
        <v>209</v>
      </c>
      <c r="M100" s="25">
        <v>222</v>
      </c>
      <c r="N100" s="25">
        <v>233</v>
      </c>
      <c r="O100" s="25">
        <v>246</v>
      </c>
      <c r="P100" s="25">
        <v>277</v>
      </c>
      <c r="Q100" s="25">
        <v>263</v>
      </c>
    </row>
    <row r="101" spans="1:17" ht="21.75" customHeight="1">
      <c r="A101" s="10" t="s">
        <v>36</v>
      </c>
      <c r="B101" s="19">
        <v>5</v>
      </c>
      <c r="C101" s="19">
        <v>10</v>
      </c>
      <c r="D101" s="19">
        <v>20</v>
      </c>
      <c r="E101" s="19">
        <v>32</v>
      </c>
      <c r="F101" s="19">
        <v>40</v>
      </c>
      <c r="G101" s="19">
        <v>47</v>
      </c>
      <c r="H101" s="19">
        <v>56</v>
      </c>
      <c r="I101" s="19">
        <v>97</v>
      </c>
      <c r="J101" s="19">
        <v>125</v>
      </c>
      <c r="K101" s="19">
        <v>116</v>
      </c>
      <c r="L101" s="25">
        <v>120</v>
      </c>
      <c r="M101" s="25">
        <v>134</v>
      </c>
      <c r="N101" s="25">
        <v>142</v>
      </c>
      <c r="O101" s="25">
        <v>131</v>
      </c>
      <c r="P101" s="25">
        <v>133</v>
      </c>
      <c r="Q101" s="25">
        <v>140</v>
      </c>
    </row>
    <row r="102" spans="1:17" ht="21.75" customHeight="1">
      <c r="A102" s="10" t="s">
        <v>20</v>
      </c>
      <c r="B102" s="19">
        <v>1</v>
      </c>
      <c r="C102" s="19">
        <v>3</v>
      </c>
      <c r="D102" s="19">
        <v>4</v>
      </c>
      <c r="E102" s="19">
        <v>7</v>
      </c>
      <c r="F102" s="19">
        <v>14</v>
      </c>
      <c r="G102" s="19">
        <v>17</v>
      </c>
      <c r="H102" s="19">
        <v>25</v>
      </c>
      <c r="I102" s="19">
        <v>31</v>
      </c>
      <c r="J102" s="19">
        <v>32</v>
      </c>
      <c r="K102" s="19">
        <v>44</v>
      </c>
      <c r="L102" s="25">
        <v>54</v>
      </c>
      <c r="M102" s="25">
        <v>52</v>
      </c>
      <c r="N102" s="25">
        <v>49</v>
      </c>
      <c r="O102" s="25">
        <v>57</v>
      </c>
      <c r="P102" s="25">
        <v>54</v>
      </c>
      <c r="Q102" s="25">
        <v>60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1</v>
      </c>
      <c r="G103" s="19">
        <v>4</v>
      </c>
      <c r="H103" s="19">
        <v>6</v>
      </c>
      <c r="I103" s="19">
        <v>5</v>
      </c>
      <c r="J103" s="19">
        <v>8</v>
      </c>
      <c r="K103" s="19">
        <v>11</v>
      </c>
      <c r="L103" s="25">
        <v>8</v>
      </c>
      <c r="M103" s="25">
        <v>8</v>
      </c>
      <c r="N103" s="25">
        <v>10</v>
      </c>
      <c r="O103" s="25">
        <v>10</v>
      </c>
      <c r="P103" s="25">
        <v>16</v>
      </c>
      <c r="Q103" s="25">
        <v>16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1</v>
      </c>
      <c r="I104" s="19">
        <v>1</v>
      </c>
      <c r="J104" s="19">
        <v>0</v>
      </c>
      <c r="K104" s="19">
        <v>0</v>
      </c>
      <c r="L104" s="25">
        <v>1</v>
      </c>
      <c r="M104" s="25">
        <v>1</v>
      </c>
      <c r="N104" s="25">
        <v>0</v>
      </c>
      <c r="O104" s="25">
        <v>1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5664</v>
      </c>
      <c r="C105" s="20">
        <f t="shared" si="9"/>
        <v>5466</v>
      </c>
      <c r="D105" s="20">
        <f t="shared" si="9"/>
        <v>5503</v>
      </c>
      <c r="E105" s="20">
        <f t="shared" si="9"/>
        <v>5384</v>
      </c>
      <c r="F105" s="20">
        <f t="shared" si="9"/>
        <v>5387</v>
      </c>
      <c r="G105" s="20">
        <f t="shared" si="9"/>
        <v>5224</v>
      </c>
      <c r="H105" s="20">
        <f t="shared" si="9"/>
        <v>5221</v>
      </c>
      <c r="I105" s="20">
        <f t="shared" si="9"/>
        <v>5467</v>
      </c>
      <c r="J105" s="20">
        <f t="shared" si="9"/>
        <v>5687</v>
      </c>
      <c r="K105" s="20">
        <f t="shared" si="9"/>
        <v>5673</v>
      </c>
      <c r="L105" s="20">
        <f t="shared" si="9"/>
        <v>5653</v>
      </c>
      <c r="M105" s="20">
        <f t="shared" si="9"/>
        <v>5603</v>
      </c>
      <c r="N105" s="20">
        <f t="shared" si="9"/>
        <v>5577</v>
      </c>
      <c r="O105" s="20">
        <f t="shared" si="9"/>
        <v>5527</v>
      </c>
      <c r="P105" s="20">
        <f t="shared" si="9"/>
        <v>5517</v>
      </c>
      <c r="Q105" s="20">
        <f t="shared" si="9"/>
        <v>5488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1473</v>
      </c>
      <c r="C110" s="17">
        <f t="shared" si="10"/>
        <v>1246</v>
      </c>
      <c r="D110" s="17">
        <f t="shared" si="10"/>
        <v>1086</v>
      </c>
      <c r="E110" s="17">
        <f t="shared" si="10"/>
        <v>928</v>
      </c>
      <c r="F110" s="17">
        <f t="shared" si="10"/>
        <v>791</v>
      </c>
      <c r="G110" s="17">
        <f t="shared" si="10"/>
        <v>769</v>
      </c>
      <c r="H110" s="17">
        <f t="shared" si="10"/>
        <v>736</v>
      </c>
      <c r="I110" s="17">
        <f t="shared" si="10"/>
        <v>791</v>
      </c>
      <c r="J110" s="17">
        <f t="shared" si="10"/>
        <v>805</v>
      </c>
      <c r="K110" s="17">
        <f t="shared" si="10"/>
        <v>795</v>
      </c>
      <c r="L110" s="17">
        <f t="shared" si="10"/>
        <v>787</v>
      </c>
      <c r="M110" s="17">
        <f t="shared" si="10"/>
        <v>749</v>
      </c>
      <c r="N110" s="17">
        <f t="shared" si="10"/>
        <v>742</v>
      </c>
      <c r="O110" s="17">
        <f t="shared" si="10"/>
        <v>717</v>
      </c>
      <c r="P110" s="17">
        <f t="shared" si="10"/>
        <v>712</v>
      </c>
      <c r="Q110" s="17">
        <f t="shared" si="10"/>
        <v>704</v>
      </c>
    </row>
    <row r="111" spans="1:17" ht="21.75" customHeight="1">
      <c r="A111" s="9" t="s">
        <v>42</v>
      </c>
      <c r="B111" s="18">
        <f t="shared" ref="B111:Q111" si="11">SUM(B87:B96)</f>
        <v>3798</v>
      </c>
      <c r="C111" s="18">
        <f t="shared" si="11"/>
        <v>3772</v>
      </c>
      <c r="D111" s="18">
        <f t="shared" si="11"/>
        <v>3870</v>
      </c>
      <c r="E111" s="18">
        <f t="shared" si="11"/>
        <v>3758</v>
      </c>
      <c r="F111" s="18">
        <f t="shared" si="11"/>
        <v>3759</v>
      </c>
      <c r="G111" s="18">
        <f t="shared" si="11"/>
        <v>3469</v>
      </c>
      <c r="H111" s="18">
        <f t="shared" si="11"/>
        <v>3309</v>
      </c>
      <c r="I111" s="18">
        <f t="shared" si="11"/>
        <v>3330</v>
      </c>
      <c r="J111" s="18">
        <f t="shared" si="11"/>
        <v>3486</v>
      </c>
      <c r="K111" s="18">
        <f t="shared" si="11"/>
        <v>3462</v>
      </c>
      <c r="L111" s="18">
        <f t="shared" si="11"/>
        <v>3444</v>
      </c>
      <c r="M111" s="18">
        <f t="shared" si="11"/>
        <v>3445</v>
      </c>
      <c r="N111" s="18">
        <f t="shared" si="11"/>
        <v>3424</v>
      </c>
      <c r="O111" s="18">
        <f t="shared" si="11"/>
        <v>3410</v>
      </c>
      <c r="P111" s="18">
        <f t="shared" si="11"/>
        <v>3417</v>
      </c>
      <c r="Q111" s="18">
        <f t="shared" si="11"/>
        <v>3399</v>
      </c>
    </row>
    <row r="112" spans="1:17" ht="21.75" customHeight="1">
      <c r="A112" s="10" t="s">
        <v>43</v>
      </c>
      <c r="B112" s="19">
        <f t="shared" ref="B112:Q112" si="12">SUM(B97:B104)</f>
        <v>393</v>
      </c>
      <c r="C112" s="19">
        <f t="shared" si="12"/>
        <v>448</v>
      </c>
      <c r="D112" s="19">
        <f t="shared" si="12"/>
        <v>547</v>
      </c>
      <c r="E112" s="19">
        <f t="shared" si="12"/>
        <v>698</v>
      </c>
      <c r="F112" s="19">
        <f t="shared" si="12"/>
        <v>837</v>
      </c>
      <c r="G112" s="19">
        <f t="shared" si="12"/>
        <v>986</v>
      </c>
      <c r="H112" s="19">
        <f t="shared" si="12"/>
        <v>1176</v>
      </c>
      <c r="I112" s="19">
        <f t="shared" si="12"/>
        <v>1346</v>
      </c>
      <c r="J112" s="19">
        <f t="shared" si="12"/>
        <v>1396</v>
      </c>
      <c r="K112" s="19">
        <f t="shared" si="12"/>
        <v>1416</v>
      </c>
      <c r="L112" s="19">
        <f t="shared" si="12"/>
        <v>1422</v>
      </c>
      <c r="M112" s="19">
        <f t="shared" si="12"/>
        <v>1409</v>
      </c>
      <c r="N112" s="19">
        <f t="shared" si="12"/>
        <v>1411</v>
      </c>
      <c r="O112" s="19">
        <f t="shared" si="12"/>
        <v>1400</v>
      </c>
      <c r="P112" s="19">
        <f t="shared" si="12"/>
        <v>1388</v>
      </c>
      <c r="Q112" s="19">
        <f t="shared" si="12"/>
        <v>1385</v>
      </c>
    </row>
    <row r="113" spans="1:17" ht="21.75" customHeight="1">
      <c r="A113" s="7" t="s">
        <v>44</v>
      </c>
      <c r="B113" s="20">
        <f t="shared" ref="B113:Q113" si="13">SUM(B110:B112)</f>
        <v>5664</v>
      </c>
      <c r="C113" s="20">
        <f t="shared" si="13"/>
        <v>5466</v>
      </c>
      <c r="D113" s="20">
        <f t="shared" si="13"/>
        <v>5503</v>
      </c>
      <c r="E113" s="20">
        <f t="shared" si="13"/>
        <v>5384</v>
      </c>
      <c r="F113" s="20">
        <f t="shared" si="13"/>
        <v>5387</v>
      </c>
      <c r="G113" s="20">
        <f t="shared" si="13"/>
        <v>5224</v>
      </c>
      <c r="H113" s="20">
        <f t="shared" si="13"/>
        <v>5221</v>
      </c>
      <c r="I113" s="20">
        <f t="shared" si="13"/>
        <v>5467</v>
      </c>
      <c r="J113" s="20">
        <f t="shared" si="13"/>
        <v>5687</v>
      </c>
      <c r="K113" s="20">
        <f t="shared" si="13"/>
        <v>5673</v>
      </c>
      <c r="L113" s="20">
        <f t="shared" si="13"/>
        <v>5653</v>
      </c>
      <c r="M113" s="20">
        <f t="shared" si="13"/>
        <v>5603</v>
      </c>
      <c r="N113" s="20">
        <f t="shared" si="13"/>
        <v>5577</v>
      </c>
      <c r="O113" s="20">
        <f t="shared" si="13"/>
        <v>5527</v>
      </c>
      <c r="P113" s="20">
        <f t="shared" si="13"/>
        <v>5517</v>
      </c>
      <c r="Q113" s="20">
        <f t="shared" si="13"/>
        <v>5488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26</v>
      </c>
      <c r="C118" s="35">
        <f t="shared" si="14"/>
        <v>22.8</v>
      </c>
      <c r="D118" s="35">
        <f t="shared" si="14"/>
        <v>19.7</v>
      </c>
      <c r="E118" s="35">
        <f t="shared" si="14"/>
        <v>17.2</v>
      </c>
      <c r="F118" s="35">
        <f t="shared" si="14"/>
        <v>14.7</v>
      </c>
      <c r="G118" s="35">
        <f t="shared" si="14"/>
        <v>14.7</v>
      </c>
      <c r="H118" s="35">
        <f t="shared" si="14"/>
        <v>14.1</v>
      </c>
      <c r="I118" s="35">
        <f t="shared" si="14"/>
        <v>14.5</v>
      </c>
      <c r="J118" s="35">
        <f t="shared" si="14"/>
        <v>14.2</v>
      </c>
      <c r="K118" s="35">
        <f t="shared" si="14"/>
        <v>14</v>
      </c>
      <c r="L118" s="35">
        <f t="shared" si="14"/>
        <v>13.9</v>
      </c>
      <c r="M118" s="35">
        <f t="shared" si="14"/>
        <v>13.4</v>
      </c>
      <c r="N118" s="35">
        <f t="shared" si="14"/>
        <v>13.3</v>
      </c>
      <c r="O118" s="35">
        <f t="shared" si="14"/>
        <v>13</v>
      </c>
      <c r="P118" s="35">
        <f t="shared" si="14"/>
        <v>12.9</v>
      </c>
      <c r="Q118" s="35">
        <f t="shared" si="14"/>
        <v>12.8</v>
      </c>
    </row>
    <row r="119" spans="1:17" ht="21.75" customHeight="1">
      <c r="A119" s="9" t="s">
        <v>42</v>
      </c>
      <c r="B119" s="36">
        <f t="shared" ref="B119:Q119" si="15">ROUND(B111/B113*100,1)</f>
        <v>67.099999999999994</v>
      </c>
      <c r="C119" s="36">
        <f t="shared" si="15"/>
        <v>69</v>
      </c>
      <c r="D119" s="36">
        <f t="shared" si="15"/>
        <v>70.3</v>
      </c>
      <c r="E119" s="36">
        <f t="shared" si="15"/>
        <v>69.8</v>
      </c>
      <c r="F119" s="36">
        <f t="shared" si="15"/>
        <v>69.8</v>
      </c>
      <c r="G119" s="36">
        <f t="shared" si="15"/>
        <v>66.400000000000006</v>
      </c>
      <c r="H119" s="36">
        <f t="shared" si="15"/>
        <v>63.4</v>
      </c>
      <c r="I119" s="36">
        <f t="shared" si="15"/>
        <v>60.9</v>
      </c>
      <c r="J119" s="36">
        <f t="shared" si="15"/>
        <v>61.3</v>
      </c>
      <c r="K119" s="36">
        <f t="shared" si="15"/>
        <v>61</v>
      </c>
      <c r="L119" s="36">
        <f t="shared" si="15"/>
        <v>60.9</v>
      </c>
      <c r="M119" s="36">
        <f t="shared" si="15"/>
        <v>61.5</v>
      </c>
      <c r="N119" s="36">
        <f t="shared" si="15"/>
        <v>61.4</v>
      </c>
      <c r="O119" s="36">
        <f t="shared" si="15"/>
        <v>61.7</v>
      </c>
      <c r="P119" s="36">
        <f t="shared" si="15"/>
        <v>61.9</v>
      </c>
      <c r="Q119" s="36">
        <f t="shared" si="15"/>
        <v>61.9</v>
      </c>
    </row>
    <row r="120" spans="1:17" ht="21.75" customHeight="1">
      <c r="A120" s="10" t="s">
        <v>43</v>
      </c>
      <c r="B120" s="37">
        <f t="shared" ref="B120:Q120" si="16">ROUND(B112/B113*100,1)</f>
        <v>6.9</v>
      </c>
      <c r="C120" s="37">
        <f t="shared" si="16"/>
        <v>8.1999999999999993</v>
      </c>
      <c r="D120" s="37">
        <f t="shared" si="16"/>
        <v>9.9</v>
      </c>
      <c r="E120" s="37">
        <f t="shared" si="16"/>
        <v>13</v>
      </c>
      <c r="F120" s="37">
        <f t="shared" si="16"/>
        <v>15.5</v>
      </c>
      <c r="G120" s="37">
        <f t="shared" si="16"/>
        <v>18.899999999999999</v>
      </c>
      <c r="H120" s="37">
        <f t="shared" si="16"/>
        <v>22.5</v>
      </c>
      <c r="I120" s="37">
        <f t="shared" si="16"/>
        <v>24.6</v>
      </c>
      <c r="J120" s="37">
        <f t="shared" si="16"/>
        <v>24.5</v>
      </c>
      <c r="K120" s="37">
        <f t="shared" si="16"/>
        <v>25</v>
      </c>
      <c r="L120" s="37">
        <f t="shared" si="16"/>
        <v>25.2</v>
      </c>
      <c r="M120" s="37">
        <f t="shared" si="16"/>
        <v>25.1</v>
      </c>
      <c r="N120" s="37">
        <f t="shared" si="16"/>
        <v>25.3</v>
      </c>
      <c r="O120" s="37">
        <f t="shared" si="16"/>
        <v>25.3</v>
      </c>
      <c r="P120" s="37">
        <f t="shared" si="16"/>
        <v>25.2</v>
      </c>
      <c r="Q120" s="37">
        <f t="shared" si="16"/>
        <v>25.2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132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419</v>
      </c>
      <c r="C130" s="17">
        <v>363</v>
      </c>
      <c r="D130" s="17">
        <v>358</v>
      </c>
      <c r="E130" s="17">
        <v>281</v>
      </c>
      <c r="F130" s="17">
        <v>278</v>
      </c>
      <c r="G130" s="17">
        <v>250</v>
      </c>
      <c r="H130" s="17">
        <v>249</v>
      </c>
      <c r="I130" s="17">
        <v>273</v>
      </c>
      <c r="J130" s="17">
        <v>301</v>
      </c>
      <c r="K130" s="17">
        <v>305</v>
      </c>
      <c r="L130" s="23">
        <v>259</v>
      </c>
      <c r="M130" s="23">
        <v>246</v>
      </c>
      <c r="N130" s="23">
        <v>227</v>
      </c>
      <c r="O130" s="23">
        <v>206</v>
      </c>
      <c r="P130" s="23">
        <v>194</v>
      </c>
      <c r="Q130" s="23">
        <v>183</v>
      </c>
    </row>
    <row r="131" spans="1:17" ht="21.75" customHeight="1">
      <c r="A131" s="8" t="s">
        <v>7</v>
      </c>
      <c r="B131" s="17">
        <v>577</v>
      </c>
      <c r="C131" s="17">
        <v>406</v>
      </c>
      <c r="D131" s="17">
        <v>346</v>
      </c>
      <c r="E131" s="17">
        <v>288</v>
      </c>
      <c r="F131" s="17">
        <v>249</v>
      </c>
      <c r="G131" s="17">
        <v>238</v>
      </c>
      <c r="H131" s="17">
        <v>222</v>
      </c>
      <c r="I131" s="17">
        <v>231</v>
      </c>
      <c r="J131" s="17">
        <v>254</v>
      </c>
      <c r="K131" s="17">
        <v>254</v>
      </c>
      <c r="L131" s="23">
        <v>259</v>
      </c>
      <c r="M131" s="23">
        <v>260</v>
      </c>
      <c r="N131" s="23">
        <v>268</v>
      </c>
      <c r="O131" s="23">
        <v>263</v>
      </c>
      <c r="P131" s="23">
        <v>255</v>
      </c>
      <c r="Q131" s="23">
        <v>241</v>
      </c>
    </row>
    <row r="132" spans="1:17" ht="21.75" customHeight="1">
      <c r="A132" s="8" t="s">
        <v>10</v>
      </c>
      <c r="B132" s="17">
        <v>459</v>
      </c>
      <c r="C132" s="17">
        <v>502</v>
      </c>
      <c r="D132" s="17">
        <v>399</v>
      </c>
      <c r="E132" s="17">
        <v>295</v>
      </c>
      <c r="F132" s="17">
        <v>267</v>
      </c>
      <c r="G132" s="17">
        <v>261</v>
      </c>
      <c r="H132" s="17">
        <v>229</v>
      </c>
      <c r="I132" s="17">
        <v>217</v>
      </c>
      <c r="J132" s="17">
        <v>209</v>
      </c>
      <c r="K132" s="17">
        <v>227</v>
      </c>
      <c r="L132" s="23">
        <v>225</v>
      </c>
      <c r="M132" s="23">
        <v>213</v>
      </c>
      <c r="N132" s="23">
        <v>220</v>
      </c>
      <c r="O132" s="23">
        <v>229</v>
      </c>
      <c r="P132" s="23">
        <v>236</v>
      </c>
      <c r="Q132" s="23">
        <v>243</v>
      </c>
    </row>
    <row r="133" spans="1:17" ht="21.75" customHeight="1">
      <c r="A133" s="9" t="s">
        <v>14</v>
      </c>
      <c r="B133" s="18">
        <v>398</v>
      </c>
      <c r="C133" s="18">
        <v>384</v>
      </c>
      <c r="D133" s="18">
        <v>476</v>
      </c>
      <c r="E133" s="18">
        <v>364</v>
      </c>
      <c r="F133" s="18">
        <v>295</v>
      </c>
      <c r="G133" s="18">
        <v>270</v>
      </c>
      <c r="H133" s="18">
        <v>246</v>
      </c>
      <c r="I133" s="18">
        <v>223</v>
      </c>
      <c r="J133" s="18">
        <v>229</v>
      </c>
      <c r="K133" s="18">
        <v>214</v>
      </c>
      <c r="L133" s="24">
        <v>224</v>
      </c>
      <c r="M133" s="24">
        <v>203</v>
      </c>
      <c r="N133" s="24">
        <v>211</v>
      </c>
      <c r="O133" s="24">
        <v>212</v>
      </c>
      <c r="P133" s="24">
        <v>223</v>
      </c>
      <c r="Q133" s="24">
        <v>222</v>
      </c>
    </row>
    <row r="134" spans="1:17" ht="21.75" customHeight="1">
      <c r="A134" s="9" t="s">
        <v>15</v>
      </c>
      <c r="B134" s="18">
        <v>310</v>
      </c>
      <c r="C134" s="18">
        <v>388</v>
      </c>
      <c r="D134" s="18">
        <v>383</v>
      </c>
      <c r="E134" s="18">
        <v>450</v>
      </c>
      <c r="F134" s="18">
        <v>344</v>
      </c>
      <c r="G134" s="18">
        <v>271</v>
      </c>
      <c r="H134" s="18">
        <v>261</v>
      </c>
      <c r="I134" s="18">
        <v>241</v>
      </c>
      <c r="J134" s="18">
        <v>298</v>
      </c>
      <c r="K134" s="18">
        <v>276</v>
      </c>
      <c r="L134" s="24">
        <v>247</v>
      </c>
      <c r="M134" s="24">
        <v>251</v>
      </c>
      <c r="N134" s="24">
        <v>242</v>
      </c>
      <c r="O134" s="24">
        <v>246</v>
      </c>
      <c r="P134" s="24">
        <v>239</v>
      </c>
      <c r="Q134" s="24">
        <v>262</v>
      </c>
    </row>
    <row r="135" spans="1:17" ht="21.75" customHeight="1">
      <c r="A135" s="9" t="s">
        <v>6</v>
      </c>
      <c r="B135" s="18">
        <v>399</v>
      </c>
      <c r="C135" s="18">
        <v>385</v>
      </c>
      <c r="D135" s="18">
        <v>411</v>
      </c>
      <c r="E135" s="18">
        <v>420</v>
      </c>
      <c r="F135" s="18">
        <v>460</v>
      </c>
      <c r="G135" s="18">
        <v>334</v>
      </c>
      <c r="H135" s="18">
        <v>295</v>
      </c>
      <c r="I135" s="18">
        <v>323</v>
      </c>
      <c r="J135" s="18">
        <v>321</v>
      </c>
      <c r="K135" s="18">
        <v>312</v>
      </c>
      <c r="L135" s="24">
        <v>318</v>
      </c>
      <c r="M135" s="24">
        <v>325</v>
      </c>
      <c r="N135" s="24">
        <v>325</v>
      </c>
      <c r="O135" s="24">
        <v>340</v>
      </c>
      <c r="P135" s="24">
        <v>314</v>
      </c>
      <c r="Q135" s="24">
        <v>317</v>
      </c>
    </row>
    <row r="136" spans="1:17" ht="21.75" customHeight="1">
      <c r="A136" s="9" t="s">
        <v>17</v>
      </c>
      <c r="B136" s="18">
        <v>630</v>
      </c>
      <c r="C136" s="18">
        <v>419</v>
      </c>
      <c r="D136" s="18">
        <v>380</v>
      </c>
      <c r="E136" s="18">
        <v>371</v>
      </c>
      <c r="F136" s="18">
        <v>396</v>
      </c>
      <c r="G136" s="18">
        <v>472</v>
      </c>
      <c r="H136" s="18">
        <v>367</v>
      </c>
      <c r="I136" s="18">
        <v>338</v>
      </c>
      <c r="J136" s="18">
        <v>372</v>
      </c>
      <c r="K136" s="18">
        <v>382</v>
      </c>
      <c r="L136" s="24">
        <v>358</v>
      </c>
      <c r="M136" s="24">
        <v>354</v>
      </c>
      <c r="N136" s="24">
        <v>331</v>
      </c>
      <c r="O136" s="24">
        <v>319</v>
      </c>
      <c r="P136" s="24">
        <v>302</v>
      </c>
      <c r="Q136" s="24">
        <v>318</v>
      </c>
    </row>
    <row r="137" spans="1:17" ht="21.75" customHeight="1">
      <c r="A137" s="9" t="s">
        <v>18</v>
      </c>
      <c r="B137" s="18">
        <v>540</v>
      </c>
      <c r="C137" s="18">
        <v>540</v>
      </c>
      <c r="D137" s="18">
        <v>398</v>
      </c>
      <c r="E137" s="18">
        <v>325</v>
      </c>
      <c r="F137" s="18">
        <v>343</v>
      </c>
      <c r="G137" s="18">
        <v>356</v>
      </c>
      <c r="H137" s="18">
        <v>455</v>
      </c>
      <c r="I137" s="18">
        <v>426</v>
      </c>
      <c r="J137" s="18">
        <v>381</v>
      </c>
      <c r="K137" s="18">
        <v>365</v>
      </c>
      <c r="L137" s="24">
        <v>347</v>
      </c>
      <c r="M137" s="24">
        <v>331</v>
      </c>
      <c r="N137" s="24">
        <v>347</v>
      </c>
      <c r="O137" s="24">
        <v>348</v>
      </c>
      <c r="P137" s="24">
        <v>342</v>
      </c>
      <c r="Q137" s="24">
        <v>329</v>
      </c>
    </row>
    <row r="138" spans="1:17" ht="21.75" customHeight="1">
      <c r="A138" s="9" t="s">
        <v>19</v>
      </c>
      <c r="B138" s="18">
        <v>474</v>
      </c>
      <c r="C138" s="18">
        <v>494</v>
      </c>
      <c r="D138" s="18">
        <v>538</v>
      </c>
      <c r="E138" s="18">
        <v>372</v>
      </c>
      <c r="F138" s="18">
        <v>338</v>
      </c>
      <c r="G138" s="18">
        <v>357</v>
      </c>
      <c r="H138" s="18">
        <v>338</v>
      </c>
      <c r="I138" s="18">
        <v>461</v>
      </c>
      <c r="J138" s="18">
        <v>440</v>
      </c>
      <c r="K138" s="18">
        <v>430</v>
      </c>
      <c r="L138" s="24">
        <v>420</v>
      </c>
      <c r="M138" s="24">
        <v>400</v>
      </c>
      <c r="N138" s="24">
        <v>368</v>
      </c>
      <c r="O138" s="24">
        <v>350</v>
      </c>
      <c r="P138" s="24">
        <v>348</v>
      </c>
      <c r="Q138" s="24">
        <v>345</v>
      </c>
    </row>
    <row r="139" spans="1:17" ht="21.75" customHeight="1">
      <c r="A139" s="9" t="s">
        <v>21</v>
      </c>
      <c r="B139" s="18">
        <v>429</v>
      </c>
      <c r="C139" s="18">
        <v>430</v>
      </c>
      <c r="D139" s="18">
        <v>483</v>
      </c>
      <c r="E139" s="18">
        <v>520</v>
      </c>
      <c r="F139" s="18">
        <v>360</v>
      </c>
      <c r="G139" s="18">
        <v>316</v>
      </c>
      <c r="H139" s="18">
        <v>334</v>
      </c>
      <c r="I139" s="18">
        <v>345</v>
      </c>
      <c r="J139" s="18">
        <v>425</v>
      </c>
      <c r="K139" s="18">
        <v>429</v>
      </c>
      <c r="L139" s="24">
        <v>459</v>
      </c>
      <c r="M139" s="24">
        <v>444</v>
      </c>
      <c r="N139" s="24">
        <v>453</v>
      </c>
      <c r="O139" s="24">
        <v>442</v>
      </c>
      <c r="P139" s="24">
        <v>414</v>
      </c>
      <c r="Q139" s="24">
        <v>416</v>
      </c>
    </row>
    <row r="140" spans="1:17" ht="21.75" customHeight="1">
      <c r="A140" s="9" t="s">
        <v>26</v>
      </c>
      <c r="B140" s="18">
        <v>348</v>
      </c>
      <c r="C140" s="18">
        <v>395</v>
      </c>
      <c r="D140" s="18">
        <v>409</v>
      </c>
      <c r="E140" s="18">
        <v>466</v>
      </c>
      <c r="F140" s="18">
        <v>523</v>
      </c>
      <c r="G140" s="18">
        <v>358</v>
      </c>
      <c r="H140" s="18">
        <v>307</v>
      </c>
      <c r="I140" s="18">
        <v>330</v>
      </c>
      <c r="J140" s="18">
        <v>361</v>
      </c>
      <c r="K140" s="18">
        <v>358</v>
      </c>
      <c r="L140" s="24">
        <v>353</v>
      </c>
      <c r="M140" s="24">
        <v>375</v>
      </c>
      <c r="N140" s="24">
        <v>399</v>
      </c>
      <c r="O140" s="24">
        <v>405</v>
      </c>
      <c r="P140" s="24">
        <v>417</v>
      </c>
      <c r="Q140" s="24">
        <v>439</v>
      </c>
    </row>
    <row r="141" spans="1:17" ht="21.75" customHeight="1">
      <c r="A141" s="9" t="s">
        <v>27</v>
      </c>
      <c r="B141" s="18">
        <v>288</v>
      </c>
      <c r="C141" s="18">
        <v>336</v>
      </c>
      <c r="D141" s="18">
        <v>382</v>
      </c>
      <c r="E141" s="18">
        <v>378</v>
      </c>
      <c r="F141" s="18">
        <v>473</v>
      </c>
      <c r="G141" s="18">
        <v>508</v>
      </c>
      <c r="H141" s="18">
        <v>352</v>
      </c>
      <c r="I141" s="18">
        <v>307</v>
      </c>
      <c r="J141" s="18">
        <v>303</v>
      </c>
      <c r="K141" s="18">
        <v>312</v>
      </c>
      <c r="L141" s="24">
        <v>335</v>
      </c>
      <c r="M141" s="24">
        <v>337</v>
      </c>
      <c r="N141" s="24">
        <v>331</v>
      </c>
      <c r="O141" s="24">
        <v>353</v>
      </c>
      <c r="P141" s="24">
        <v>359</v>
      </c>
      <c r="Q141" s="24">
        <v>357</v>
      </c>
    </row>
    <row r="142" spans="1:17" ht="21.75" customHeight="1">
      <c r="A142" s="9" t="s">
        <v>29</v>
      </c>
      <c r="B142" s="18">
        <v>279</v>
      </c>
      <c r="C142" s="18">
        <v>252</v>
      </c>
      <c r="D142" s="18">
        <v>325</v>
      </c>
      <c r="E142" s="18">
        <v>383</v>
      </c>
      <c r="F142" s="18">
        <v>373</v>
      </c>
      <c r="G142" s="18">
        <v>457</v>
      </c>
      <c r="H142" s="18">
        <v>506</v>
      </c>
      <c r="I142" s="18">
        <v>352</v>
      </c>
      <c r="J142" s="18">
        <v>317</v>
      </c>
      <c r="K142" s="18">
        <v>328</v>
      </c>
      <c r="L142" s="24">
        <v>304</v>
      </c>
      <c r="M142" s="24">
        <v>293</v>
      </c>
      <c r="N142" s="24">
        <v>297</v>
      </c>
      <c r="O142" s="24">
        <v>302</v>
      </c>
      <c r="P142" s="24">
        <v>306</v>
      </c>
      <c r="Q142" s="24">
        <v>326</v>
      </c>
    </row>
    <row r="143" spans="1:17" ht="21.75" customHeight="1">
      <c r="A143" s="10" t="s">
        <v>31</v>
      </c>
      <c r="B143" s="19">
        <v>193</v>
      </c>
      <c r="C143" s="19">
        <v>239</v>
      </c>
      <c r="D143" s="19">
        <v>253</v>
      </c>
      <c r="E143" s="19">
        <v>309</v>
      </c>
      <c r="F143" s="19">
        <v>380</v>
      </c>
      <c r="G143" s="19">
        <v>375</v>
      </c>
      <c r="H143" s="19">
        <v>445</v>
      </c>
      <c r="I143" s="19">
        <v>524</v>
      </c>
      <c r="J143" s="19">
        <v>447</v>
      </c>
      <c r="K143" s="19">
        <v>393</v>
      </c>
      <c r="L143" s="25">
        <v>359</v>
      </c>
      <c r="M143" s="25">
        <v>343</v>
      </c>
      <c r="N143" s="25">
        <v>318</v>
      </c>
      <c r="O143" s="25">
        <v>316</v>
      </c>
      <c r="P143" s="25">
        <v>326</v>
      </c>
      <c r="Q143" s="25">
        <v>305</v>
      </c>
    </row>
    <row r="144" spans="1:17" ht="21.75" customHeight="1">
      <c r="A144" s="10" t="s">
        <v>32</v>
      </c>
      <c r="B144" s="19">
        <v>163</v>
      </c>
      <c r="C144" s="19">
        <v>167</v>
      </c>
      <c r="D144" s="19">
        <v>224</v>
      </c>
      <c r="E144" s="19">
        <v>229</v>
      </c>
      <c r="F144" s="19">
        <v>298</v>
      </c>
      <c r="G144" s="19">
        <v>374</v>
      </c>
      <c r="H144" s="19">
        <v>359</v>
      </c>
      <c r="I144" s="19">
        <v>449</v>
      </c>
      <c r="J144" s="19">
        <v>465</v>
      </c>
      <c r="K144" s="19">
        <v>485</v>
      </c>
      <c r="L144" s="25">
        <v>523</v>
      </c>
      <c r="M144" s="25">
        <v>520</v>
      </c>
      <c r="N144" s="25">
        <v>492</v>
      </c>
      <c r="O144" s="25">
        <v>449</v>
      </c>
      <c r="P144" s="25">
        <v>389</v>
      </c>
      <c r="Q144" s="25">
        <v>360</v>
      </c>
    </row>
    <row r="145" spans="1:17" ht="21.75" customHeight="1">
      <c r="A145" s="10" t="s">
        <v>25</v>
      </c>
      <c r="B145" s="19">
        <v>85</v>
      </c>
      <c r="C145" s="19">
        <v>131</v>
      </c>
      <c r="D145" s="19">
        <v>143</v>
      </c>
      <c r="E145" s="19">
        <v>211</v>
      </c>
      <c r="F145" s="19">
        <v>221</v>
      </c>
      <c r="G145" s="19">
        <v>253</v>
      </c>
      <c r="H145" s="19">
        <v>352</v>
      </c>
      <c r="I145" s="19">
        <v>340</v>
      </c>
      <c r="J145" s="19">
        <v>401</v>
      </c>
      <c r="K145" s="19">
        <v>427</v>
      </c>
      <c r="L145" s="25">
        <v>433</v>
      </c>
      <c r="M145" s="25">
        <v>428</v>
      </c>
      <c r="N145" s="25">
        <v>420</v>
      </c>
      <c r="O145" s="25">
        <v>427</v>
      </c>
      <c r="P145" s="25">
        <v>455</v>
      </c>
      <c r="Q145" s="25">
        <v>477</v>
      </c>
    </row>
    <row r="146" spans="1:17" ht="21.75" customHeight="1">
      <c r="A146" s="10" t="s">
        <v>35</v>
      </c>
      <c r="B146" s="19">
        <v>40</v>
      </c>
      <c r="C146" s="19">
        <v>56</v>
      </c>
      <c r="D146" s="19">
        <v>87</v>
      </c>
      <c r="E146" s="19">
        <v>115</v>
      </c>
      <c r="F146" s="19">
        <v>170</v>
      </c>
      <c r="G146" s="19">
        <v>190</v>
      </c>
      <c r="H146" s="19">
        <v>225</v>
      </c>
      <c r="I146" s="19">
        <v>299</v>
      </c>
      <c r="J146" s="19">
        <v>307</v>
      </c>
      <c r="K146" s="19">
        <v>290</v>
      </c>
      <c r="L146" s="25">
        <v>305</v>
      </c>
      <c r="M146" s="25">
        <v>322</v>
      </c>
      <c r="N146" s="25">
        <v>356</v>
      </c>
      <c r="O146" s="25">
        <v>376</v>
      </c>
      <c r="P146" s="25">
        <v>391</v>
      </c>
      <c r="Q146" s="25">
        <v>387</v>
      </c>
    </row>
    <row r="147" spans="1:17" ht="21.75" customHeight="1">
      <c r="A147" s="10" t="s">
        <v>36</v>
      </c>
      <c r="B147" s="19">
        <v>11</v>
      </c>
      <c r="C147" s="19">
        <v>19</v>
      </c>
      <c r="D147" s="19">
        <v>36</v>
      </c>
      <c r="E147" s="19">
        <v>56</v>
      </c>
      <c r="F147" s="19">
        <v>90</v>
      </c>
      <c r="G147" s="19">
        <v>121</v>
      </c>
      <c r="H147" s="19">
        <v>161</v>
      </c>
      <c r="I147" s="19">
        <v>179</v>
      </c>
      <c r="J147" s="19">
        <v>222</v>
      </c>
      <c r="K147" s="19">
        <v>234</v>
      </c>
      <c r="L147" s="25">
        <v>235</v>
      </c>
      <c r="M147" s="25">
        <v>240</v>
      </c>
      <c r="N147" s="25">
        <v>242</v>
      </c>
      <c r="O147" s="25">
        <v>250</v>
      </c>
      <c r="P147" s="25">
        <v>234</v>
      </c>
      <c r="Q147" s="25">
        <v>244</v>
      </c>
    </row>
    <row r="148" spans="1:17" ht="21.75" customHeight="1">
      <c r="A148" s="10" t="s">
        <v>20</v>
      </c>
      <c r="B148" s="19">
        <v>2</v>
      </c>
      <c r="C148" s="19">
        <v>6</v>
      </c>
      <c r="D148" s="19">
        <v>7</v>
      </c>
      <c r="E148" s="19">
        <v>18</v>
      </c>
      <c r="F148" s="19">
        <v>31</v>
      </c>
      <c r="G148" s="19">
        <v>46</v>
      </c>
      <c r="H148" s="19">
        <v>67</v>
      </c>
      <c r="I148" s="19">
        <v>97</v>
      </c>
      <c r="J148" s="19">
        <v>103</v>
      </c>
      <c r="K148" s="19">
        <v>110</v>
      </c>
      <c r="L148" s="25">
        <v>118</v>
      </c>
      <c r="M148" s="25">
        <v>140</v>
      </c>
      <c r="N148" s="25">
        <v>153</v>
      </c>
      <c r="O148" s="25">
        <v>150</v>
      </c>
      <c r="P148" s="25">
        <v>159</v>
      </c>
      <c r="Q148" s="25">
        <v>147</v>
      </c>
    </row>
    <row r="149" spans="1:17" ht="21.75" customHeight="1">
      <c r="A149" s="10" t="s">
        <v>28</v>
      </c>
      <c r="B149" s="19">
        <v>1</v>
      </c>
      <c r="C149" s="19">
        <v>1</v>
      </c>
      <c r="D149" s="19">
        <v>1</v>
      </c>
      <c r="E149" s="19">
        <v>3</v>
      </c>
      <c r="F149" s="19">
        <v>9</v>
      </c>
      <c r="G149" s="19">
        <v>11</v>
      </c>
      <c r="H149" s="19">
        <v>17</v>
      </c>
      <c r="I149" s="19">
        <v>25</v>
      </c>
      <c r="J149" s="19">
        <v>32</v>
      </c>
      <c r="K149" s="19">
        <v>34</v>
      </c>
      <c r="L149" s="25">
        <v>36</v>
      </c>
      <c r="M149" s="25">
        <v>33</v>
      </c>
      <c r="N149" s="25">
        <v>43</v>
      </c>
      <c r="O149" s="25">
        <v>38</v>
      </c>
      <c r="P149" s="25">
        <v>42</v>
      </c>
      <c r="Q149" s="25">
        <v>49</v>
      </c>
    </row>
    <row r="150" spans="1:17" ht="21.75" customHeight="1">
      <c r="A150" s="10" t="s">
        <v>37</v>
      </c>
      <c r="B150" s="19">
        <v>1</v>
      </c>
      <c r="C150" s="19">
        <v>1</v>
      </c>
      <c r="D150" s="19">
        <v>0</v>
      </c>
      <c r="E150" s="19">
        <v>1</v>
      </c>
      <c r="F150" s="19">
        <v>2</v>
      </c>
      <c r="G150" s="19">
        <v>1</v>
      </c>
      <c r="H150" s="19">
        <v>3</v>
      </c>
      <c r="I150" s="19">
        <v>1</v>
      </c>
      <c r="J150" s="19">
        <v>7</v>
      </c>
      <c r="K150" s="19">
        <v>8</v>
      </c>
      <c r="L150" s="25">
        <v>7</v>
      </c>
      <c r="M150" s="25">
        <v>7</v>
      </c>
      <c r="N150" s="25">
        <v>10</v>
      </c>
      <c r="O150" s="25">
        <v>5</v>
      </c>
      <c r="P150" s="25">
        <v>4</v>
      </c>
      <c r="Q150" s="25">
        <v>3</v>
      </c>
    </row>
    <row r="151" spans="1:17" ht="21.75" customHeight="1">
      <c r="A151" s="7" t="s">
        <v>8</v>
      </c>
      <c r="B151" s="20">
        <f t="shared" ref="B151:Q151" si="17">SUM(B130:B150)</f>
        <v>6046</v>
      </c>
      <c r="C151" s="20">
        <f t="shared" si="17"/>
        <v>5914</v>
      </c>
      <c r="D151" s="20">
        <f t="shared" si="17"/>
        <v>6039</v>
      </c>
      <c r="E151" s="20">
        <f t="shared" si="17"/>
        <v>5855</v>
      </c>
      <c r="F151" s="20">
        <f t="shared" si="17"/>
        <v>5900</v>
      </c>
      <c r="G151" s="20">
        <f t="shared" si="17"/>
        <v>5819</v>
      </c>
      <c r="H151" s="20">
        <f t="shared" si="17"/>
        <v>5790</v>
      </c>
      <c r="I151" s="20">
        <f t="shared" si="17"/>
        <v>5981</v>
      </c>
      <c r="J151" s="20">
        <f t="shared" si="17"/>
        <v>6195</v>
      </c>
      <c r="K151" s="20">
        <f t="shared" si="17"/>
        <v>6173</v>
      </c>
      <c r="L151" s="20">
        <f t="shared" si="17"/>
        <v>6124</v>
      </c>
      <c r="M151" s="20">
        <f t="shared" si="17"/>
        <v>6065</v>
      </c>
      <c r="N151" s="20">
        <f t="shared" si="17"/>
        <v>6053</v>
      </c>
      <c r="O151" s="20">
        <f t="shared" si="17"/>
        <v>6026</v>
      </c>
      <c r="P151" s="20">
        <f t="shared" si="17"/>
        <v>5949</v>
      </c>
      <c r="Q151" s="20">
        <f t="shared" si="17"/>
        <v>5970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1455</v>
      </c>
      <c r="C156" s="17">
        <f t="shared" si="18"/>
        <v>1271</v>
      </c>
      <c r="D156" s="17">
        <f t="shared" si="18"/>
        <v>1103</v>
      </c>
      <c r="E156" s="17">
        <f t="shared" si="18"/>
        <v>864</v>
      </c>
      <c r="F156" s="17">
        <f t="shared" si="18"/>
        <v>794</v>
      </c>
      <c r="G156" s="17">
        <f t="shared" si="18"/>
        <v>749</v>
      </c>
      <c r="H156" s="17">
        <f t="shared" si="18"/>
        <v>700</v>
      </c>
      <c r="I156" s="17">
        <f t="shared" si="18"/>
        <v>721</v>
      </c>
      <c r="J156" s="17">
        <f t="shared" si="18"/>
        <v>764</v>
      </c>
      <c r="K156" s="17">
        <f t="shared" si="18"/>
        <v>786</v>
      </c>
      <c r="L156" s="17">
        <f t="shared" si="18"/>
        <v>743</v>
      </c>
      <c r="M156" s="17">
        <f t="shared" si="18"/>
        <v>719</v>
      </c>
      <c r="N156" s="17">
        <f t="shared" si="18"/>
        <v>715</v>
      </c>
      <c r="O156" s="17">
        <f t="shared" si="18"/>
        <v>698</v>
      </c>
      <c r="P156" s="17">
        <f t="shared" si="18"/>
        <v>685</v>
      </c>
      <c r="Q156" s="17">
        <f t="shared" si="18"/>
        <v>667</v>
      </c>
    </row>
    <row r="157" spans="1:17" ht="21.75" customHeight="1">
      <c r="A157" s="9" t="s">
        <v>42</v>
      </c>
      <c r="B157" s="18">
        <f t="shared" ref="B157:Q157" si="19">SUM(B133:B142)</f>
        <v>4095</v>
      </c>
      <c r="C157" s="18">
        <f t="shared" si="19"/>
        <v>4023</v>
      </c>
      <c r="D157" s="18">
        <f t="shared" si="19"/>
        <v>4185</v>
      </c>
      <c r="E157" s="18">
        <f t="shared" si="19"/>
        <v>4049</v>
      </c>
      <c r="F157" s="18">
        <f t="shared" si="19"/>
        <v>3905</v>
      </c>
      <c r="G157" s="18">
        <f t="shared" si="19"/>
        <v>3699</v>
      </c>
      <c r="H157" s="18">
        <f t="shared" si="19"/>
        <v>3461</v>
      </c>
      <c r="I157" s="18">
        <f t="shared" si="19"/>
        <v>3346</v>
      </c>
      <c r="J157" s="18">
        <f t="shared" si="19"/>
        <v>3447</v>
      </c>
      <c r="K157" s="18">
        <f t="shared" si="19"/>
        <v>3406</v>
      </c>
      <c r="L157" s="18">
        <f t="shared" si="19"/>
        <v>3365</v>
      </c>
      <c r="M157" s="18">
        <f t="shared" si="19"/>
        <v>3313</v>
      </c>
      <c r="N157" s="18">
        <f t="shared" si="19"/>
        <v>3304</v>
      </c>
      <c r="O157" s="18">
        <f t="shared" si="19"/>
        <v>3317</v>
      </c>
      <c r="P157" s="18">
        <f t="shared" si="19"/>
        <v>3264</v>
      </c>
      <c r="Q157" s="18">
        <f t="shared" si="19"/>
        <v>3331</v>
      </c>
    </row>
    <row r="158" spans="1:17" ht="21.75" customHeight="1">
      <c r="A158" s="10" t="s">
        <v>43</v>
      </c>
      <c r="B158" s="19">
        <f t="shared" ref="B158:Q158" si="20">SUM(B143:B150)</f>
        <v>496</v>
      </c>
      <c r="C158" s="19">
        <f t="shared" si="20"/>
        <v>620</v>
      </c>
      <c r="D158" s="19">
        <f t="shared" si="20"/>
        <v>751</v>
      </c>
      <c r="E158" s="19">
        <f t="shared" si="20"/>
        <v>942</v>
      </c>
      <c r="F158" s="19">
        <f t="shared" si="20"/>
        <v>1201</v>
      </c>
      <c r="G158" s="19">
        <f t="shared" si="20"/>
        <v>1371</v>
      </c>
      <c r="H158" s="19">
        <f t="shared" si="20"/>
        <v>1629</v>
      </c>
      <c r="I158" s="19">
        <f t="shared" si="20"/>
        <v>1914</v>
      </c>
      <c r="J158" s="19">
        <f t="shared" si="20"/>
        <v>1984</v>
      </c>
      <c r="K158" s="19">
        <f t="shared" si="20"/>
        <v>1981</v>
      </c>
      <c r="L158" s="19">
        <f t="shared" si="20"/>
        <v>2016</v>
      </c>
      <c r="M158" s="19">
        <f t="shared" si="20"/>
        <v>2033</v>
      </c>
      <c r="N158" s="19">
        <f t="shared" si="20"/>
        <v>2034</v>
      </c>
      <c r="O158" s="19">
        <f t="shared" si="20"/>
        <v>2011</v>
      </c>
      <c r="P158" s="19">
        <f t="shared" si="20"/>
        <v>2000</v>
      </c>
      <c r="Q158" s="19">
        <f t="shared" si="20"/>
        <v>1972</v>
      </c>
    </row>
    <row r="159" spans="1:17" ht="21.75" customHeight="1">
      <c r="A159" s="7" t="s">
        <v>44</v>
      </c>
      <c r="B159" s="20">
        <f t="shared" ref="B159:Q159" si="21">SUM(B156:B158)</f>
        <v>6046</v>
      </c>
      <c r="C159" s="20">
        <f t="shared" si="21"/>
        <v>5914</v>
      </c>
      <c r="D159" s="20">
        <f t="shared" si="21"/>
        <v>6039</v>
      </c>
      <c r="E159" s="20">
        <f t="shared" si="21"/>
        <v>5855</v>
      </c>
      <c r="F159" s="20">
        <f t="shared" si="21"/>
        <v>5900</v>
      </c>
      <c r="G159" s="20">
        <f t="shared" si="21"/>
        <v>5819</v>
      </c>
      <c r="H159" s="20">
        <f t="shared" si="21"/>
        <v>5790</v>
      </c>
      <c r="I159" s="20">
        <f t="shared" si="21"/>
        <v>5981</v>
      </c>
      <c r="J159" s="20">
        <f t="shared" si="21"/>
        <v>6195</v>
      </c>
      <c r="K159" s="20">
        <f t="shared" si="21"/>
        <v>6173</v>
      </c>
      <c r="L159" s="20">
        <f t="shared" si="21"/>
        <v>6124</v>
      </c>
      <c r="M159" s="20">
        <f t="shared" si="21"/>
        <v>6065</v>
      </c>
      <c r="N159" s="20">
        <f t="shared" si="21"/>
        <v>6053</v>
      </c>
      <c r="O159" s="20">
        <f t="shared" si="21"/>
        <v>6026</v>
      </c>
      <c r="P159" s="20">
        <f t="shared" si="21"/>
        <v>5949</v>
      </c>
      <c r="Q159" s="20">
        <f t="shared" si="21"/>
        <v>5970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24.1</v>
      </c>
      <c r="C164" s="35">
        <f t="shared" si="22"/>
        <v>21.5</v>
      </c>
      <c r="D164" s="35">
        <f t="shared" si="22"/>
        <v>18.3</v>
      </c>
      <c r="E164" s="35">
        <f t="shared" si="22"/>
        <v>14.8</v>
      </c>
      <c r="F164" s="35">
        <f t="shared" si="22"/>
        <v>13.5</v>
      </c>
      <c r="G164" s="35">
        <f t="shared" si="22"/>
        <v>12.9</v>
      </c>
      <c r="H164" s="35">
        <f t="shared" si="22"/>
        <v>12.1</v>
      </c>
      <c r="I164" s="35">
        <f t="shared" si="22"/>
        <v>12.1</v>
      </c>
      <c r="J164" s="35">
        <f t="shared" si="22"/>
        <v>12.3</v>
      </c>
      <c r="K164" s="35">
        <f t="shared" si="22"/>
        <v>12.7</v>
      </c>
      <c r="L164" s="35">
        <f t="shared" si="22"/>
        <v>12.1</v>
      </c>
      <c r="M164" s="35">
        <f t="shared" si="22"/>
        <v>11.9</v>
      </c>
      <c r="N164" s="35">
        <f t="shared" si="22"/>
        <v>11.8</v>
      </c>
      <c r="O164" s="35">
        <f t="shared" si="22"/>
        <v>11.6</v>
      </c>
      <c r="P164" s="35">
        <f t="shared" si="22"/>
        <v>11.5</v>
      </c>
      <c r="Q164" s="35">
        <f t="shared" si="22"/>
        <v>11.2</v>
      </c>
    </row>
    <row r="165" spans="1:20" ht="21.75" customHeight="1">
      <c r="A165" s="9" t="s">
        <v>42</v>
      </c>
      <c r="B165" s="36">
        <f t="shared" ref="B165:Q165" si="23">ROUND(B157/B159*100,1)</f>
        <v>67.7</v>
      </c>
      <c r="C165" s="36">
        <f t="shared" si="23"/>
        <v>68</v>
      </c>
      <c r="D165" s="36">
        <f t="shared" si="23"/>
        <v>69.3</v>
      </c>
      <c r="E165" s="36">
        <f t="shared" si="23"/>
        <v>69.2</v>
      </c>
      <c r="F165" s="36">
        <f t="shared" si="23"/>
        <v>66.2</v>
      </c>
      <c r="G165" s="36">
        <f t="shared" si="23"/>
        <v>63.6</v>
      </c>
      <c r="H165" s="36">
        <f t="shared" si="23"/>
        <v>59.8</v>
      </c>
      <c r="I165" s="36">
        <f t="shared" si="23"/>
        <v>55.9</v>
      </c>
      <c r="J165" s="36">
        <f t="shared" si="23"/>
        <v>55.6</v>
      </c>
      <c r="K165" s="36">
        <f t="shared" si="23"/>
        <v>55.2</v>
      </c>
      <c r="L165" s="36">
        <f t="shared" si="23"/>
        <v>54.9</v>
      </c>
      <c r="M165" s="36">
        <f t="shared" si="23"/>
        <v>54.6</v>
      </c>
      <c r="N165" s="36">
        <f t="shared" si="23"/>
        <v>54.6</v>
      </c>
      <c r="O165" s="36">
        <f t="shared" si="23"/>
        <v>55</v>
      </c>
      <c r="P165" s="36">
        <f t="shared" si="23"/>
        <v>54.9</v>
      </c>
      <c r="Q165" s="36">
        <f t="shared" si="23"/>
        <v>55.8</v>
      </c>
    </row>
    <row r="166" spans="1:20" ht="21.75" customHeight="1">
      <c r="A166" s="10" t="s">
        <v>43</v>
      </c>
      <c r="B166" s="37">
        <f t="shared" ref="B166:Q166" si="24">ROUND(B158/B159*100,1)</f>
        <v>8.1999999999999993</v>
      </c>
      <c r="C166" s="37">
        <f t="shared" si="24"/>
        <v>10.5</v>
      </c>
      <c r="D166" s="37">
        <f t="shared" si="24"/>
        <v>12.4</v>
      </c>
      <c r="E166" s="37">
        <f t="shared" si="24"/>
        <v>16.100000000000001</v>
      </c>
      <c r="F166" s="37">
        <f t="shared" si="24"/>
        <v>20.399999999999999</v>
      </c>
      <c r="G166" s="37">
        <f t="shared" si="24"/>
        <v>23.6</v>
      </c>
      <c r="H166" s="37">
        <f t="shared" si="24"/>
        <v>28.1</v>
      </c>
      <c r="I166" s="37">
        <f t="shared" si="24"/>
        <v>32</v>
      </c>
      <c r="J166" s="37">
        <f t="shared" si="24"/>
        <v>32</v>
      </c>
      <c r="K166" s="37">
        <f t="shared" si="24"/>
        <v>32.1</v>
      </c>
      <c r="L166" s="37">
        <f t="shared" si="24"/>
        <v>32.9</v>
      </c>
      <c r="M166" s="37">
        <f t="shared" si="24"/>
        <v>33.5</v>
      </c>
      <c r="N166" s="37">
        <f t="shared" si="24"/>
        <v>33.6</v>
      </c>
      <c r="O166" s="37">
        <f t="shared" si="24"/>
        <v>33.4</v>
      </c>
      <c r="P166" s="37">
        <f t="shared" si="24"/>
        <v>33.6</v>
      </c>
      <c r="Q166" s="37">
        <f t="shared" si="24"/>
        <v>33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3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3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134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467</v>
      </c>
      <c r="C5" s="17">
        <f t="shared" si="0"/>
        <v>477</v>
      </c>
      <c r="D5" s="17">
        <f t="shared" si="0"/>
        <v>430</v>
      </c>
      <c r="E5" s="17">
        <f t="shared" si="0"/>
        <v>501</v>
      </c>
      <c r="F5" s="17">
        <f t="shared" si="0"/>
        <v>634</v>
      </c>
      <c r="G5" s="17">
        <f t="shared" si="0"/>
        <v>667</v>
      </c>
      <c r="H5" s="17">
        <f t="shared" si="0"/>
        <v>557</v>
      </c>
      <c r="I5" s="17">
        <f t="shared" si="0"/>
        <v>482</v>
      </c>
      <c r="J5" s="17">
        <f t="shared" si="0"/>
        <v>412</v>
      </c>
      <c r="K5" s="17">
        <f t="shared" si="0"/>
        <v>395</v>
      </c>
      <c r="L5" s="17">
        <f t="shared" si="0"/>
        <v>399</v>
      </c>
      <c r="M5" s="17">
        <f t="shared" si="0"/>
        <v>400</v>
      </c>
      <c r="N5" s="17">
        <f t="shared" si="0"/>
        <v>373</v>
      </c>
      <c r="O5" s="17">
        <f t="shared" si="0"/>
        <v>366</v>
      </c>
      <c r="P5" s="17">
        <f t="shared" si="0"/>
        <v>363</v>
      </c>
      <c r="Q5" s="17">
        <f t="shared" si="0"/>
        <v>358</v>
      </c>
    </row>
    <row r="6" spans="1:20" ht="23.25" customHeight="1">
      <c r="A6" s="8" t="s">
        <v>7</v>
      </c>
      <c r="B6" s="17">
        <f t="shared" si="0"/>
        <v>513</v>
      </c>
      <c r="C6" s="17">
        <f t="shared" si="0"/>
        <v>543</v>
      </c>
      <c r="D6" s="17">
        <f t="shared" si="0"/>
        <v>485</v>
      </c>
      <c r="E6" s="17">
        <f t="shared" si="0"/>
        <v>422</v>
      </c>
      <c r="F6" s="17">
        <f t="shared" si="0"/>
        <v>578</v>
      </c>
      <c r="G6" s="17">
        <f t="shared" si="0"/>
        <v>678</v>
      </c>
      <c r="H6" s="17">
        <f t="shared" si="0"/>
        <v>654</v>
      </c>
      <c r="I6" s="17">
        <f t="shared" si="0"/>
        <v>548</v>
      </c>
      <c r="J6" s="17">
        <f t="shared" si="0"/>
        <v>466</v>
      </c>
      <c r="K6" s="17">
        <f t="shared" si="0"/>
        <v>450</v>
      </c>
      <c r="L6" s="17">
        <f t="shared" si="0"/>
        <v>437</v>
      </c>
      <c r="M6" s="17">
        <f t="shared" si="0"/>
        <v>440</v>
      </c>
      <c r="N6" s="17">
        <f t="shared" si="0"/>
        <v>436</v>
      </c>
      <c r="O6" s="17">
        <f t="shared" si="0"/>
        <v>429</v>
      </c>
      <c r="P6" s="17">
        <f t="shared" si="0"/>
        <v>401</v>
      </c>
      <c r="Q6" s="17">
        <f t="shared" si="0"/>
        <v>391</v>
      </c>
    </row>
    <row r="7" spans="1:20" ht="23.25" customHeight="1">
      <c r="A7" s="8" t="s">
        <v>10</v>
      </c>
      <c r="B7" s="17">
        <f t="shared" si="0"/>
        <v>412</v>
      </c>
      <c r="C7" s="17">
        <f t="shared" si="0"/>
        <v>693</v>
      </c>
      <c r="D7" s="17">
        <f t="shared" si="0"/>
        <v>544</v>
      </c>
      <c r="E7" s="17">
        <f t="shared" si="0"/>
        <v>513</v>
      </c>
      <c r="F7" s="17">
        <f t="shared" si="0"/>
        <v>499</v>
      </c>
      <c r="G7" s="17">
        <f t="shared" si="0"/>
        <v>598</v>
      </c>
      <c r="H7" s="17">
        <f t="shared" si="0"/>
        <v>707</v>
      </c>
      <c r="I7" s="17">
        <f t="shared" si="0"/>
        <v>642</v>
      </c>
      <c r="J7" s="17">
        <f t="shared" si="0"/>
        <v>587</v>
      </c>
      <c r="K7" s="17">
        <f t="shared" si="0"/>
        <v>564</v>
      </c>
      <c r="L7" s="17">
        <f t="shared" si="0"/>
        <v>539</v>
      </c>
      <c r="M7" s="17">
        <f t="shared" si="0"/>
        <v>508</v>
      </c>
      <c r="N7" s="17">
        <f t="shared" si="0"/>
        <v>494</v>
      </c>
      <c r="O7" s="17">
        <f t="shared" si="0"/>
        <v>479</v>
      </c>
      <c r="P7" s="17">
        <f t="shared" si="0"/>
        <v>472</v>
      </c>
      <c r="Q7" s="17">
        <f t="shared" si="0"/>
        <v>450</v>
      </c>
    </row>
    <row r="8" spans="1:20" ht="23.25" customHeight="1">
      <c r="A8" s="9" t="s">
        <v>14</v>
      </c>
      <c r="B8" s="18">
        <f t="shared" si="0"/>
        <v>347</v>
      </c>
      <c r="C8" s="18">
        <f t="shared" si="0"/>
        <v>559</v>
      </c>
      <c r="D8" s="18">
        <f t="shared" si="0"/>
        <v>690</v>
      </c>
      <c r="E8" s="18">
        <f t="shared" si="0"/>
        <v>557</v>
      </c>
      <c r="F8" s="18">
        <f t="shared" si="0"/>
        <v>561</v>
      </c>
      <c r="G8" s="18">
        <f t="shared" si="0"/>
        <v>481</v>
      </c>
      <c r="H8" s="18">
        <f t="shared" si="0"/>
        <v>614</v>
      </c>
      <c r="I8" s="18">
        <f t="shared" si="0"/>
        <v>701</v>
      </c>
      <c r="J8" s="18">
        <f t="shared" si="0"/>
        <v>642</v>
      </c>
      <c r="K8" s="18">
        <f t="shared" si="0"/>
        <v>623</v>
      </c>
      <c r="L8" s="18">
        <f t="shared" si="0"/>
        <v>619</v>
      </c>
      <c r="M8" s="18">
        <f t="shared" si="0"/>
        <v>595</v>
      </c>
      <c r="N8" s="18">
        <f t="shared" si="0"/>
        <v>582</v>
      </c>
      <c r="O8" s="18">
        <f t="shared" si="0"/>
        <v>586</v>
      </c>
      <c r="P8" s="18">
        <f t="shared" si="0"/>
        <v>558</v>
      </c>
      <c r="Q8" s="18">
        <f t="shared" si="0"/>
        <v>532</v>
      </c>
    </row>
    <row r="9" spans="1:20" ht="23.25" customHeight="1">
      <c r="A9" s="9" t="s">
        <v>15</v>
      </c>
      <c r="B9" s="18">
        <f t="shared" si="0"/>
        <v>298</v>
      </c>
      <c r="C9" s="18">
        <f t="shared" si="0"/>
        <v>386</v>
      </c>
      <c r="D9" s="18">
        <f t="shared" si="0"/>
        <v>511</v>
      </c>
      <c r="E9" s="18">
        <f t="shared" si="0"/>
        <v>704</v>
      </c>
      <c r="F9" s="18">
        <f t="shared" si="0"/>
        <v>588</v>
      </c>
      <c r="G9" s="18">
        <f t="shared" si="0"/>
        <v>522</v>
      </c>
      <c r="H9" s="18">
        <f t="shared" si="0"/>
        <v>476</v>
      </c>
      <c r="I9" s="18">
        <f t="shared" si="0"/>
        <v>552</v>
      </c>
      <c r="J9" s="18">
        <f t="shared" si="0"/>
        <v>652</v>
      </c>
      <c r="K9" s="18">
        <f t="shared" si="0"/>
        <v>637</v>
      </c>
      <c r="L9" s="18">
        <f t="shared" si="0"/>
        <v>608</v>
      </c>
      <c r="M9" s="18">
        <f t="shared" si="0"/>
        <v>608</v>
      </c>
      <c r="N9" s="18">
        <f t="shared" si="0"/>
        <v>604</v>
      </c>
      <c r="O9" s="18">
        <f t="shared" si="0"/>
        <v>571</v>
      </c>
      <c r="P9" s="18">
        <f t="shared" si="0"/>
        <v>571</v>
      </c>
      <c r="Q9" s="18">
        <f t="shared" si="0"/>
        <v>577</v>
      </c>
    </row>
    <row r="10" spans="1:20" ht="23.25" customHeight="1">
      <c r="A10" s="9" t="s">
        <v>6</v>
      </c>
      <c r="B10" s="18">
        <f t="shared" si="0"/>
        <v>462</v>
      </c>
      <c r="C10" s="18">
        <f t="shared" si="0"/>
        <v>470</v>
      </c>
      <c r="D10" s="18">
        <f t="shared" si="0"/>
        <v>462</v>
      </c>
      <c r="E10" s="18">
        <f t="shared" si="0"/>
        <v>629</v>
      </c>
      <c r="F10" s="18">
        <f t="shared" si="0"/>
        <v>856</v>
      </c>
      <c r="G10" s="18">
        <f t="shared" si="0"/>
        <v>696</v>
      </c>
      <c r="H10" s="18">
        <f t="shared" si="0"/>
        <v>577</v>
      </c>
      <c r="I10" s="18">
        <f t="shared" si="0"/>
        <v>483</v>
      </c>
      <c r="J10" s="18">
        <f t="shared" si="0"/>
        <v>515</v>
      </c>
      <c r="K10" s="18">
        <f t="shared" si="0"/>
        <v>532</v>
      </c>
      <c r="L10" s="18">
        <f t="shared" si="0"/>
        <v>577</v>
      </c>
      <c r="M10" s="18">
        <f t="shared" si="0"/>
        <v>609</v>
      </c>
      <c r="N10" s="18">
        <f t="shared" si="0"/>
        <v>596</v>
      </c>
      <c r="O10" s="18">
        <f t="shared" si="0"/>
        <v>658</v>
      </c>
      <c r="P10" s="18">
        <f t="shared" si="0"/>
        <v>629</v>
      </c>
      <c r="Q10" s="18">
        <f t="shared" si="0"/>
        <v>585</v>
      </c>
    </row>
    <row r="11" spans="1:20" ht="23.25" customHeight="1">
      <c r="A11" s="9" t="s">
        <v>17</v>
      </c>
      <c r="B11" s="18">
        <f t="shared" si="0"/>
        <v>605</v>
      </c>
      <c r="C11" s="18">
        <f t="shared" si="0"/>
        <v>556</v>
      </c>
      <c r="D11" s="18">
        <f t="shared" si="0"/>
        <v>492</v>
      </c>
      <c r="E11" s="18">
        <f t="shared" si="0"/>
        <v>550</v>
      </c>
      <c r="F11" s="18">
        <f t="shared" si="0"/>
        <v>767</v>
      </c>
      <c r="G11" s="18">
        <f t="shared" si="0"/>
        <v>1018</v>
      </c>
      <c r="H11" s="18">
        <f t="shared" si="0"/>
        <v>788</v>
      </c>
      <c r="I11" s="18">
        <f t="shared" si="0"/>
        <v>638</v>
      </c>
      <c r="J11" s="18">
        <f t="shared" si="0"/>
        <v>554</v>
      </c>
      <c r="K11" s="18">
        <f t="shared" si="0"/>
        <v>540</v>
      </c>
      <c r="L11" s="18">
        <f t="shared" si="0"/>
        <v>556</v>
      </c>
      <c r="M11" s="18">
        <f t="shared" si="0"/>
        <v>541</v>
      </c>
      <c r="N11" s="18">
        <f t="shared" si="0"/>
        <v>552</v>
      </c>
      <c r="O11" s="18">
        <f t="shared" si="0"/>
        <v>561</v>
      </c>
      <c r="P11" s="18">
        <f t="shared" si="0"/>
        <v>577</v>
      </c>
      <c r="Q11" s="18">
        <f t="shared" si="0"/>
        <v>596</v>
      </c>
    </row>
    <row r="12" spans="1:20" ht="23.25" customHeight="1">
      <c r="A12" s="9" t="s">
        <v>18</v>
      </c>
      <c r="B12" s="18">
        <f t="shared" si="0"/>
        <v>475</v>
      </c>
      <c r="C12" s="18">
        <f t="shared" si="0"/>
        <v>783</v>
      </c>
      <c r="D12" s="18">
        <f t="shared" si="0"/>
        <v>523</v>
      </c>
      <c r="E12" s="18">
        <f t="shared" si="0"/>
        <v>517</v>
      </c>
      <c r="F12" s="18">
        <f t="shared" si="0"/>
        <v>693</v>
      </c>
      <c r="G12" s="18">
        <f t="shared" si="0"/>
        <v>831</v>
      </c>
      <c r="H12" s="18">
        <f t="shared" si="0"/>
        <v>1060</v>
      </c>
      <c r="I12" s="18">
        <f t="shared" si="0"/>
        <v>788</v>
      </c>
      <c r="J12" s="18">
        <f t="shared" si="0"/>
        <v>621</v>
      </c>
      <c r="K12" s="18">
        <f t="shared" si="0"/>
        <v>600</v>
      </c>
      <c r="L12" s="18">
        <f t="shared" si="0"/>
        <v>610</v>
      </c>
      <c r="M12" s="18">
        <f t="shared" si="0"/>
        <v>581</v>
      </c>
      <c r="N12" s="18">
        <f t="shared" si="0"/>
        <v>576</v>
      </c>
      <c r="O12" s="18">
        <f t="shared" si="0"/>
        <v>595</v>
      </c>
      <c r="P12" s="18">
        <f t="shared" si="0"/>
        <v>592</v>
      </c>
      <c r="Q12" s="18">
        <f t="shared" si="0"/>
        <v>579</v>
      </c>
    </row>
    <row r="13" spans="1:20" ht="23.25" customHeight="1">
      <c r="A13" s="9" t="s">
        <v>19</v>
      </c>
      <c r="B13" s="18">
        <f t="shared" si="0"/>
        <v>416</v>
      </c>
      <c r="C13" s="18">
        <f t="shared" si="0"/>
        <v>661</v>
      </c>
      <c r="D13" s="18">
        <f t="shared" si="0"/>
        <v>798</v>
      </c>
      <c r="E13" s="18">
        <f t="shared" si="0"/>
        <v>556</v>
      </c>
      <c r="F13" s="18">
        <f t="shared" si="0"/>
        <v>606</v>
      </c>
      <c r="G13" s="18">
        <f t="shared" si="0"/>
        <v>746</v>
      </c>
      <c r="H13" s="18">
        <f t="shared" si="0"/>
        <v>852</v>
      </c>
      <c r="I13" s="18">
        <f t="shared" si="0"/>
        <v>1077</v>
      </c>
      <c r="J13" s="18">
        <f t="shared" si="0"/>
        <v>951</v>
      </c>
      <c r="K13" s="18">
        <f t="shared" si="0"/>
        <v>870</v>
      </c>
      <c r="L13" s="18">
        <f t="shared" si="0"/>
        <v>782</v>
      </c>
      <c r="M13" s="18">
        <f t="shared" si="0"/>
        <v>755</v>
      </c>
      <c r="N13" s="18">
        <f t="shared" si="0"/>
        <v>737</v>
      </c>
      <c r="O13" s="18">
        <f t="shared" si="0"/>
        <v>659</v>
      </c>
      <c r="P13" s="18">
        <f t="shared" si="0"/>
        <v>634</v>
      </c>
      <c r="Q13" s="18">
        <f t="shared" si="0"/>
        <v>631</v>
      </c>
    </row>
    <row r="14" spans="1:20" ht="23.25" customHeight="1">
      <c r="A14" s="9" t="s">
        <v>21</v>
      </c>
      <c r="B14" s="18">
        <f t="shared" si="0"/>
        <v>379</v>
      </c>
      <c r="C14" s="18">
        <f t="shared" si="0"/>
        <v>594</v>
      </c>
      <c r="D14" s="18">
        <f t="shared" si="0"/>
        <v>663</v>
      </c>
      <c r="E14" s="18">
        <f t="shared" si="0"/>
        <v>831</v>
      </c>
      <c r="F14" s="18">
        <f t="shared" si="0"/>
        <v>624</v>
      </c>
      <c r="G14" s="18">
        <f t="shared" si="0"/>
        <v>597</v>
      </c>
      <c r="H14" s="18">
        <f t="shared" si="0"/>
        <v>755</v>
      </c>
      <c r="I14" s="18">
        <f t="shared" si="0"/>
        <v>841</v>
      </c>
      <c r="J14" s="18">
        <f t="shared" si="0"/>
        <v>990</v>
      </c>
      <c r="K14" s="18">
        <f t="shared" si="0"/>
        <v>1018</v>
      </c>
      <c r="L14" s="18">
        <f t="shared" si="0"/>
        <v>1043</v>
      </c>
      <c r="M14" s="18">
        <f t="shared" si="0"/>
        <v>1031</v>
      </c>
      <c r="N14" s="18">
        <f t="shared" si="0"/>
        <v>984</v>
      </c>
      <c r="O14" s="18">
        <f t="shared" si="0"/>
        <v>943</v>
      </c>
      <c r="P14" s="18">
        <f t="shared" si="0"/>
        <v>888</v>
      </c>
      <c r="Q14" s="18">
        <f t="shared" si="0"/>
        <v>805</v>
      </c>
    </row>
    <row r="15" spans="1:20" ht="23.25" customHeight="1">
      <c r="A15" s="9" t="s">
        <v>26</v>
      </c>
      <c r="B15" s="18">
        <f t="shared" si="0"/>
        <v>258</v>
      </c>
      <c r="C15" s="18">
        <f t="shared" si="0"/>
        <v>463</v>
      </c>
      <c r="D15" s="18">
        <f t="shared" si="0"/>
        <v>595</v>
      </c>
      <c r="E15" s="18">
        <f t="shared" si="0"/>
        <v>657</v>
      </c>
      <c r="F15" s="18">
        <f t="shared" si="0"/>
        <v>902</v>
      </c>
      <c r="G15" s="18">
        <f t="shared" si="0"/>
        <v>622</v>
      </c>
      <c r="H15" s="18">
        <f t="shared" si="0"/>
        <v>608</v>
      </c>
      <c r="I15" s="18">
        <f t="shared" si="0"/>
        <v>730</v>
      </c>
      <c r="J15" s="18">
        <f t="shared" si="0"/>
        <v>805</v>
      </c>
      <c r="K15" s="18">
        <f t="shared" si="0"/>
        <v>845</v>
      </c>
      <c r="L15" s="18">
        <f t="shared" si="0"/>
        <v>846</v>
      </c>
      <c r="M15" s="18">
        <f t="shared" si="0"/>
        <v>911</v>
      </c>
      <c r="N15" s="18">
        <f t="shared" si="0"/>
        <v>941</v>
      </c>
      <c r="O15" s="18">
        <f t="shared" si="0"/>
        <v>976</v>
      </c>
      <c r="P15" s="18">
        <f t="shared" si="0"/>
        <v>1006</v>
      </c>
      <c r="Q15" s="18">
        <f t="shared" si="0"/>
        <v>1023</v>
      </c>
    </row>
    <row r="16" spans="1:20" ht="23.25" customHeight="1">
      <c r="A16" s="9" t="s">
        <v>27</v>
      </c>
      <c r="B16" s="18">
        <f t="shared" si="0"/>
        <v>205</v>
      </c>
      <c r="C16" s="18">
        <f t="shared" si="0"/>
        <v>331</v>
      </c>
      <c r="D16" s="18">
        <f t="shared" si="0"/>
        <v>474</v>
      </c>
      <c r="E16" s="18">
        <f t="shared" si="0"/>
        <v>611</v>
      </c>
      <c r="F16" s="18">
        <f t="shared" si="0"/>
        <v>694</v>
      </c>
      <c r="G16" s="18">
        <f t="shared" si="0"/>
        <v>928</v>
      </c>
      <c r="H16" s="18">
        <f t="shared" si="0"/>
        <v>617</v>
      </c>
      <c r="I16" s="18">
        <f t="shared" si="0"/>
        <v>598</v>
      </c>
      <c r="J16" s="18">
        <f t="shared" si="0"/>
        <v>643</v>
      </c>
      <c r="K16" s="18">
        <f t="shared" si="0"/>
        <v>660</v>
      </c>
      <c r="L16" s="18">
        <f t="shared" si="0"/>
        <v>708</v>
      </c>
      <c r="M16" s="18">
        <f t="shared" si="0"/>
        <v>720</v>
      </c>
      <c r="N16" s="18">
        <f t="shared" si="0"/>
        <v>779</v>
      </c>
      <c r="O16" s="18">
        <f t="shared" si="0"/>
        <v>822</v>
      </c>
      <c r="P16" s="18">
        <f t="shared" si="0"/>
        <v>861</v>
      </c>
      <c r="Q16" s="18">
        <f t="shared" si="0"/>
        <v>851</v>
      </c>
    </row>
    <row r="17" spans="1:17" ht="23.25" customHeight="1">
      <c r="A17" s="9" t="s">
        <v>29</v>
      </c>
      <c r="B17" s="18">
        <f t="shared" si="0"/>
        <v>177</v>
      </c>
      <c r="C17" s="18">
        <f t="shared" si="0"/>
        <v>282</v>
      </c>
      <c r="D17" s="18">
        <f t="shared" si="0"/>
        <v>322</v>
      </c>
      <c r="E17" s="18">
        <f t="shared" si="0"/>
        <v>480</v>
      </c>
      <c r="F17" s="18">
        <f t="shared" si="0"/>
        <v>638</v>
      </c>
      <c r="G17" s="18">
        <f t="shared" si="0"/>
        <v>713</v>
      </c>
      <c r="H17" s="18">
        <f t="shared" si="0"/>
        <v>918</v>
      </c>
      <c r="I17" s="18">
        <f t="shared" si="0"/>
        <v>632</v>
      </c>
      <c r="J17" s="18">
        <f t="shared" si="0"/>
        <v>589</v>
      </c>
      <c r="K17" s="18">
        <f t="shared" si="0"/>
        <v>582</v>
      </c>
      <c r="L17" s="18">
        <f t="shared" si="0"/>
        <v>584</v>
      </c>
      <c r="M17" s="18">
        <f t="shared" si="0"/>
        <v>578</v>
      </c>
      <c r="N17" s="18">
        <f t="shared" si="0"/>
        <v>577</v>
      </c>
      <c r="O17" s="18">
        <f t="shared" si="0"/>
        <v>627</v>
      </c>
      <c r="P17" s="18">
        <f t="shared" si="0"/>
        <v>649</v>
      </c>
      <c r="Q17" s="18">
        <f t="shared" si="0"/>
        <v>705</v>
      </c>
    </row>
    <row r="18" spans="1:17" ht="23.25" customHeight="1">
      <c r="A18" s="10" t="s">
        <v>31</v>
      </c>
      <c r="B18" s="19">
        <f t="shared" si="0"/>
        <v>171</v>
      </c>
      <c r="C18" s="19">
        <f t="shared" si="0"/>
        <v>239</v>
      </c>
      <c r="D18" s="19">
        <f t="shared" si="0"/>
        <v>311</v>
      </c>
      <c r="E18" s="19">
        <f t="shared" si="0"/>
        <v>340</v>
      </c>
      <c r="F18" s="19">
        <f t="shared" si="0"/>
        <v>495</v>
      </c>
      <c r="G18" s="19">
        <f t="shared" si="0"/>
        <v>625</v>
      </c>
      <c r="H18" s="19">
        <f t="shared" si="0"/>
        <v>717</v>
      </c>
      <c r="I18" s="19">
        <f t="shared" si="0"/>
        <v>927</v>
      </c>
      <c r="J18" s="19">
        <f t="shared" si="0"/>
        <v>788</v>
      </c>
      <c r="K18" s="19">
        <f t="shared" si="0"/>
        <v>696</v>
      </c>
      <c r="L18" s="19">
        <f t="shared" si="0"/>
        <v>633</v>
      </c>
      <c r="M18" s="19">
        <f t="shared" si="0"/>
        <v>614</v>
      </c>
      <c r="N18" s="19">
        <f t="shared" si="0"/>
        <v>603</v>
      </c>
      <c r="O18" s="19">
        <f t="shared" si="0"/>
        <v>587</v>
      </c>
      <c r="P18" s="19">
        <f t="shared" si="0"/>
        <v>577</v>
      </c>
      <c r="Q18" s="19">
        <f t="shared" si="0"/>
        <v>585</v>
      </c>
    </row>
    <row r="19" spans="1:17" ht="23.25" customHeight="1">
      <c r="A19" s="10" t="s">
        <v>32</v>
      </c>
      <c r="B19" s="19">
        <f t="shared" si="0"/>
        <v>171</v>
      </c>
      <c r="C19" s="19">
        <f t="shared" si="0"/>
        <v>237</v>
      </c>
      <c r="D19" s="19">
        <f t="shared" si="0"/>
        <v>268</v>
      </c>
      <c r="E19" s="19">
        <f t="shared" si="0"/>
        <v>313</v>
      </c>
      <c r="F19" s="19">
        <f t="shared" si="0"/>
        <v>340</v>
      </c>
      <c r="G19" s="19">
        <f t="shared" si="0"/>
        <v>490</v>
      </c>
      <c r="H19" s="19">
        <f t="shared" si="0"/>
        <v>618</v>
      </c>
      <c r="I19" s="19">
        <f t="shared" si="0"/>
        <v>698</v>
      </c>
      <c r="J19" s="19">
        <f t="shared" si="0"/>
        <v>788</v>
      </c>
      <c r="K19" s="19">
        <f t="shared" si="0"/>
        <v>826</v>
      </c>
      <c r="L19" s="19">
        <f t="shared" si="0"/>
        <v>875</v>
      </c>
      <c r="M19" s="19">
        <f t="shared" si="0"/>
        <v>887</v>
      </c>
      <c r="N19" s="19">
        <f t="shared" si="0"/>
        <v>802</v>
      </c>
      <c r="O19" s="19">
        <f t="shared" si="0"/>
        <v>744</v>
      </c>
      <c r="P19" s="19">
        <f t="shared" si="0"/>
        <v>661</v>
      </c>
      <c r="Q19" s="19">
        <f t="shared" si="0"/>
        <v>601</v>
      </c>
    </row>
    <row r="20" spans="1:17" ht="23.25" customHeight="1">
      <c r="A20" s="10" t="s">
        <v>25</v>
      </c>
      <c r="B20" s="19">
        <f t="shared" si="0"/>
        <v>125</v>
      </c>
      <c r="C20" s="19">
        <f t="shared" si="0"/>
        <v>165</v>
      </c>
      <c r="D20" s="19">
        <f t="shared" si="0"/>
        <v>224</v>
      </c>
      <c r="E20" s="19">
        <f t="shared" si="0"/>
        <v>247</v>
      </c>
      <c r="F20" s="19">
        <f t="shared" si="0"/>
        <v>316</v>
      </c>
      <c r="G20" s="19">
        <f t="shared" si="0"/>
        <v>315</v>
      </c>
      <c r="H20" s="19">
        <f t="shared" si="0"/>
        <v>454</v>
      </c>
      <c r="I20" s="19">
        <f t="shared" si="0"/>
        <v>590</v>
      </c>
      <c r="J20" s="19">
        <f t="shared" si="0"/>
        <v>651</v>
      </c>
      <c r="K20" s="19">
        <f t="shared" si="0"/>
        <v>691</v>
      </c>
      <c r="L20" s="19">
        <f t="shared" si="0"/>
        <v>648</v>
      </c>
      <c r="M20" s="19">
        <f t="shared" si="0"/>
        <v>623</v>
      </c>
      <c r="N20" s="19">
        <f t="shared" si="0"/>
        <v>700</v>
      </c>
      <c r="O20" s="19">
        <f t="shared" si="0"/>
        <v>723</v>
      </c>
      <c r="P20" s="19">
        <f t="shared" si="0"/>
        <v>750</v>
      </c>
      <c r="Q20" s="19">
        <f t="shared" si="0"/>
        <v>795</v>
      </c>
    </row>
    <row r="21" spans="1:17" ht="23.25" customHeight="1">
      <c r="A21" s="10" t="s">
        <v>35</v>
      </c>
      <c r="B21" s="19">
        <f t="shared" si="0"/>
        <v>75</v>
      </c>
      <c r="C21" s="19">
        <f t="shared" si="0"/>
        <v>101</v>
      </c>
      <c r="D21" s="19">
        <f t="shared" si="0"/>
        <v>144</v>
      </c>
      <c r="E21" s="19">
        <f t="shared" si="0"/>
        <v>207</v>
      </c>
      <c r="F21" s="19">
        <f t="shared" si="0"/>
        <v>201</v>
      </c>
      <c r="G21" s="19">
        <f t="shared" si="0"/>
        <v>258</v>
      </c>
      <c r="H21" s="19">
        <f t="shared" si="0"/>
        <v>261</v>
      </c>
      <c r="I21" s="19">
        <f t="shared" si="0"/>
        <v>379</v>
      </c>
      <c r="J21" s="19">
        <f t="shared" si="0"/>
        <v>451</v>
      </c>
      <c r="K21" s="19">
        <f t="shared" si="0"/>
        <v>458</v>
      </c>
      <c r="L21" s="19">
        <f t="shared" si="0"/>
        <v>510</v>
      </c>
      <c r="M21" s="19">
        <f t="shared" si="0"/>
        <v>525</v>
      </c>
      <c r="N21" s="19">
        <f t="shared" si="0"/>
        <v>522</v>
      </c>
      <c r="O21" s="19">
        <f t="shared" si="0"/>
        <v>549</v>
      </c>
      <c r="P21" s="19">
        <f t="shared" si="0"/>
        <v>572</v>
      </c>
      <c r="Q21" s="19">
        <f t="shared" si="0"/>
        <v>544</v>
      </c>
    </row>
    <row r="22" spans="1:17" ht="23.25" customHeight="1">
      <c r="A22" s="10" t="s">
        <v>36</v>
      </c>
      <c r="B22" s="19">
        <f t="shared" si="0"/>
        <v>40</v>
      </c>
      <c r="C22" s="19">
        <f t="shared" si="0"/>
        <v>44</v>
      </c>
      <c r="D22" s="19">
        <f t="shared" si="0"/>
        <v>53</v>
      </c>
      <c r="E22" s="19">
        <f t="shared" si="0"/>
        <v>98</v>
      </c>
      <c r="F22" s="19">
        <f t="shared" si="0"/>
        <v>139</v>
      </c>
      <c r="G22" s="19">
        <f t="shared" si="0"/>
        <v>152</v>
      </c>
      <c r="H22" s="19">
        <f t="shared" si="0"/>
        <v>192</v>
      </c>
      <c r="I22" s="19">
        <f t="shared" si="0"/>
        <v>188</v>
      </c>
      <c r="J22" s="19">
        <f t="shared" si="0"/>
        <v>266</v>
      </c>
      <c r="K22" s="19">
        <f t="shared" si="0"/>
        <v>273</v>
      </c>
      <c r="L22" s="19">
        <f t="shared" si="0"/>
        <v>280</v>
      </c>
      <c r="M22" s="19">
        <f t="shared" si="0"/>
        <v>305</v>
      </c>
      <c r="N22" s="19">
        <f t="shared" si="0"/>
        <v>313</v>
      </c>
      <c r="O22" s="19">
        <f t="shared" si="0"/>
        <v>330</v>
      </c>
      <c r="P22" s="19">
        <f t="shared" si="0"/>
        <v>318</v>
      </c>
      <c r="Q22" s="19">
        <f t="shared" si="0"/>
        <v>359</v>
      </c>
    </row>
    <row r="23" spans="1:17" ht="23.25" customHeight="1">
      <c r="A23" s="10" t="s">
        <v>20</v>
      </c>
      <c r="B23" s="19">
        <f t="shared" si="0"/>
        <v>13</v>
      </c>
      <c r="C23" s="19">
        <f t="shared" si="0"/>
        <v>17</v>
      </c>
      <c r="D23" s="19">
        <f t="shared" si="0"/>
        <v>18</v>
      </c>
      <c r="E23" s="19">
        <f t="shared" si="0"/>
        <v>30</v>
      </c>
      <c r="F23" s="19">
        <f t="shared" si="0"/>
        <v>67</v>
      </c>
      <c r="G23" s="19">
        <f t="shared" si="0"/>
        <v>72</v>
      </c>
      <c r="H23" s="19">
        <f t="shared" si="0"/>
        <v>82</v>
      </c>
      <c r="I23" s="19">
        <f t="shared" si="0"/>
        <v>116</v>
      </c>
      <c r="J23" s="19">
        <f t="shared" si="0"/>
        <v>108</v>
      </c>
      <c r="K23" s="19">
        <f t="shared" si="0"/>
        <v>116</v>
      </c>
      <c r="L23" s="19">
        <f t="shared" si="0"/>
        <v>112</v>
      </c>
      <c r="M23" s="19">
        <f t="shared" si="0"/>
        <v>129</v>
      </c>
      <c r="N23" s="19">
        <f t="shared" si="0"/>
        <v>141</v>
      </c>
      <c r="O23" s="19">
        <f t="shared" si="0"/>
        <v>148</v>
      </c>
      <c r="P23" s="19">
        <f t="shared" si="0"/>
        <v>148</v>
      </c>
      <c r="Q23" s="19">
        <f t="shared" si="0"/>
        <v>161</v>
      </c>
    </row>
    <row r="24" spans="1:17" ht="23.25" customHeight="1">
      <c r="A24" s="10" t="s">
        <v>28</v>
      </c>
      <c r="B24" s="19">
        <f t="shared" si="0"/>
        <v>2</v>
      </c>
      <c r="C24" s="19">
        <f t="shared" si="0"/>
        <v>2</v>
      </c>
      <c r="D24" s="19">
        <f t="shared" si="0"/>
        <v>5</v>
      </c>
      <c r="E24" s="19">
        <f t="shared" si="0"/>
        <v>6</v>
      </c>
      <c r="F24" s="19">
        <f t="shared" si="0"/>
        <v>15</v>
      </c>
      <c r="G24" s="19">
        <f t="shared" si="0"/>
        <v>19</v>
      </c>
      <c r="H24" s="19">
        <f t="shared" si="0"/>
        <v>18</v>
      </c>
      <c r="I24" s="19">
        <f t="shared" si="0"/>
        <v>37</v>
      </c>
      <c r="J24" s="19">
        <f t="shared" si="0"/>
        <v>33</v>
      </c>
      <c r="K24" s="19">
        <f t="shared" si="0"/>
        <v>36</v>
      </c>
      <c r="L24" s="19">
        <f t="shared" si="0"/>
        <v>39</v>
      </c>
      <c r="M24" s="19">
        <f t="shared" si="0"/>
        <v>37</v>
      </c>
      <c r="N24" s="19">
        <f t="shared" si="0"/>
        <v>40</v>
      </c>
      <c r="O24" s="19">
        <f t="shared" si="0"/>
        <v>36</v>
      </c>
      <c r="P24" s="19">
        <f t="shared" si="0"/>
        <v>42</v>
      </c>
      <c r="Q24" s="19">
        <f t="shared" si="0"/>
        <v>42</v>
      </c>
    </row>
    <row r="25" spans="1:17" ht="23.25" customHeight="1">
      <c r="A25" s="10" t="s">
        <v>37</v>
      </c>
      <c r="B25" s="19">
        <f t="shared" si="0"/>
        <v>1</v>
      </c>
      <c r="C25" s="19">
        <f t="shared" si="0"/>
        <v>1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7</v>
      </c>
      <c r="H25" s="19">
        <f t="shared" si="0"/>
        <v>4</v>
      </c>
      <c r="I25" s="19">
        <f t="shared" si="0"/>
        <v>3</v>
      </c>
      <c r="J25" s="19">
        <f t="shared" si="0"/>
        <v>5</v>
      </c>
      <c r="K25" s="19">
        <f t="shared" si="0"/>
        <v>6</v>
      </c>
      <c r="L25" s="19">
        <f t="shared" si="0"/>
        <v>10</v>
      </c>
      <c r="M25" s="19">
        <f t="shared" si="0"/>
        <v>8</v>
      </c>
      <c r="N25" s="19">
        <f t="shared" si="0"/>
        <v>9</v>
      </c>
      <c r="O25" s="19">
        <f t="shared" si="0"/>
        <v>7</v>
      </c>
      <c r="P25" s="19">
        <f t="shared" si="0"/>
        <v>6</v>
      </c>
      <c r="Q25" s="19">
        <f t="shared" si="0"/>
        <v>8</v>
      </c>
    </row>
    <row r="26" spans="1:17" ht="23.25" customHeight="1">
      <c r="A26" s="7" t="s">
        <v>38</v>
      </c>
      <c r="B26" s="20">
        <f t="shared" ref="B26:Q26" si="1">SUM(B5:B25)</f>
        <v>5612</v>
      </c>
      <c r="C26" s="20">
        <f t="shared" si="1"/>
        <v>7604</v>
      </c>
      <c r="D26" s="20">
        <f t="shared" si="1"/>
        <v>8012</v>
      </c>
      <c r="E26" s="20">
        <f t="shared" si="1"/>
        <v>8769</v>
      </c>
      <c r="F26" s="20">
        <f t="shared" si="1"/>
        <v>10213</v>
      </c>
      <c r="G26" s="20">
        <f t="shared" si="1"/>
        <v>11035</v>
      </c>
      <c r="H26" s="20">
        <f t="shared" si="1"/>
        <v>11529</v>
      </c>
      <c r="I26" s="20">
        <f t="shared" si="1"/>
        <v>11650</v>
      </c>
      <c r="J26" s="20">
        <f t="shared" si="1"/>
        <v>11517</v>
      </c>
      <c r="K26" s="20">
        <f t="shared" si="1"/>
        <v>11418</v>
      </c>
      <c r="L26" s="20">
        <f t="shared" si="1"/>
        <v>11415</v>
      </c>
      <c r="M26" s="20">
        <f t="shared" si="1"/>
        <v>11405</v>
      </c>
      <c r="N26" s="20">
        <f t="shared" si="1"/>
        <v>11361</v>
      </c>
      <c r="O26" s="20">
        <f t="shared" si="1"/>
        <v>11396</v>
      </c>
      <c r="P26" s="20">
        <f t="shared" si="1"/>
        <v>11275</v>
      </c>
      <c r="Q26" s="20">
        <f t="shared" si="1"/>
        <v>11178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1392</v>
      </c>
      <c r="C31" s="23">
        <f t="shared" si="2"/>
        <v>1713</v>
      </c>
      <c r="D31" s="23">
        <f t="shared" si="2"/>
        <v>1459</v>
      </c>
      <c r="E31" s="23">
        <f t="shared" si="2"/>
        <v>1436</v>
      </c>
      <c r="F31" s="23">
        <f t="shared" si="2"/>
        <v>1711</v>
      </c>
      <c r="G31" s="23">
        <f t="shared" si="2"/>
        <v>1943</v>
      </c>
      <c r="H31" s="23">
        <f t="shared" si="2"/>
        <v>1918</v>
      </c>
      <c r="I31" s="23">
        <f t="shared" si="2"/>
        <v>1672</v>
      </c>
      <c r="J31" s="23">
        <f t="shared" si="2"/>
        <v>1465</v>
      </c>
      <c r="K31" s="23">
        <f t="shared" si="2"/>
        <v>1409</v>
      </c>
      <c r="L31" s="23">
        <f t="shared" si="2"/>
        <v>1375</v>
      </c>
      <c r="M31" s="23">
        <f t="shared" si="2"/>
        <v>1348</v>
      </c>
      <c r="N31" s="23">
        <f t="shared" si="2"/>
        <v>1303</v>
      </c>
      <c r="O31" s="23">
        <f t="shared" si="2"/>
        <v>1274</v>
      </c>
      <c r="P31" s="23">
        <f t="shared" si="2"/>
        <v>1236</v>
      </c>
      <c r="Q31" s="23">
        <f t="shared" si="2"/>
        <v>1199</v>
      </c>
    </row>
    <row r="32" spans="1:17" ht="23.25" customHeight="1">
      <c r="A32" s="9" t="s">
        <v>42</v>
      </c>
      <c r="B32" s="24">
        <f t="shared" ref="B32:Q32" si="3">SUM(B8:B17)</f>
        <v>3622</v>
      </c>
      <c r="C32" s="24">
        <f t="shared" si="3"/>
        <v>5085</v>
      </c>
      <c r="D32" s="24">
        <f t="shared" si="3"/>
        <v>5530</v>
      </c>
      <c r="E32" s="24">
        <f t="shared" si="3"/>
        <v>6092</v>
      </c>
      <c r="F32" s="24">
        <f t="shared" si="3"/>
        <v>6929</v>
      </c>
      <c r="G32" s="24">
        <f t="shared" si="3"/>
        <v>7154</v>
      </c>
      <c r="H32" s="24">
        <f t="shared" si="3"/>
        <v>7265</v>
      </c>
      <c r="I32" s="24">
        <f t="shared" si="3"/>
        <v>7040</v>
      </c>
      <c r="J32" s="24">
        <f t="shared" si="3"/>
        <v>6962</v>
      </c>
      <c r="K32" s="24">
        <f t="shared" si="3"/>
        <v>6907</v>
      </c>
      <c r="L32" s="24">
        <f t="shared" si="3"/>
        <v>6933</v>
      </c>
      <c r="M32" s="24">
        <f t="shared" si="3"/>
        <v>6929</v>
      </c>
      <c r="N32" s="24">
        <f t="shared" si="3"/>
        <v>6928</v>
      </c>
      <c r="O32" s="24">
        <f t="shared" si="3"/>
        <v>6998</v>
      </c>
      <c r="P32" s="24">
        <f t="shared" si="3"/>
        <v>6965</v>
      </c>
      <c r="Q32" s="24">
        <f t="shared" si="3"/>
        <v>6884</v>
      </c>
    </row>
    <row r="33" spans="1:21" ht="23.25" customHeight="1">
      <c r="A33" s="10" t="s">
        <v>43</v>
      </c>
      <c r="B33" s="25">
        <f t="shared" ref="B33:Q33" si="4">SUM(B18:B25)</f>
        <v>598</v>
      </c>
      <c r="C33" s="25">
        <f t="shared" si="4"/>
        <v>806</v>
      </c>
      <c r="D33" s="25">
        <f t="shared" si="4"/>
        <v>1023</v>
      </c>
      <c r="E33" s="25">
        <f t="shared" si="4"/>
        <v>1241</v>
      </c>
      <c r="F33" s="25">
        <f t="shared" si="4"/>
        <v>1573</v>
      </c>
      <c r="G33" s="25">
        <f t="shared" si="4"/>
        <v>1938</v>
      </c>
      <c r="H33" s="25">
        <f t="shared" si="4"/>
        <v>2346</v>
      </c>
      <c r="I33" s="25">
        <f t="shared" si="4"/>
        <v>2938</v>
      </c>
      <c r="J33" s="25">
        <f t="shared" si="4"/>
        <v>3090</v>
      </c>
      <c r="K33" s="25">
        <f t="shared" si="4"/>
        <v>3102</v>
      </c>
      <c r="L33" s="25">
        <f t="shared" si="4"/>
        <v>3107</v>
      </c>
      <c r="M33" s="25">
        <f t="shared" si="4"/>
        <v>3128</v>
      </c>
      <c r="N33" s="25">
        <f t="shared" si="4"/>
        <v>3130</v>
      </c>
      <c r="O33" s="25">
        <f t="shared" si="4"/>
        <v>3124</v>
      </c>
      <c r="P33" s="25">
        <f t="shared" si="4"/>
        <v>3074</v>
      </c>
      <c r="Q33" s="25">
        <f t="shared" si="4"/>
        <v>3095</v>
      </c>
    </row>
    <row r="34" spans="1:21" ht="23.25" customHeight="1">
      <c r="A34" s="7" t="s">
        <v>44</v>
      </c>
      <c r="B34" s="26">
        <f t="shared" ref="B34:Q34" si="5">SUM(B31:B33)</f>
        <v>5612</v>
      </c>
      <c r="C34" s="26">
        <f t="shared" si="5"/>
        <v>7604</v>
      </c>
      <c r="D34" s="26">
        <f t="shared" si="5"/>
        <v>8012</v>
      </c>
      <c r="E34" s="26">
        <f t="shared" si="5"/>
        <v>8769</v>
      </c>
      <c r="F34" s="26">
        <f t="shared" si="5"/>
        <v>10213</v>
      </c>
      <c r="G34" s="26">
        <f t="shared" si="5"/>
        <v>11035</v>
      </c>
      <c r="H34" s="26">
        <f t="shared" si="5"/>
        <v>11529</v>
      </c>
      <c r="I34" s="26">
        <f t="shared" si="5"/>
        <v>11650</v>
      </c>
      <c r="J34" s="26">
        <f t="shared" si="5"/>
        <v>11517</v>
      </c>
      <c r="K34" s="26">
        <f t="shared" si="5"/>
        <v>11418</v>
      </c>
      <c r="L34" s="26">
        <f t="shared" si="5"/>
        <v>11415</v>
      </c>
      <c r="M34" s="26">
        <f t="shared" si="5"/>
        <v>11405</v>
      </c>
      <c r="N34" s="26">
        <f t="shared" si="5"/>
        <v>11361</v>
      </c>
      <c r="O34" s="26">
        <f t="shared" si="5"/>
        <v>11396</v>
      </c>
      <c r="P34" s="26">
        <f t="shared" si="5"/>
        <v>11275</v>
      </c>
      <c r="Q34" s="26">
        <f t="shared" si="5"/>
        <v>11178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24.8</v>
      </c>
      <c r="C39" s="30">
        <f t="shared" si="6"/>
        <v>22.5</v>
      </c>
      <c r="D39" s="30">
        <f t="shared" si="6"/>
        <v>18.2</v>
      </c>
      <c r="E39" s="30">
        <f t="shared" si="6"/>
        <v>16.399999999999999</v>
      </c>
      <c r="F39" s="30">
        <f t="shared" si="6"/>
        <v>16.8</v>
      </c>
      <c r="G39" s="30">
        <f t="shared" si="6"/>
        <v>17.600000000000001</v>
      </c>
      <c r="H39" s="30">
        <f t="shared" si="6"/>
        <v>16.600000000000001</v>
      </c>
      <c r="I39" s="30">
        <f t="shared" si="6"/>
        <v>14.4</v>
      </c>
      <c r="J39" s="30">
        <f t="shared" si="6"/>
        <v>12.7</v>
      </c>
      <c r="K39" s="30">
        <f t="shared" si="6"/>
        <v>12.3</v>
      </c>
      <c r="L39" s="30">
        <f t="shared" si="6"/>
        <v>12</v>
      </c>
      <c r="M39" s="30">
        <f t="shared" si="6"/>
        <v>11.8</v>
      </c>
      <c r="N39" s="30">
        <f t="shared" si="6"/>
        <v>11.5</v>
      </c>
      <c r="O39" s="30">
        <f t="shared" si="6"/>
        <v>11.2</v>
      </c>
      <c r="P39" s="30">
        <f t="shared" si="6"/>
        <v>11</v>
      </c>
      <c r="Q39" s="30">
        <f t="shared" si="6"/>
        <v>10.7</v>
      </c>
    </row>
    <row r="40" spans="1:21" ht="23.25" customHeight="1">
      <c r="A40" s="9" t="s">
        <v>42</v>
      </c>
      <c r="B40" s="31">
        <f t="shared" ref="B40:Q40" si="7">ROUND(B32/B34*100,1)</f>
        <v>64.5</v>
      </c>
      <c r="C40" s="31">
        <f t="shared" si="7"/>
        <v>66.900000000000006</v>
      </c>
      <c r="D40" s="31">
        <f t="shared" si="7"/>
        <v>69</v>
      </c>
      <c r="E40" s="31">
        <f t="shared" si="7"/>
        <v>69.5</v>
      </c>
      <c r="F40" s="31">
        <f t="shared" si="7"/>
        <v>67.8</v>
      </c>
      <c r="G40" s="31">
        <f t="shared" si="7"/>
        <v>64.8</v>
      </c>
      <c r="H40" s="31">
        <f t="shared" si="7"/>
        <v>63</v>
      </c>
      <c r="I40" s="31">
        <f t="shared" si="7"/>
        <v>60.4</v>
      </c>
      <c r="J40" s="31">
        <f t="shared" si="7"/>
        <v>60.4</v>
      </c>
      <c r="K40" s="31">
        <f t="shared" si="7"/>
        <v>60.5</v>
      </c>
      <c r="L40" s="31">
        <f t="shared" si="7"/>
        <v>60.7</v>
      </c>
      <c r="M40" s="31">
        <f t="shared" si="7"/>
        <v>60.8</v>
      </c>
      <c r="N40" s="31">
        <f t="shared" si="7"/>
        <v>61</v>
      </c>
      <c r="O40" s="31">
        <f t="shared" si="7"/>
        <v>61.4</v>
      </c>
      <c r="P40" s="31">
        <f t="shared" si="7"/>
        <v>61.8</v>
      </c>
      <c r="Q40" s="31">
        <f t="shared" si="7"/>
        <v>61.6</v>
      </c>
    </row>
    <row r="41" spans="1:21" ht="23.25" customHeight="1">
      <c r="A41" s="10" t="s">
        <v>43</v>
      </c>
      <c r="B41" s="32">
        <f t="shared" ref="B41:Q41" si="8">ROUND(B33/B34*100,1)</f>
        <v>10.7</v>
      </c>
      <c r="C41" s="32">
        <f t="shared" si="8"/>
        <v>10.6</v>
      </c>
      <c r="D41" s="32">
        <f t="shared" si="8"/>
        <v>12.8</v>
      </c>
      <c r="E41" s="32">
        <f t="shared" si="8"/>
        <v>14.2</v>
      </c>
      <c r="F41" s="32">
        <f t="shared" si="8"/>
        <v>15.4</v>
      </c>
      <c r="G41" s="32">
        <f t="shared" si="8"/>
        <v>17.600000000000001</v>
      </c>
      <c r="H41" s="32">
        <f t="shared" si="8"/>
        <v>20.3</v>
      </c>
      <c r="I41" s="32">
        <f t="shared" si="8"/>
        <v>25.2</v>
      </c>
      <c r="J41" s="32">
        <f t="shared" si="8"/>
        <v>26.8</v>
      </c>
      <c r="K41" s="32">
        <f t="shared" si="8"/>
        <v>27.2</v>
      </c>
      <c r="L41" s="32">
        <f t="shared" si="8"/>
        <v>27.2</v>
      </c>
      <c r="M41" s="32">
        <f t="shared" si="8"/>
        <v>27.4</v>
      </c>
      <c r="N41" s="32">
        <f t="shared" si="8"/>
        <v>27.6</v>
      </c>
      <c r="O41" s="32">
        <f t="shared" si="8"/>
        <v>27.4</v>
      </c>
      <c r="P41" s="32">
        <f t="shared" si="8"/>
        <v>27.3</v>
      </c>
      <c r="Q41" s="32">
        <f t="shared" si="8"/>
        <v>27.7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142" t="s">
        <v>57</v>
      </c>
      <c r="L48" s="144"/>
      <c r="M48" s="144"/>
      <c r="N48" s="144"/>
      <c r="O48" s="144"/>
      <c r="P48" s="146"/>
      <c r="Q48" s="2"/>
      <c r="R48" s="2"/>
      <c r="S48" s="2"/>
      <c r="T48" s="148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143"/>
      <c r="L49" s="145"/>
      <c r="M49" s="145"/>
      <c r="N49" s="145"/>
      <c r="O49" s="145"/>
      <c r="P49" s="147"/>
      <c r="Q49" s="2"/>
      <c r="R49" s="2"/>
      <c r="S49" s="2"/>
      <c r="T49" s="141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135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238</v>
      </c>
      <c r="C84" s="17">
        <v>239</v>
      </c>
      <c r="D84" s="17">
        <v>201</v>
      </c>
      <c r="E84" s="17">
        <v>283</v>
      </c>
      <c r="F84" s="17">
        <v>324</v>
      </c>
      <c r="G84" s="17">
        <v>341</v>
      </c>
      <c r="H84" s="17">
        <v>277</v>
      </c>
      <c r="I84" s="17">
        <v>255</v>
      </c>
      <c r="J84" s="17">
        <v>217</v>
      </c>
      <c r="K84" s="17">
        <v>203</v>
      </c>
      <c r="L84" s="23">
        <v>196</v>
      </c>
      <c r="M84" s="23">
        <v>203</v>
      </c>
      <c r="N84" s="23">
        <v>176</v>
      </c>
      <c r="O84" s="23">
        <v>172</v>
      </c>
      <c r="P84" s="23">
        <v>184</v>
      </c>
      <c r="Q84" s="23">
        <v>183</v>
      </c>
    </row>
    <row r="85" spans="1:20" ht="21.75" customHeight="1">
      <c r="A85" s="8" t="s">
        <v>7</v>
      </c>
      <c r="B85" s="17">
        <v>262</v>
      </c>
      <c r="C85" s="17">
        <v>283</v>
      </c>
      <c r="D85" s="17">
        <v>250</v>
      </c>
      <c r="E85" s="17">
        <v>201</v>
      </c>
      <c r="F85" s="17">
        <v>317</v>
      </c>
      <c r="G85" s="17">
        <v>332</v>
      </c>
      <c r="H85" s="17">
        <v>337</v>
      </c>
      <c r="I85" s="17">
        <v>289</v>
      </c>
      <c r="J85" s="17">
        <v>235</v>
      </c>
      <c r="K85" s="17">
        <v>224</v>
      </c>
      <c r="L85" s="23">
        <v>220</v>
      </c>
      <c r="M85" s="23">
        <v>216</v>
      </c>
      <c r="N85" s="23">
        <v>227</v>
      </c>
      <c r="O85" s="23">
        <v>223</v>
      </c>
      <c r="P85" s="23">
        <v>202</v>
      </c>
      <c r="Q85" s="23">
        <v>197</v>
      </c>
    </row>
    <row r="86" spans="1:20" ht="21.75" customHeight="1">
      <c r="A86" s="8" t="s">
        <v>10</v>
      </c>
      <c r="B86" s="17">
        <v>219</v>
      </c>
      <c r="C86" s="17">
        <v>357</v>
      </c>
      <c r="D86" s="17">
        <v>277</v>
      </c>
      <c r="E86" s="17">
        <v>267</v>
      </c>
      <c r="F86" s="17">
        <v>246</v>
      </c>
      <c r="G86" s="17">
        <v>325</v>
      </c>
      <c r="H86" s="17">
        <v>353</v>
      </c>
      <c r="I86" s="17">
        <v>331</v>
      </c>
      <c r="J86" s="17">
        <v>311</v>
      </c>
      <c r="K86" s="17">
        <v>296</v>
      </c>
      <c r="L86" s="23">
        <v>282</v>
      </c>
      <c r="M86" s="23">
        <v>265</v>
      </c>
      <c r="N86" s="23">
        <v>257</v>
      </c>
      <c r="O86" s="23">
        <v>233</v>
      </c>
      <c r="P86" s="23">
        <v>230</v>
      </c>
      <c r="Q86" s="23">
        <v>223</v>
      </c>
    </row>
    <row r="87" spans="1:20" ht="21.75" customHeight="1">
      <c r="A87" s="9" t="s">
        <v>14</v>
      </c>
      <c r="B87" s="18">
        <v>178</v>
      </c>
      <c r="C87" s="18">
        <v>282</v>
      </c>
      <c r="D87" s="18">
        <v>355</v>
      </c>
      <c r="E87" s="18">
        <v>281</v>
      </c>
      <c r="F87" s="18">
        <v>292</v>
      </c>
      <c r="G87" s="18">
        <v>236</v>
      </c>
      <c r="H87" s="18">
        <v>329</v>
      </c>
      <c r="I87" s="18">
        <v>351</v>
      </c>
      <c r="J87" s="18">
        <v>329</v>
      </c>
      <c r="K87" s="18">
        <v>312</v>
      </c>
      <c r="L87" s="24">
        <v>321</v>
      </c>
      <c r="M87" s="24">
        <v>313</v>
      </c>
      <c r="N87" s="24">
        <v>301</v>
      </c>
      <c r="O87" s="24">
        <v>317</v>
      </c>
      <c r="P87" s="24">
        <v>288</v>
      </c>
      <c r="Q87" s="24">
        <v>274</v>
      </c>
    </row>
    <row r="88" spans="1:20" ht="21.75" customHeight="1">
      <c r="A88" s="9" t="s">
        <v>15</v>
      </c>
      <c r="B88" s="18">
        <v>125</v>
      </c>
      <c r="C88" s="18">
        <v>180</v>
      </c>
      <c r="D88" s="18">
        <v>238</v>
      </c>
      <c r="E88" s="18">
        <v>347</v>
      </c>
      <c r="F88" s="18">
        <v>295</v>
      </c>
      <c r="G88" s="18">
        <v>259</v>
      </c>
      <c r="H88" s="18">
        <v>239</v>
      </c>
      <c r="I88" s="18">
        <v>290</v>
      </c>
      <c r="J88" s="18">
        <v>342</v>
      </c>
      <c r="K88" s="18">
        <v>345</v>
      </c>
      <c r="L88" s="24">
        <v>312</v>
      </c>
      <c r="M88" s="24">
        <v>309</v>
      </c>
      <c r="N88" s="24">
        <v>310</v>
      </c>
      <c r="O88" s="24">
        <v>300</v>
      </c>
      <c r="P88" s="24">
        <v>291</v>
      </c>
      <c r="Q88" s="24">
        <v>297</v>
      </c>
    </row>
    <row r="89" spans="1:20" ht="21.75" customHeight="1">
      <c r="A89" s="9" t="s">
        <v>6</v>
      </c>
      <c r="B89" s="18">
        <v>216</v>
      </c>
      <c r="C89" s="18">
        <v>215</v>
      </c>
      <c r="D89" s="18">
        <v>231</v>
      </c>
      <c r="E89" s="18">
        <v>297</v>
      </c>
      <c r="F89" s="18">
        <v>417</v>
      </c>
      <c r="G89" s="18">
        <v>356</v>
      </c>
      <c r="H89" s="18">
        <v>277</v>
      </c>
      <c r="I89" s="18">
        <v>246</v>
      </c>
      <c r="J89" s="18">
        <v>263</v>
      </c>
      <c r="K89" s="18">
        <v>277</v>
      </c>
      <c r="L89" s="24">
        <v>310</v>
      </c>
      <c r="M89" s="24">
        <v>325</v>
      </c>
      <c r="N89" s="24">
        <v>316</v>
      </c>
      <c r="O89" s="24">
        <v>328</v>
      </c>
      <c r="P89" s="24">
        <v>316</v>
      </c>
      <c r="Q89" s="24">
        <v>297</v>
      </c>
    </row>
    <row r="90" spans="1:20" ht="21.75" customHeight="1">
      <c r="A90" s="9" t="s">
        <v>17</v>
      </c>
      <c r="B90" s="18">
        <v>316</v>
      </c>
      <c r="C90" s="18">
        <v>272</v>
      </c>
      <c r="D90" s="18">
        <v>241</v>
      </c>
      <c r="E90" s="18">
        <v>290</v>
      </c>
      <c r="F90" s="18">
        <v>371</v>
      </c>
      <c r="G90" s="18">
        <v>518</v>
      </c>
      <c r="H90" s="18">
        <v>405</v>
      </c>
      <c r="I90" s="18">
        <v>319</v>
      </c>
      <c r="J90" s="18">
        <v>272</v>
      </c>
      <c r="K90" s="18">
        <v>269</v>
      </c>
      <c r="L90" s="24">
        <v>270</v>
      </c>
      <c r="M90" s="24">
        <v>263</v>
      </c>
      <c r="N90" s="24">
        <v>283</v>
      </c>
      <c r="O90" s="24">
        <v>298</v>
      </c>
      <c r="P90" s="24">
        <v>312</v>
      </c>
      <c r="Q90" s="24">
        <v>319</v>
      </c>
    </row>
    <row r="91" spans="1:20" ht="21.75" customHeight="1">
      <c r="A91" s="9" t="s">
        <v>18</v>
      </c>
      <c r="B91" s="18">
        <v>226</v>
      </c>
      <c r="C91" s="18">
        <v>382</v>
      </c>
      <c r="D91" s="18">
        <v>254</v>
      </c>
      <c r="E91" s="18">
        <v>259</v>
      </c>
      <c r="F91" s="18">
        <v>369</v>
      </c>
      <c r="G91" s="18">
        <v>404</v>
      </c>
      <c r="H91" s="18">
        <v>540</v>
      </c>
      <c r="I91" s="18">
        <v>401</v>
      </c>
      <c r="J91" s="18">
        <v>334</v>
      </c>
      <c r="K91" s="18">
        <v>321</v>
      </c>
      <c r="L91" s="24">
        <v>325</v>
      </c>
      <c r="M91" s="24">
        <v>306</v>
      </c>
      <c r="N91" s="24">
        <v>285</v>
      </c>
      <c r="O91" s="24">
        <v>285</v>
      </c>
      <c r="P91" s="24">
        <v>283</v>
      </c>
      <c r="Q91" s="24">
        <v>280</v>
      </c>
    </row>
    <row r="92" spans="1:20" ht="21.75" customHeight="1">
      <c r="A92" s="9" t="s">
        <v>19</v>
      </c>
      <c r="B92" s="18">
        <v>224</v>
      </c>
      <c r="C92" s="18">
        <v>335</v>
      </c>
      <c r="D92" s="18">
        <v>390</v>
      </c>
      <c r="E92" s="18">
        <v>272</v>
      </c>
      <c r="F92" s="18">
        <v>310</v>
      </c>
      <c r="G92" s="18">
        <v>406</v>
      </c>
      <c r="H92" s="18">
        <v>421</v>
      </c>
      <c r="I92" s="18">
        <v>540</v>
      </c>
      <c r="J92" s="18">
        <v>476</v>
      </c>
      <c r="K92" s="18">
        <v>444</v>
      </c>
      <c r="L92" s="24">
        <v>402</v>
      </c>
      <c r="M92" s="24">
        <v>381</v>
      </c>
      <c r="N92" s="24">
        <v>390</v>
      </c>
      <c r="O92" s="24">
        <v>354</v>
      </c>
      <c r="P92" s="24">
        <v>335</v>
      </c>
      <c r="Q92" s="24">
        <v>329</v>
      </c>
    </row>
    <row r="93" spans="1:20" ht="21.75" customHeight="1">
      <c r="A93" s="9" t="s">
        <v>21</v>
      </c>
      <c r="B93" s="18">
        <v>187</v>
      </c>
      <c r="C93" s="18">
        <v>314</v>
      </c>
      <c r="D93" s="18">
        <v>332</v>
      </c>
      <c r="E93" s="18">
        <v>403</v>
      </c>
      <c r="F93" s="18">
        <v>302</v>
      </c>
      <c r="G93" s="18">
        <v>300</v>
      </c>
      <c r="H93" s="18">
        <v>401</v>
      </c>
      <c r="I93" s="18">
        <v>419</v>
      </c>
      <c r="J93" s="18">
        <v>524</v>
      </c>
      <c r="K93" s="18">
        <v>531</v>
      </c>
      <c r="L93" s="24">
        <v>528</v>
      </c>
      <c r="M93" s="24">
        <v>521</v>
      </c>
      <c r="N93" s="24">
        <v>491</v>
      </c>
      <c r="O93" s="24">
        <v>472</v>
      </c>
      <c r="P93" s="24">
        <v>449</v>
      </c>
      <c r="Q93" s="24">
        <v>411</v>
      </c>
    </row>
    <row r="94" spans="1:20" ht="21.75" customHeight="1">
      <c r="A94" s="9" t="s">
        <v>26</v>
      </c>
      <c r="B94" s="18">
        <v>125</v>
      </c>
      <c r="C94" s="18">
        <v>229</v>
      </c>
      <c r="D94" s="18">
        <v>304</v>
      </c>
      <c r="E94" s="18">
        <v>322</v>
      </c>
      <c r="F94" s="18">
        <v>439</v>
      </c>
      <c r="G94" s="18">
        <v>296</v>
      </c>
      <c r="H94" s="18">
        <v>302</v>
      </c>
      <c r="I94" s="18">
        <v>378</v>
      </c>
      <c r="J94" s="18">
        <v>396</v>
      </c>
      <c r="K94" s="18">
        <v>407</v>
      </c>
      <c r="L94" s="24">
        <v>423</v>
      </c>
      <c r="M94" s="24">
        <v>461</v>
      </c>
      <c r="N94" s="24">
        <v>486</v>
      </c>
      <c r="O94" s="24">
        <v>502</v>
      </c>
      <c r="P94" s="24">
        <v>522</v>
      </c>
      <c r="Q94" s="24">
        <v>522</v>
      </c>
    </row>
    <row r="95" spans="1:20" ht="21.75" customHeight="1">
      <c r="A95" s="9" t="s">
        <v>27</v>
      </c>
      <c r="B95" s="18">
        <v>102</v>
      </c>
      <c r="C95" s="18">
        <v>163</v>
      </c>
      <c r="D95" s="18">
        <v>231</v>
      </c>
      <c r="E95" s="18">
        <v>313</v>
      </c>
      <c r="F95" s="18">
        <v>334</v>
      </c>
      <c r="G95" s="18">
        <v>447</v>
      </c>
      <c r="H95" s="18">
        <v>288</v>
      </c>
      <c r="I95" s="18">
        <v>294</v>
      </c>
      <c r="J95" s="18">
        <v>320</v>
      </c>
      <c r="K95" s="18">
        <v>336</v>
      </c>
      <c r="L95" s="24">
        <v>361</v>
      </c>
      <c r="M95" s="24">
        <v>369</v>
      </c>
      <c r="N95" s="24">
        <v>387</v>
      </c>
      <c r="O95" s="24">
        <v>398</v>
      </c>
      <c r="P95" s="24">
        <v>405</v>
      </c>
      <c r="Q95" s="24">
        <v>417</v>
      </c>
    </row>
    <row r="96" spans="1:20" ht="21.75" customHeight="1">
      <c r="A96" s="9" t="s">
        <v>29</v>
      </c>
      <c r="B96" s="18">
        <v>82</v>
      </c>
      <c r="C96" s="18">
        <v>129</v>
      </c>
      <c r="D96" s="18">
        <v>158</v>
      </c>
      <c r="E96" s="18">
        <v>237</v>
      </c>
      <c r="F96" s="18">
        <v>320</v>
      </c>
      <c r="G96" s="18">
        <v>346</v>
      </c>
      <c r="H96" s="18">
        <v>439</v>
      </c>
      <c r="I96" s="18">
        <v>295</v>
      </c>
      <c r="J96" s="18">
        <v>276</v>
      </c>
      <c r="K96" s="18">
        <v>278</v>
      </c>
      <c r="L96" s="24">
        <v>277</v>
      </c>
      <c r="M96" s="24">
        <v>281</v>
      </c>
      <c r="N96" s="24">
        <v>277</v>
      </c>
      <c r="O96" s="24">
        <v>311</v>
      </c>
      <c r="P96" s="24">
        <v>332</v>
      </c>
      <c r="Q96" s="24">
        <v>362</v>
      </c>
    </row>
    <row r="97" spans="1:17" ht="21.75" customHeight="1">
      <c r="A97" s="10" t="s">
        <v>31</v>
      </c>
      <c r="B97" s="19">
        <v>80</v>
      </c>
      <c r="C97" s="19">
        <v>105</v>
      </c>
      <c r="D97" s="19">
        <v>128</v>
      </c>
      <c r="E97" s="19">
        <v>157</v>
      </c>
      <c r="F97" s="19">
        <v>237</v>
      </c>
      <c r="G97" s="19">
        <v>301</v>
      </c>
      <c r="H97" s="19">
        <v>346</v>
      </c>
      <c r="I97" s="19">
        <v>442</v>
      </c>
      <c r="J97" s="19">
        <v>361</v>
      </c>
      <c r="K97" s="19">
        <v>323</v>
      </c>
      <c r="L97" s="25">
        <v>291</v>
      </c>
      <c r="M97" s="25">
        <v>281</v>
      </c>
      <c r="N97" s="25">
        <v>283</v>
      </c>
      <c r="O97" s="25">
        <v>271</v>
      </c>
      <c r="P97" s="25">
        <v>271</v>
      </c>
      <c r="Q97" s="25">
        <v>278</v>
      </c>
    </row>
    <row r="98" spans="1:17" ht="21.75" customHeight="1">
      <c r="A98" s="10" t="s">
        <v>32</v>
      </c>
      <c r="B98" s="19">
        <v>67</v>
      </c>
      <c r="C98" s="19">
        <v>107</v>
      </c>
      <c r="D98" s="19">
        <v>120</v>
      </c>
      <c r="E98" s="19">
        <v>121</v>
      </c>
      <c r="F98" s="19">
        <v>152</v>
      </c>
      <c r="G98" s="19">
        <v>229</v>
      </c>
      <c r="H98" s="19">
        <v>287</v>
      </c>
      <c r="I98" s="19">
        <v>323</v>
      </c>
      <c r="J98" s="19">
        <v>375</v>
      </c>
      <c r="K98" s="19">
        <v>395</v>
      </c>
      <c r="L98" s="25">
        <v>412</v>
      </c>
      <c r="M98" s="25">
        <v>401</v>
      </c>
      <c r="N98" s="25">
        <v>354</v>
      </c>
      <c r="O98" s="25">
        <v>334</v>
      </c>
      <c r="P98" s="25">
        <v>302</v>
      </c>
      <c r="Q98" s="25">
        <v>270</v>
      </c>
    </row>
    <row r="99" spans="1:17" ht="21.75" customHeight="1">
      <c r="A99" s="10" t="s">
        <v>25</v>
      </c>
      <c r="B99" s="19">
        <v>46</v>
      </c>
      <c r="C99" s="19">
        <v>57</v>
      </c>
      <c r="D99" s="19">
        <v>89</v>
      </c>
      <c r="E99" s="19">
        <v>105</v>
      </c>
      <c r="F99" s="19">
        <v>115</v>
      </c>
      <c r="G99" s="19">
        <v>131</v>
      </c>
      <c r="H99" s="19">
        <v>196</v>
      </c>
      <c r="I99" s="19">
        <v>270</v>
      </c>
      <c r="J99" s="19">
        <v>302</v>
      </c>
      <c r="K99" s="19">
        <v>303</v>
      </c>
      <c r="L99" s="25">
        <v>280</v>
      </c>
      <c r="M99" s="25">
        <v>271</v>
      </c>
      <c r="N99" s="25">
        <v>316</v>
      </c>
      <c r="O99" s="25">
        <v>327</v>
      </c>
      <c r="P99" s="25">
        <v>341</v>
      </c>
      <c r="Q99" s="25">
        <v>362</v>
      </c>
    </row>
    <row r="100" spans="1:17" ht="21.75" customHeight="1">
      <c r="A100" s="10" t="s">
        <v>35</v>
      </c>
      <c r="B100" s="19">
        <v>30</v>
      </c>
      <c r="C100" s="19">
        <v>31</v>
      </c>
      <c r="D100" s="19">
        <v>43</v>
      </c>
      <c r="E100" s="19">
        <v>66</v>
      </c>
      <c r="F100" s="19">
        <v>79</v>
      </c>
      <c r="G100" s="19">
        <v>79</v>
      </c>
      <c r="H100" s="19">
        <v>101</v>
      </c>
      <c r="I100" s="19">
        <v>146</v>
      </c>
      <c r="J100" s="19">
        <v>183</v>
      </c>
      <c r="K100" s="19">
        <v>198</v>
      </c>
      <c r="L100" s="25">
        <v>220</v>
      </c>
      <c r="M100" s="25">
        <v>231</v>
      </c>
      <c r="N100" s="25">
        <v>225</v>
      </c>
      <c r="O100" s="25">
        <v>238</v>
      </c>
      <c r="P100" s="25">
        <v>231</v>
      </c>
      <c r="Q100" s="25">
        <v>219</v>
      </c>
    </row>
    <row r="101" spans="1:17" ht="21.75" customHeight="1">
      <c r="A101" s="10" t="s">
        <v>36</v>
      </c>
      <c r="B101" s="19">
        <v>3</v>
      </c>
      <c r="C101" s="19">
        <v>11</v>
      </c>
      <c r="D101" s="19">
        <v>12</v>
      </c>
      <c r="E101" s="19">
        <v>25</v>
      </c>
      <c r="F101" s="19">
        <v>37</v>
      </c>
      <c r="G101" s="19">
        <v>51</v>
      </c>
      <c r="H101" s="19">
        <v>50</v>
      </c>
      <c r="I101" s="19">
        <v>63</v>
      </c>
      <c r="J101" s="19">
        <v>92</v>
      </c>
      <c r="K101" s="19">
        <v>90</v>
      </c>
      <c r="L101" s="25">
        <v>103</v>
      </c>
      <c r="M101" s="25">
        <v>106</v>
      </c>
      <c r="N101" s="25">
        <v>118</v>
      </c>
      <c r="O101" s="25">
        <v>123</v>
      </c>
      <c r="P101" s="25">
        <v>128</v>
      </c>
      <c r="Q101" s="25">
        <v>146</v>
      </c>
    </row>
    <row r="102" spans="1:17" ht="21.75" customHeight="1">
      <c r="A102" s="10" t="s">
        <v>20</v>
      </c>
      <c r="B102" s="19">
        <v>3</v>
      </c>
      <c r="C102" s="19">
        <v>0</v>
      </c>
      <c r="D102" s="19">
        <v>1</v>
      </c>
      <c r="E102" s="19">
        <v>4</v>
      </c>
      <c r="F102" s="19">
        <v>18</v>
      </c>
      <c r="G102" s="19">
        <v>19</v>
      </c>
      <c r="H102" s="19">
        <v>24</v>
      </c>
      <c r="I102" s="19">
        <v>24</v>
      </c>
      <c r="J102" s="19">
        <v>23</v>
      </c>
      <c r="K102" s="19">
        <v>24</v>
      </c>
      <c r="L102" s="25">
        <v>24</v>
      </c>
      <c r="M102" s="25">
        <v>35</v>
      </c>
      <c r="N102" s="25">
        <v>39</v>
      </c>
      <c r="O102" s="25">
        <v>41</v>
      </c>
      <c r="P102" s="25">
        <v>41</v>
      </c>
      <c r="Q102" s="25">
        <v>44</v>
      </c>
    </row>
    <row r="103" spans="1:17" ht="21.75" customHeight="1">
      <c r="A103" s="10" t="s">
        <v>28</v>
      </c>
      <c r="B103" s="19">
        <v>1</v>
      </c>
      <c r="C103" s="19">
        <v>0</v>
      </c>
      <c r="D103" s="19">
        <v>1</v>
      </c>
      <c r="E103" s="19">
        <v>0</v>
      </c>
      <c r="F103" s="19">
        <v>1</v>
      </c>
      <c r="G103" s="19">
        <v>3</v>
      </c>
      <c r="H103" s="19">
        <v>5</v>
      </c>
      <c r="I103" s="19">
        <v>11</v>
      </c>
      <c r="J103" s="19">
        <v>6</v>
      </c>
      <c r="K103" s="19">
        <v>9</v>
      </c>
      <c r="L103" s="25">
        <v>7</v>
      </c>
      <c r="M103" s="25">
        <v>10</v>
      </c>
      <c r="N103" s="25">
        <v>8</v>
      </c>
      <c r="O103" s="25">
        <v>6</v>
      </c>
      <c r="P103" s="25">
        <v>10</v>
      </c>
      <c r="Q103" s="25">
        <v>9</v>
      </c>
    </row>
    <row r="104" spans="1:17" ht="21.75" customHeight="1">
      <c r="A104" s="10" t="s">
        <v>37</v>
      </c>
      <c r="B104" s="19">
        <v>1</v>
      </c>
      <c r="C104" s="19">
        <v>0</v>
      </c>
      <c r="D104" s="19">
        <v>0</v>
      </c>
      <c r="E104" s="19">
        <v>0</v>
      </c>
      <c r="F104" s="19">
        <v>0</v>
      </c>
      <c r="G104" s="19">
        <v>1</v>
      </c>
      <c r="H104" s="19">
        <v>0</v>
      </c>
      <c r="I104" s="19">
        <v>2</v>
      </c>
      <c r="J104" s="19">
        <v>2</v>
      </c>
      <c r="K104" s="19">
        <v>2</v>
      </c>
      <c r="L104" s="25">
        <v>2</v>
      </c>
      <c r="M104" s="25">
        <v>0</v>
      </c>
      <c r="N104" s="25">
        <v>0</v>
      </c>
      <c r="O104" s="25">
        <v>1</v>
      </c>
      <c r="P104" s="25">
        <v>1</v>
      </c>
      <c r="Q104" s="25">
        <v>1</v>
      </c>
    </row>
    <row r="105" spans="1:17" ht="21.75" customHeight="1">
      <c r="A105" s="7" t="s">
        <v>51</v>
      </c>
      <c r="B105" s="20">
        <f t="shared" ref="B105:Q105" si="9">SUM(B84:B104)</f>
        <v>2731</v>
      </c>
      <c r="C105" s="20">
        <f t="shared" si="9"/>
        <v>3691</v>
      </c>
      <c r="D105" s="20">
        <f t="shared" si="9"/>
        <v>3856</v>
      </c>
      <c r="E105" s="20">
        <f t="shared" si="9"/>
        <v>4250</v>
      </c>
      <c r="F105" s="20">
        <f t="shared" si="9"/>
        <v>4975</v>
      </c>
      <c r="G105" s="20">
        <f t="shared" si="9"/>
        <v>5380</v>
      </c>
      <c r="H105" s="20">
        <f t="shared" si="9"/>
        <v>5617</v>
      </c>
      <c r="I105" s="20">
        <f t="shared" si="9"/>
        <v>5689</v>
      </c>
      <c r="J105" s="20">
        <f t="shared" si="9"/>
        <v>5639</v>
      </c>
      <c r="K105" s="20">
        <f t="shared" si="9"/>
        <v>5587</v>
      </c>
      <c r="L105" s="20">
        <f t="shared" si="9"/>
        <v>5566</v>
      </c>
      <c r="M105" s="20">
        <f t="shared" si="9"/>
        <v>5548</v>
      </c>
      <c r="N105" s="20">
        <f t="shared" si="9"/>
        <v>5529</v>
      </c>
      <c r="O105" s="20">
        <f t="shared" si="9"/>
        <v>5534</v>
      </c>
      <c r="P105" s="20">
        <f t="shared" si="9"/>
        <v>5474</v>
      </c>
      <c r="Q105" s="20">
        <f t="shared" si="9"/>
        <v>5440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719</v>
      </c>
      <c r="C110" s="17">
        <f t="shared" si="10"/>
        <v>879</v>
      </c>
      <c r="D110" s="17">
        <f t="shared" si="10"/>
        <v>728</v>
      </c>
      <c r="E110" s="17">
        <f t="shared" si="10"/>
        <v>751</v>
      </c>
      <c r="F110" s="17">
        <f t="shared" si="10"/>
        <v>887</v>
      </c>
      <c r="G110" s="17">
        <f t="shared" si="10"/>
        <v>998</v>
      </c>
      <c r="H110" s="17">
        <f t="shared" si="10"/>
        <v>967</v>
      </c>
      <c r="I110" s="17">
        <f t="shared" si="10"/>
        <v>875</v>
      </c>
      <c r="J110" s="17">
        <f t="shared" si="10"/>
        <v>763</v>
      </c>
      <c r="K110" s="17">
        <f t="shared" si="10"/>
        <v>723</v>
      </c>
      <c r="L110" s="17">
        <f t="shared" si="10"/>
        <v>698</v>
      </c>
      <c r="M110" s="17">
        <f t="shared" si="10"/>
        <v>684</v>
      </c>
      <c r="N110" s="17">
        <f t="shared" si="10"/>
        <v>660</v>
      </c>
      <c r="O110" s="17">
        <f t="shared" si="10"/>
        <v>628</v>
      </c>
      <c r="P110" s="17">
        <f t="shared" si="10"/>
        <v>616</v>
      </c>
      <c r="Q110" s="17">
        <f t="shared" si="10"/>
        <v>603</v>
      </c>
    </row>
    <row r="111" spans="1:17" ht="21.75" customHeight="1">
      <c r="A111" s="9" t="s">
        <v>42</v>
      </c>
      <c r="B111" s="18">
        <f t="shared" ref="B111:Q111" si="11">SUM(B87:B96)</f>
        <v>1781</v>
      </c>
      <c r="C111" s="18">
        <f t="shared" si="11"/>
        <v>2501</v>
      </c>
      <c r="D111" s="18">
        <f t="shared" si="11"/>
        <v>2734</v>
      </c>
      <c r="E111" s="18">
        <f t="shared" si="11"/>
        <v>3021</v>
      </c>
      <c r="F111" s="18">
        <f t="shared" si="11"/>
        <v>3449</v>
      </c>
      <c r="G111" s="18">
        <f t="shared" si="11"/>
        <v>3568</v>
      </c>
      <c r="H111" s="18">
        <f t="shared" si="11"/>
        <v>3641</v>
      </c>
      <c r="I111" s="18">
        <f t="shared" si="11"/>
        <v>3533</v>
      </c>
      <c r="J111" s="18">
        <f t="shared" si="11"/>
        <v>3532</v>
      </c>
      <c r="K111" s="18">
        <f t="shared" si="11"/>
        <v>3520</v>
      </c>
      <c r="L111" s="18">
        <f t="shared" si="11"/>
        <v>3529</v>
      </c>
      <c r="M111" s="18">
        <f t="shared" si="11"/>
        <v>3529</v>
      </c>
      <c r="N111" s="18">
        <f t="shared" si="11"/>
        <v>3526</v>
      </c>
      <c r="O111" s="18">
        <f t="shared" si="11"/>
        <v>3565</v>
      </c>
      <c r="P111" s="18">
        <f t="shared" si="11"/>
        <v>3533</v>
      </c>
      <c r="Q111" s="18">
        <f t="shared" si="11"/>
        <v>3508</v>
      </c>
    </row>
    <row r="112" spans="1:17" ht="21.75" customHeight="1">
      <c r="A112" s="10" t="s">
        <v>43</v>
      </c>
      <c r="B112" s="19">
        <f t="shared" ref="B112:Q112" si="12">SUM(B97:B104)</f>
        <v>231</v>
      </c>
      <c r="C112" s="19">
        <f t="shared" si="12"/>
        <v>311</v>
      </c>
      <c r="D112" s="19">
        <f t="shared" si="12"/>
        <v>394</v>
      </c>
      <c r="E112" s="19">
        <f t="shared" si="12"/>
        <v>478</v>
      </c>
      <c r="F112" s="19">
        <f t="shared" si="12"/>
        <v>639</v>
      </c>
      <c r="G112" s="19">
        <f t="shared" si="12"/>
        <v>814</v>
      </c>
      <c r="H112" s="19">
        <f t="shared" si="12"/>
        <v>1009</v>
      </c>
      <c r="I112" s="19">
        <f t="shared" si="12"/>
        <v>1281</v>
      </c>
      <c r="J112" s="19">
        <f t="shared" si="12"/>
        <v>1344</v>
      </c>
      <c r="K112" s="19">
        <f t="shared" si="12"/>
        <v>1344</v>
      </c>
      <c r="L112" s="19">
        <f t="shared" si="12"/>
        <v>1339</v>
      </c>
      <c r="M112" s="19">
        <f t="shared" si="12"/>
        <v>1335</v>
      </c>
      <c r="N112" s="19">
        <f t="shared" si="12"/>
        <v>1343</v>
      </c>
      <c r="O112" s="19">
        <f t="shared" si="12"/>
        <v>1341</v>
      </c>
      <c r="P112" s="19">
        <f t="shared" si="12"/>
        <v>1325</v>
      </c>
      <c r="Q112" s="19">
        <f t="shared" si="12"/>
        <v>1329</v>
      </c>
    </row>
    <row r="113" spans="1:17" ht="21.75" customHeight="1">
      <c r="A113" s="7" t="s">
        <v>44</v>
      </c>
      <c r="B113" s="20">
        <f t="shared" ref="B113:Q113" si="13">SUM(B110:B112)</f>
        <v>2731</v>
      </c>
      <c r="C113" s="20">
        <f t="shared" si="13"/>
        <v>3691</v>
      </c>
      <c r="D113" s="20">
        <f t="shared" si="13"/>
        <v>3856</v>
      </c>
      <c r="E113" s="20">
        <f t="shared" si="13"/>
        <v>4250</v>
      </c>
      <c r="F113" s="20">
        <f t="shared" si="13"/>
        <v>4975</v>
      </c>
      <c r="G113" s="20">
        <f t="shared" si="13"/>
        <v>5380</v>
      </c>
      <c r="H113" s="20">
        <f t="shared" si="13"/>
        <v>5617</v>
      </c>
      <c r="I113" s="20">
        <f t="shared" si="13"/>
        <v>5689</v>
      </c>
      <c r="J113" s="20">
        <f t="shared" si="13"/>
        <v>5639</v>
      </c>
      <c r="K113" s="20">
        <f t="shared" si="13"/>
        <v>5587</v>
      </c>
      <c r="L113" s="20">
        <f t="shared" si="13"/>
        <v>5566</v>
      </c>
      <c r="M113" s="20">
        <f t="shared" si="13"/>
        <v>5548</v>
      </c>
      <c r="N113" s="20">
        <f t="shared" si="13"/>
        <v>5529</v>
      </c>
      <c r="O113" s="20">
        <f t="shared" si="13"/>
        <v>5534</v>
      </c>
      <c r="P113" s="20">
        <f t="shared" si="13"/>
        <v>5474</v>
      </c>
      <c r="Q113" s="20">
        <f t="shared" si="13"/>
        <v>5440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26.3</v>
      </c>
      <c r="C118" s="35">
        <f t="shared" si="14"/>
        <v>23.8</v>
      </c>
      <c r="D118" s="35">
        <f t="shared" si="14"/>
        <v>18.899999999999999</v>
      </c>
      <c r="E118" s="35">
        <f t="shared" si="14"/>
        <v>17.7</v>
      </c>
      <c r="F118" s="35">
        <f t="shared" si="14"/>
        <v>17.8</v>
      </c>
      <c r="G118" s="35">
        <f t="shared" si="14"/>
        <v>18.600000000000001</v>
      </c>
      <c r="H118" s="35">
        <f t="shared" si="14"/>
        <v>17.2</v>
      </c>
      <c r="I118" s="35">
        <f t="shared" si="14"/>
        <v>15.4</v>
      </c>
      <c r="J118" s="35">
        <f t="shared" si="14"/>
        <v>13.5</v>
      </c>
      <c r="K118" s="35">
        <f t="shared" si="14"/>
        <v>12.9</v>
      </c>
      <c r="L118" s="35">
        <f t="shared" si="14"/>
        <v>12.5</v>
      </c>
      <c r="M118" s="35">
        <f t="shared" si="14"/>
        <v>12.3</v>
      </c>
      <c r="N118" s="35">
        <f t="shared" si="14"/>
        <v>11.9</v>
      </c>
      <c r="O118" s="35">
        <f t="shared" si="14"/>
        <v>11.3</v>
      </c>
      <c r="P118" s="35">
        <f t="shared" si="14"/>
        <v>11.3</v>
      </c>
      <c r="Q118" s="35">
        <f t="shared" si="14"/>
        <v>11.1</v>
      </c>
    </row>
    <row r="119" spans="1:17" ht="21.75" customHeight="1">
      <c r="A119" s="9" t="s">
        <v>42</v>
      </c>
      <c r="B119" s="36">
        <f t="shared" ref="B119:Q119" si="15">ROUND(B111/B113*100,1)</f>
        <v>65.2</v>
      </c>
      <c r="C119" s="36">
        <f t="shared" si="15"/>
        <v>67.8</v>
      </c>
      <c r="D119" s="36">
        <f t="shared" si="15"/>
        <v>70.900000000000006</v>
      </c>
      <c r="E119" s="36">
        <f t="shared" si="15"/>
        <v>71.099999999999994</v>
      </c>
      <c r="F119" s="36">
        <f t="shared" si="15"/>
        <v>69.3</v>
      </c>
      <c r="G119" s="36">
        <f t="shared" si="15"/>
        <v>66.3</v>
      </c>
      <c r="H119" s="36">
        <f t="shared" si="15"/>
        <v>64.8</v>
      </c>
      <c r="I119" s="36">
        <f t="shared" si="15"/>
        <v>62.1</v>
      </c>
      <c r="J119" s="36">
        <f t="shared" si="15"/>
        <v>62.6</v>
      </c>
      <c r="K119" s="36">
        <f t="shared" si="15"/>
        <v>63</v>
      </c>
      <c r="L119" s="36">
        <f t="shared" si="15"/>
        <v>63.4</v>
      </c>
      <c r="M119" s="36">
        <f t="shared" si="15"/>
        <v>63.6</v>
      </c>
      <c r="N119" s="36">
        <f t="shared" si="15"/>
        <v>63.8</v>
      </c>
      <c r="O119" s="36">
        <f t="shared" si="15"/>
        <v>64.400000000000006</v>
      </c>
      <c r="P119" s="36">
        <f t="shared" si="15"/>
        <v>64.5</v>
      </c>
      <c r="Q119" s="36">
        <f t="shared" si="15"/>
        <v>64.5</v>
      </c>
    </row>
    <row r="120" spans="1:17" ht="21.75" customHeight="1">
      <c r="A120" s="10" t="s">
        <v>43</v>
      </c>
      <c r="B120" s="37">
        <f t="shared" ref="B120:Q120" si="16">ROUND(B112/B113*100,1)</f>
        <v>8.5</v>
      </c>
      <c r="C120" s="37">
        <f t="shared" si="16"/>
        <v>8.4</v>
      </c>
      <c r="D120" s="37">
        <f t="shared" si="16"/>
        <v>10.199999999999999</v>
      </c>
      <c r="E120" s="37">
        <f t="shared" si="16"/>
        <v>11.2</v>
      </c>
      <c r="F120" s="37">
        <f t="shared" si="16"/>
        <v>12.8</v>
      </c>
      <c r="G120" s="37">
        <f t="shared" si="16"/>
        <v>15.1</v>
      </c>
      <c r="H120" s="37">
        <f t="shared" si="16"/>
        <v>18</v>
      </c>
      <c r="I120" s="37">
        <f t="shared" si="16"/>
        <v>22.5</v>
      </c>
      <c r="J120" s="37">
        <f t="shared" si="16"/>
        <v>23.8</v>
      </c>
      <c r="K120" s="37">
        <f t="shared" si="16"/>
        <v>24.1</v>
      </c>
      <c r="L120" s="37">
        <f t="shared" si="16"/>
        <v>24.1</v>
      </c>
      <c r="M120" s="37">
        <f t="shared" si="16"/>
        <v>24.1</v>
      </c>
      <c r="N120" s="37">
        <f t="shared" si="16"/>
        <v>24.3</v>
      </c>
      <c r="O120" s="37">
        <f t="shared" si="16"/>
        <v>24.2</v>
      </c>
      <c r="P120" s="37">
        <f t="shared" si="16"/>
        <v>24.2</v>
      </c>
      <c r="Q120" s="37">
        <f t="shared" si="16"/>
        <v>24.4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136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229</v>
      </c>
      <c r="C130" s="17">
        <v>238</v>
      </c>
      <c r="D130" s="17">
        <v>229</v>
      </c>
      <c r="E130" s="17">
        <v>218</v>
      </c>
      <c r="F130" s="17">
        <v>310</v>
      </c>
      <c r="G130" s="17">
        <v>326</v>
      </c>
      <c r="H130" s="17">
        <v>280</v>
      </c>
      <c r="I130" s="17">
        <v>227</v>
      </c>
      <c r="J130" s="17">
        <v>195</v>
      </c>
      <c r="K130" s="17">
        <v>192</v>
      </c>
      <c r="L130" s="23">
        <v>203</v>
      </c>
      <c r="M130" s="23">
        <v>197</v>
      </c>
      <c r="N130" s="23">
        <v>197</v>
      </c>
      <c r="O130" s="23">
        <v>194</v>
      </c>
      <c r="P130" s="23">
        <v>179</v>
      </c>
      <c r="Q130" s="23">
        <v>175</v>
      </c>
    </row>
    <row r="131" spans="1:17" ht="21.75" customHeight="1">
      <c r="A131" s="8" t="s">
        <v>7</v>
      </c>
      <c r="B131" s="17">
        <v>251</v>
      </c>
      <c r="C131" s="17">
        <v>260</v>
      </c>
      <c r="D131" s="17">
        <v>235</v>
      </c>
      <c r="E131" s="17">
        <v>221</v>
      </c>
      <c r="F131" s="17">
        <v>261</v>
      </c>
      <c r="G131" s="17">
        <v>346</v>
      </c>
      <c r="H131" s="17">
        <v>317</v>
      </c>
      <c r="I131" s="17">
        <v>259</v>
      </c>
      <c r="J131" s="17">
        <v>231</v>
      </c>
      <c r="K131" s="17">
        <v>226</v>
      </c>
      <c r="L131" s="23">
        <v>217</v>
      </c>
      <c r="M131" s="23">
        <v>224</v>
      </c>
      <c r="N131" s="23">
        <v>209</v>
      </c>
      <c r="O131" s="23">
        <v>206</v>
      </c>
      <c r="P131" s="23">
        <v>199</v>
      </c>
      <c r="Q131" s="23">
        <v>194</v>
      </c>
    </row>
    <row r="132" spans="1:17" ht="21.75" customHeight="1">
      <c r="A132" s="8" t="s">
        <v>10</v>
      </c>
      <c r="B132" s="17">
        <v>193</v>
      </c>
      <c r="C132" s="17">
        <v>336</v>
      </c>
      <c r="D132" s="17">
        <v>267</v>
      </c>
      <c r="E132" s="17">
        <v>246</v>
      </c>
      <c r="F132" s="17">
        <v>253</v>
      </c>
      <c r="G132" s="17">
        <v>273</v>
      </c>
      <c r="H132" s="17">
        <v>354</v>
      </c>
      <c r="I132" s="17">
        <v>311</v>
      </c>
      <c r="J132" s="17">
        <v>276</v>
      </c>
      <c r="K132" s="17">
        <v>268</v>
      </c>
      <c r="L132" s="23">
        <v>257</v>
      </c>
      <c r="M132" s="23">
        <v>243</v>
      </c>
      <c r="N132" s="23">
        <v>237</v>
      </c>
      <c r="O132" s="23">
        <v>246</v>
      </c>
      <c r="P132" s="23">
        <v>242</v>
      </c>
      <c r="Q132" s="23">
        <v>227</v>
      </c>
    </row>
    <row r="133" spans="1:17" ht="21.75" customHeight="1">
      <c r="A133" s="9" t="s">
        <v>14</v>
      </c>
      <c r="B133" s="18">
        <v>169</v>
      </c>
      <c r="C133" s="18">
        <v>277</v>
      </c>
      <c r="D133" s="18">
        <v>335</v>
      </c>
      <c r="E133" s="18">
        <v>276</v>
      </c>
      <c r="F133" s="18">
        <v>269</v>
      </c>
      <c r="G133" s="18">
        <v>245</v>
      </c>
      <c r="H133" s="18">
        <v>285</v>
      </c>
      <c r="I133" s="18">
        <v>350</v>
      </c>
      <c r="J133" s="18">
        <v>313</v>
      </c>
      <c r="K133" s="18">
        <v>311</v>
      </c>
      <c r="L133" s="24">
        <v>298</v>
      </c>
      <c r="M133" s="24">
        <v>282</v>
      </c>
      <c r="N133" s="24">
        <v>281</v>
      </c>
      <c r="O133" s="24">
        <v>269</v>
      </c>
      <c r="P133" s="24">
        <v>270</v>
      </c>
      <c r="Q133" s="24">
        <v>258</v>
      </c>
    </row>
    <row r="134" spans="1:17" ht="21.75" customHeight="1">
      <c r="A134" s="9" t="s">
        <v>15</v>
      </c>
      <c r="B134" s="18">
        <v>173</v>
      </c>
      <c r="C134" s="18">
        <v>206</v>
      </c>
      <c r="D134" s="18">
        <v>273</v>
      </c>
      <c r="E134" s="18">
        <v>357</v>
      </c>
      <c r="F134" s="18">
        <v>293</v>
      </c>
      <c r="G134" s="18">
        <v>263</v>
      </c>
      <c r="H134" s="18">
        <v>237</v>
      </c>
      <c r="I134" s="18">
        <v>262</v>
      </c>
      <c r="J134" s="18">
        <v>310</v>
      </c>
      <c r="K134" s="18">
        <v>292</v>
      </c>
      <c r="L134" s="24">
        <v>296</v>
      </c>
      <c r="M134" s="24">
        <v>299</v>
      </c>
      <c r="N134" s="24">
        <v>294</v>
      </c>
      <c r="O134" s="24">
        <v>271</v>
      </c>
      <c r="P134" s="24">
        <v>280</v>
      </c>
      <c r="Q134" s="24">
        <v>280</v>
      </c>
    </row>
    <row r="135" spans="1:17" ht="21.75" customHeight="1">
      <c r="A135" s="9" t="s">
        <v>6</v>
      </c>
      <c r="B135" s="18">
        <v>246</v>
      </c>
      <c r="C135" s="18">
        <v>255</v>
      </c>
      <c r="D135" s="18">
        <v>231</v>
      </c>
      <c r="E135" s="18">
        <v>332</v>
      </c>
      <c r="F135" s="18">
        <v>439</v>
      </c>
      <c r="G135" s="18">
        <v>340</v>
      </c>
      <c r="H135" s="18">
        <v>300</v>
      </c>
      <c r="I135" s="18">
        <v>237</v>
      </c>
      <c r="J135" s="18">
        <v>252</v>
      </c>
      <c r="K135" s="18">
        <v>255</v>
      </c>
      <c r="L135" s="24">
        <v>267</v>
      </c>
      <c r="M135" s="24">
        <v>284</v>
      </c>
      <c r="N135" s="24">
        <v>280</v>
      </c>
      <c r="O135" s="24">
        <v>330</v>
      </c>
      <c r="P135" s="24">
        <v>313</v>
      </c>
      <c r="Q135" s="24">
        <v>288</v>
      </c>
    </row>
    <row r="136" spans="1:17" ht="21.75" customHeight="1">
      <c r="A136" s="9" t="s">
        <v>17</v>
      </c>
      <c r="B136" s="18">
        <v>289</v>
      </c>
      <c r="C136" s="18">
        <v>284</v>
      </c>
      <c r="D136" s="18">
        <v>251</v>
      </c>
      <c r="E136" s="18">
        <v>260</v>
      </c>
      <c r="F136" s="18">
        <v>396</v>
      </c>
      <c r="G136" s="18">
        <v>500</v>
      </c>
      <c r="H136" s="18">
        <v>383</v>
      </c>
      <c r="I136" s="18">
        <v>319</v>
      </c>
      <c r="J136" s="18">
        <v>282</v>
      </c>
      <c r="K136" s="18">
        <v>271</v>
      </c>
      <c r="L136" s="24">
        <v>286</v>
      </c>
      <c r="M136" s="24">
        <v>278</v>
      </c>
      <c r="N136" s="24">
        <v>269</v>
      </c>
      <c r="O136" s="24">
        <v>263</v>
      </c>
      <c r="P136" s="24">
        <v>265</v>
      </c>
      <c r="Q136" s="24">
        <v>277</v>
      </c>
    </row>
    <row r="137" spans="1:17" ht="21.75" customHeight="1">
      <c r="A137" s="9" t="s">
        <v>18</v>
      </c>
      <c r="B137" s="18">
        <v>249</v>
      </c>
      <c r="C137" s="18">
        <v>401</v>
      </c>
      <c r="D137" s="18">
        <v>269</v>
      </c>
      <c r="E137" s="18">
        <v>258</v>
      </c>
      <c r="F137" s="18">
        <v>324</v>
      </c>
      <c r="G137" s="18">
        <v>427</v>
      </c>
      <c r="H137" s="18">
        <v>520</v>
      </c>
      <c r="I137" s="18">
        <v>387</v>
      </c>
      <c r="J137" s="18">
        <v>287</v>
      </c>
      <c r="K137" s="18">
        <v>279</v>
      </c>
      <c r="L137" s="24">
        <v>285</v>
      </c>
      <c r="M137" s="24">
        <v>275</v>
      </c>
      <c r="N137" s="24">
        <v>291</v>
      </c>
      <c r="O137" s="24">
        <v>310</v>
      </c>
      <c r="P137" s="24">
        <v>309</v>
      </c>
      <c r="Q137" s="24">
        <v>299</v>
      </c>
    </row>
    <row r="138" spans="1:17" ht="21.75" customHeight="1">
      <c r="A138" s="9" t="s">
        <v>19</v>
      </c>
      <c r="B138" s="18">
        <v>192</v>
      </c>
      <c r="C138" s="18">
        <v>326</v>
      </c>
      <c r="D138" s="18">
        <v>408</v>
      </c>
      <c r="E138" s="18">
        <v>284</v>
      </c>
      <c r="F138" s="18">
        <v>296</v>
      </c>
      <c r="G138" s="18">
        <v>340</v>
      </c>
      <c r="H138" s="18">
        <v>431</v>
      </c>
      <c r="I138" s="18">
        <v>537</v>
      </c>
      <c r="J138" s="18">
        <v>475</v>
      </c>
      <c r="K138" s="18">
        <v>426</v>
      </c>
      <c r="L138" s="24">
        <v>380</v>
      </c>
      <c r="M138" s="24">
        <v>374</v>
      </c>
      <c r="N138" s="24">
        <v>347</v>
      </c>
      <c r="O138" s="24">
        <v>305</v>
      </c>
      <c r="P138" s="24">
        <v>299</v>
      </c>
      <c r="Q138" s="24">
        <v>302</v>
      </c>
    </row>
    <row r="139" spans="1:17" ht="21.75" customHeight="1">
      <c r="A139" s="9" t="s">
        <v>21</v>
      </c>
      <c r="B139" s="18">
        <v>192</v>
      </c>
      <c r="C139" s="18">
        <v>280</v>
      </c>
      <c r="D139" s="18">
        <v>331</v>
      </c>
      <c r="E139" s="18">
        <v>428</v>
      </c>
      <c r="F139" s="18">
        <v>322</v>
      </c>
      <c r="G139" s="18">
        <v>297</v>
      </c>
      <c r="H139" s="18">
        <v>354</v>
      </c>
      <c r="I139" s="18">
        <v>422</v>
      </c>
      <c r="J139" s="18">
        <v>466</v>
      </c>
      <c r="K139" s="18">
        <v>487</v>
      </c>
      <c r="L139" s="24">
        <v>515</v>
      </c>
      <c r="M139" s="24">
        <v>510</v>
      </c>
      <c r="N139" s="24">
        <v>493</v>
      </c>
      <c r="O139" s="24">
        <v>471</v>
      </c>
      <c r="P139" s="24">
        <v>439</v>
      </c>
      <c r="Q139" s="24">
        <v>394</v>
      </c>
    </row>
    <row r="140" spans="1:17" ht="21.75" customHeight="1">
      <c r="A140" s="9" t="s">
        <v>26</v>
      </c>
      <c r="B140" s="18">
        <v>133</v>
      </c>
      <c r="C140" s="18">
        <v>234</v>
      </c>
      <c r="D140" s="18">
        <v>291</v>
      </c>
      <c r="E140" s="18">
        <v>335</v>
      </c>
      <c r="F140" s="18">
        <v>463</v>
      </c>
      <c r="G140" s="18">
        <v>326</v>
      </c>
      <c r="H140" s="18">
        <v>306</v>
      </c>
      <c r="I140" s="18">
        <v>352</v>
      </c>
      <c r="J140" s="18">
        <v>409</v>
      </c>
      <c r="K140" s="18">
        <v>438</v>
      </c>
      <c r="L140" s="24">
        <v>423</v>
      </c>
      <c r="M140" s="24">
        <v>450</v>
      </c>
      <c r="N140" s="24">
        <v>455</v>
      </c>
      <c r="O140" s="24">
        <v>474</v>
      </c>
      <c r="P140" s="24">
        <v>484</v>
      </c>
      <c r="Q140" s="24">
        <v>501</v>
      </c>
    </row>
    <row r="141" spans="1:17" ht="21.75" customHeight="1">
      <c r="A141" s="9" t="s">
        <v>27</v>
      </c>
      <c r="B141" s="18">
        <v>103</v>
      </c>
      <c r="C141" s="18">
        <v>168</v>
      </c>
      <c r="D141" s="18">
        <v>243</v>
      </c>
      <c r="E141" s="18">
        <v>298</v>
      </c>
      <c r="F141" s="18">
        <v>360</v>
      </c>
      <c r="G141" s="18">
        <v>481</v>
      </c>
      <c r="H141" s="18">
        <v>329</v>
      </c>
      <c r="I141" s="18">
        <v>304</v>
      </c>
      <c r="J141" s="18">
        <v>323</v>
      </c>
      <c r="K141" s="18">
        <v>324</v>
      </c>
      <c r="L141" s="24">
        <v>347</v>
      </c>
      <c r="M141" s="24">
        <v>351</v>
      </c>
      <c r="N141" s="24">
        <v>392</v>
      </c>
      <c r="O141" s="24">
        <v>424</v>
      </c>
      <c r="P141" s="24">
        <v>456</v>
      </c>
      <c r="Q141" s="24">
        <v>434</v>
      </c>
    </row>
    <row r="142" spans="1:17" ht="21.75" customHeight="1">
      <c r="A142" s="9" t="s">
        <v>29</v>
      </c>
      <c r="B142" s="18">
        <v>95</v>
      </c>
      <c r="C142" s="18">
        <v>153</v>
      </c>
      <c r="D142" s="18">
        <v>164</v>
      </c>
      <c r="E142" s="18">
        <v>243</v>
      </c>
      <c r="F142" s="18">
        <v>318</v>
      </c>
      <c r="G142" s="18">
        <v>367</v>
      </c>
      <c r="H142" s="18">
        <v>479</v>
      </c>
      <c r="I142" s="18">
        <v>337</v>
      </c>
      <c r="J142" s="18">
        <v>313</v>
      </c>
      <c r="K142" s="18">
        <v>304</v>
      </c>
      <c r="L142" s="24">
        <v>307</v>
      </c>
      <c r="M142" s="24">
        <v>297</v>
      </c>
      <c r="N142" s="24">
        <v>300</v>
      </c>
      <c r="O142" s="24">
        <v>316</v>
      </c>
      <c r="P142" s="24">
        <v>317</v>
      </c>
      <c r="Q142" s="24">
        <v>343</v>
      </c>
    </row>
    <row r="143" spans="1:17" ht="21.75" customHeight="1">
      <c r="A143" s="10" t="s">
        <v>31</v>
      </c>
      <c r="B143" s="19">
        <v>91</v>
      </c>
      <c r="C143" s="19">
        <v>134</v>
      </c>
      <c r="D143" s="19">
        <v>183</v>
      </c>
      <c r="E143" s="19">
        <v>183</v>
      </c>
      <c r="F143" s="19">
        <v>258</v>
      </c>
      <c r="G143" s="19">
        <v>324</v>
      </c>
      <c r="H143" s="19">
        <v>371</v>
      </c>
      <c r="I143" s="19">
        <v>485</v>
      </c>
      <c r="J143" s="19">
        <v>427</v>
      </c>
      <c r="K143" s="19">
        <v>373</v>
      </c>
      <c r="L143" s="25">
        <v>342</v>
      </c>
      <c r="M143" s="25">
        <v>333</v>
      </c>
      <c r="N143" s="25">
        <v>320</v>
      </c>
      <c r="O143" s="25">
        <v>316</v>
      </c>
      <c r="P143" s="25">
        <v>306</v>
      </c>
      <c r="Q143" s="25">
        <v>307</v>
      </c>
    </row>
    <row r="144" spans="1:17" ht="21.75" customHeight="1">
      <c r="A144" s="10" t="s">
        <v>32</v>
      </c>
      <c r="B144" s="19">
        <v>104</v>
      </c>
      <c r="C144" s="19">
        <v>130</v>
      </c>
      <c r="D144" s="19">
        <v>148</v>
      </c>
      <c r="E144" s="19">
        <v>192</v>
      </c>
      <c r="F144" s="19">
        <v>188</v>
      </c>
      <c r="G144" s="19">
        <v>261</v>
      </c>
      <c r="H144" s="19">
        <v>331</v>
      </c>
      <c r="I144" s="19">
        <v>375</v>
      </c>
      <c r="J144" s="19">
        <v>413</v>
      </c>
      <c r="K144" s="19">
        <v>431</v>
      </c>
      <c r="L144" s="25">
        <v>463</v>
      </c>
      <c r="M144" s="25">
        <v>486</v>
      </c>
      <c r="N144" s="25">
        <v>448</v>
      </c>
      <c r="O144" s="25">
        <v>410</v>
      </c>
      <c r="P144" s="25">
        <v>359</v>
      </c>
      <c r="Q144" s="25">
        <v>331</v>
      </c>
    </row>
    <row r="145" spans="1:17" ht="21.75" customHeight="1">
      <c r="A145" s="10" t="s">
        <v>25</v>
      </c>
      <c r="B145" s="19">
        <v>79</v>
      </c>
      <c r="C145" s="19">
        <v>108</v>
      </c>
      <c r="D145" s="19">
        <v>135</v>
      </c>
      <c r="E145" s="19">
        <v>142</v>
      </c>
      <c r="F145" s="19">
        <v>201</v>
      </c>
      <c r="G145" s="19">
        <v>184</v>
      </c>
      <c r="H145" s="19">
        <v>258</v>
      </c>
      <c r="I145" s="19">
        <v>320</v>
      </c>
      <c r="J145" s="19">
        <v>349</v>
      </c>
      <c r="K145" s="19">
        <v>388</v>
      </c>
      <c r="L145" s="25">
        <v>368</v>
      </c>
      <c r="M145" s="25">
        <v>352</v>
      </c>
      <c r="N145" s="25">
        <v>384</v>
      </c>
      <c r="O145" s="25">
        <v>396</v>
      </c>
      <c r="P145" s="25">
        <v>409</v>
      </c>
      <c r="Q145" s="25">
        <v>433</v>
      </c>
    </row>
    <row r="146" spans="1:17" ht="21.75" customHeight="1">
      <c r="A146" s="10" t="s">
        <v>35</v>
      </c>
      <c r="B146" s="19">
        <v>45</v>
      </c>
      <c r="C146" s="19">
        <v>70</v>
      </c>
      <c r="D146" s="19">
        <v>101</v>
      </c>
      <c r="E146" s="19">
        <v>141</v>
      </c>
      <c r="F146" s="19">
        <v>122</v>
      </c>
      <c r="G146" s="19">
        <v>179</v>
      </c>
      <c r="H146" s="19">
        <v>160</v>
      </c>
      <c r="I146" s="19">
        <v>233</v>
      </c>
      <c r="J146" s="19">
        <v>268</v>
      </c>
      <c r="K146" s="19">
        <v>260</v>
      </c>
      <c r="L146" s="25">
        <v>290</v>
      </c>
      <c r="M146" s="25">
        <v>294</v>
      </c>
      <c r="N146" s="25">
        <v>297</v>
      </c>
      <c r="O146" s="25">
        <v>311</v>
      </c>
      <c r="P146" s="25">
        <v>341</v>
      </c>
      <c r="Q146" s="25">
        <v>325</v>
      </c>
    </row>
    <row r="147" spans="1:17" ht="21.75" customHeight="1">
      <c r="A147" s="10" t="s">
        <v>36</v>
      </c>
      <c r="B147" s="19">
        <v>37</v>
      </c>
      <c r="C147" s="19">
        <v>33</v>
      </c>
      <c r="D147" s="19">
        <v>41</v>
      </c>
      <c r="E147" s="19">
        <v>73</v>
      </c>
      <c r="F147" s="19">
        <v>102</v>
      </c>
      <c r="G147" s="19">
        <v>101</v>
      </c>
      <c r="H147" s="19">
        <v>142</v>
      </c>
      <c r="I147" s="19">
        <v>125</v>
      </c>
      <c r="J147" s="19">
        <v>174</v>
      </c>
      <c r="K147" s="19">
        <v>183</v>
      </c>
      <c r="L147" s="25">
        <v>177</v>
      </c>
      <c r="M147" s="25">
        <v>199</v>
      </c>
      <c r="N147" s="25">
        <v>195</v>
      </c>
      <c r="O147" s="25">
        <v>207</v>
      </c>
      <c r="P147" s="25">
        <v>190</v>
      </c>
      <c r="Q147" s="25">
        <v>213</v>
      </c>
    </row>
    <row r="148" spans="1:17" ht="21.75" customHeight="1">
      <c r="A148" s="10" t="s">
        <v>20</v>
      </c>
      <c r="B148" s="19">
        <v>10</v>
      </c>
      <c r="C148" s="19">
        <v>17</v>
      </c>
      <c r="D148" s="19">
        <v>17</v>
      </c>
      <c r="E148" s="19">
        <v>26</v>
      </c>
      <c r="F148" s="19">
        <v>49</v>
      </c>
      <c r="G148" s="19">
        <v>53</v>
      </c>
      <c r="H148" s="19">
        <v>58</v>
      </c>
      <c r="I148" s="19">
        <v>92</v>
      </c>
      <c r="J148" s="19">
        <v>85</v>
      </c>
      <c r="K148" s="19">
        <v>92</v>
      </c>
      <c r="L148" s="25">
        <v>88</v>
      </c>
      <c r="M148" s="25">
        <v>94</v>
      </c>
      <c r="N148" s="25">
        <v>102</v>
      </c>
      <c r="O148" s="25">
        <v>107</v>
      </c>
      <c r="P148" s="25">
        <v>107</v>
      </c>
      <c r="Q148" s="25">
        <v>117</v>
      </c>
    </row>
    <row r="149" spans="1:17" ht="21.75" customHeight="1">
      <c r="A149" s="10" t="s">
        <v>28</v>
      </c>
      <c r="B149" s="19">
        <v>1</v>
      </c>
      <c r="C149" s="19">
        <v>2</v>
      </c>
      <c r="D149" s="19">
        <v>4</v>
      </c>
      <c r="E149" s="19">
        <v>6</v>
      </c>
      <c r="F149" s="19">
        <v>14</v>
      </c>
      <c r="G149" s="19">
        <v>16</v>
      </c>
      <c r="H149" s="19">
        <v>13</v>
      </c>
      <c r="I149" s="19">
        <v>26</v>
      </c>
      <c r="J149" s="19">
        <v>27</v>
      </c>
      <c r="K149" s="19">
        <v>27</v>
      </c>
      <c r="L149" s="25">
        <v>32</v>
      </c>
      <c r="M149" s="25">
        <v>27</v>
      </c>
      <c r="N149" s="25">
        <v>32</v>
      </c>
      <c r="O149" s="25">
        <v>30</v>
      </c>
      <c r="P149" s="25">
        <v>32</v>
      </c>
      <c r="Q149" s="25">
        <v>33</v>
      </c>
    </row>
    <row r="150" spans="1:17" ht="21.75" customHeight="1">
      <c r="A150" s="10" t="s">
        <v>37</v>
      </c>
      <c r="B150" s="19">
        <v>0</v>
      </c>
      <c r="C150" s="19">
        <v>1</v>
      </c>
      <c r="D150" s="19">
        <v>0</v>
      </c>
      <c r="E150" s="19">
        <v>0</v>
      </c>
      <c r="F150" s="19">
        <v>0</v>
      </c>
      <c r="G150" s="19">
        <v>6</v>
      </c>
      <c r="H150" s="19">
        <v>4</v>
      </c>
      <c r="I150" s="19">
        <v>1</v>
      </c>
      <c r="J150" s="19">
        <v>3</v>
      </c>
      <c r="K150" s="19">
        <v>4</v>
      </c>
      <c r="L150" s="25">
        <v>8</v>
      </c>
      <c r="M150" s="25">
        <v>8</v>
      </c>
      <c r="N150" s="25">
        <v>9</v>
      </c>
      <c r="O150" s="25">
        <v>6</v>
      </c>
      <c r="P150" s="25">
        <v>5</v>
      </c>
      <c r="Q150" s="25">
        <v>7</v>
      </c>
    </row>
    <row r="151" spans="1:17" ht="21.75" customHeight="1">
      <c r="A151" s="7" t="s">
        <v>8</v>
      </c>
      <c r="B151" s="20">
        <f t="shared" ref="B151:Q151" si="17">SUM(B130:B150)</f>
        <v>2881</v>
      </c>
      <c r="C151" s="20">
        <f t="shared" si="17"/>
        <v>3913</v>
      </c>
      <c r="D151" s="20">
        <f t="shared" si="17"/>
        <v>4156</v>
      </c>
      <c r="E151" s="20">
        <f t="shared" si="17"/>
        <v>4519</v>
      </c>
      <c r="F151" s="20">
        <f t="shared" si="17"/>
        <v>5238</v>
      </c>
      <c r="G151" s="20">
        <f t="shared" si="17"/>
        <v>5655</v>
      </c>
      <c r="H151" s="20">
        <f t="shared" si="17"/>
        <v>5912</v>
      </c>
      <c r="I151" s="20">
        <f t="shared" si="17"/>
        <v>5961</v>
      </c>
      <c r="J151" s="20">
        <f t="shared" si="17"/>
        <v>5878</v>
      </c>
      <c r="K151" s="20">
        <f t="shared" si="17"/>
        <v>5831</v>
      </c>
      <c r="L151" s="20">
        <f t="shared" si="17"/>
        <v>5849</v>
      </c>
      <c r="M151" s="20">
        <f t="shared" si="17"/>
        <v>5857</v>
      </c>
      <c r="N151" s="20">
        <f t="shared" si="17"/>
        <v>5832</v>
      </c>
      <c r="O151" s="20">
        <f t="shared" si="17"/>
        <v>5862</v>
      </c>
      <c r="P151" s="20">
        <f t="shared" si="17"/>
        <v>5801</v>
      </c>
      <c r="Q151" s="20">
        <f t="shared" si="17"/>
        <v>5738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673</v>
      </c>
      <c r="C156" s="17">
        <f t="shared" si="18"/>
        <v>834</v>
      </c>
      <c r="D156" s="17">
        <f t="shared" si="18"/>
        <v>731</v>
      </c>
      <c r="E156" s="17">
        <f t="shared" si="18"/>
        <v>685</v>
      </c>
      <c r="F156" s="17">
        <f t="shared" si="18"/>
        <v>824</v>
      </c>
      <c r="G156" s="17">
        <f t="shared" si="18"/>
        <v>945</v>
      </c>
      <c r="H156" s="17">
        <f t="shared" si="18"/>
        <v>951</v>
      </c>
      <c r="I156" s="17">
        <f t="shared" si="18"/>
        <v>797</v>
      </c>
      <c r="J156" s="17">
        <f t="shared" si="18"/>
        <v>702</v>
      </c>
      <c r="K156" s="17">
        <f t="shared" si="18"/>
        <v>686</v>
      </c>
      <c r="L156" s="17">
        <f t="shared" si="18"/>
        <v>677</v>
      </c>
      <c r="M156" s="17">
        <f t="shared" si="18"/>
        <v>664</v>
      </c>
      <c r="N156" s="17">
        <f t="shared" si="18"/>
        <v>643</v>
      </c>
      <c r="O156" s="17">
        <f t="shared" si="18"/>
        <v>646</v>
      </c>
      <c r="P156" s="17">
        <f t="shared" si="18"/>
        <v>620</v>
      </c>
      <c r="Q156" s="17">
        <f t="shared" si="18"/>
        <v>596</v>
      </c>
    </row>
    <row r="157" spans="1:17" ht="21.75" customHeight="1">
      <c r="A157" s="9" t="s">
        <v>42</v>
      </c>
      <c r="B157" s="18">
        <f t="shared" ref="B157:Q157" si="19">SUM(B133:B142)</f>
        <v>1841</v>
      </c>
      <c r="C157" s="18">
        <f t="shared" si="19"/>
        <v>2584</v>
      </c>
      <c r="D157" s="18">
        <f t="shared" si="19"/>
        <v>2796</v>
      </c>
      <c r="E157" s="18">
        <f t="shared" si="19"/>
        <v>3071</v>
      </c>
      <c r="F157" s="18">
        <f t="shared" si="19"/>
        <v>3480</v>
      </c>
      <c r="G157" s="18">
        <f t="shared" si="19"/>
        <v>3586</v>
      </c>
      <c r="H157" s="18">
        <f t="shared" si="19"/>
        <v>3624</v>
      </c>
      <c r="I157" s="18">
        <f t="shared" si="19"/>
        <v>3507</v>
      </c>
      <c r="J157" s="18">
        <f t="shared" si="19"/>
        <v>3430</v>
      </c>
      <c r="K157" s="18">
        <f t="shared" si="19"/>
        <v>3387</v>
      </c>
      <c r="L157" s="18">
        <f t="shared" si="19"/>
        <v>3404</v>
      </c>
      <c r="M157" s="18">
        <f t="shared" si="19"/>
        <v>3400</v>
      </c>
      <c r="N157" s="18">
        <f t="shared" si="19"/>
        <v>3402</v>
      </c>
      <c r="O157" s="18">
        <f t="shared" si="19"/>
        <v>3433</v>
      </c>
      <c r="P157" s="18">
        <f t="shared" si="19"/>
        <v>3432</v>
      </c>
      <c r="Q157" s="18">
        <f t="shared" si="19"/>
        <v>3376</v>
      </c>
    </row>
    <row r="158" spans="1:17" ht="21.75" customHeight="1">
      <c r="A158" s="10" t="s">
        <v>43</v>
      </c>
      <c r="B158" s="19">
        <f t="shared" ref="B158:Q158" si="20">SUM(B143:B150)</f>
        <v>367</v>
      </c>
      <c r="C158" s="19">
        <f t="shared" si="20"/>
        <v>495</v>
      </c>
      <c r="D158" s="19">
        <f t="shared" si="20"/>
        <v>629</v>
      </c>
      <c r="E158" s="19">
        <f t="shared" si="20"/>
        <v>763</v>
      </c>
      <c r="F158" s="19">
        <f t="shared" si="20"/>
        <v>934</v>
      </c>
      <c r="G158" s="19">
        <f t="shared" si="20"/>
        <v>1124</v>
      </c>
      <c r="H158" s="19">
        <f t="shared" si="20"/>
        <v>1337</v>
      </c>
      <c r="I158" s="19">
        <f t="shared" si="20"/>
        <v>1657</v>
      </c>
      <c r="J158" s="19">
        <f t="shared" si="20"/>
        <v>1746</v>
      </c>
      <c r="K158" s="19">
        <f t="shared" si="20"/>
        <v>1758</v>
      </c>
      <c r="L158" s="19">
        <f t="shared" si="20"/>
        <v>1768</v>
      </c>
      <c r="M158" s="19">
        <f t="shared" si="20"/>
        <v>1793</v>
      </c>
      <c r="N158" s="19">
        <f t="shared" si="20"/>
        <v>1787</v>
      </c>
      <c r="O158" s="19">
        <f t="shared" si="20"/>
        <v>1783</v>
      </c>
      <c r="P158" s="19">
        <f t="shared" si="20"/>
        <v>1749</v>
      </c>
      <c r="Q158" s="19">
        <f t="shared" si="20"/>
        <v>1766</v>
      </c>
    </row>
    <row r="159" spans="1:17" ht="21.75" customHeight="1">
      <c r="A159" s="7" t="s">
        <v>44</v>
      </c>
      <c r="B159" s="20">
        <f t="shared" ref="B159:Q159" si="21">SUM(B156:B158)</f>
        <v>2881</v>
      </c>
      <c r="C159" s="20">
        <f t="shared" si="21"/>
        <v>3913</v>
      </c>
      <c r="D159" s="20">
        <f t="shared" si="21"/>
        <v>4156</v>
      </c>
      <c r="E159" s="20">
        <f t="shared" si="21"/>
        <v>4519</v>
      </c>
      <c r="F159" s="20">
        <f t="shared" si="21"/>
        <v>5238</v>
      </c>
      <c r="G159" s="20">
        <f t="shared" si="21"/>
        <v>5655</v>
      </c>
      <c r="H159" s="20">
        <f t="shared" si="21"/>
        <v>5912</v>
      </c>
      <c r="I159" s="20">
        <f t="shared" si="21"/>
        <v>5961</v>
      </c>
      <c r="J159" s="20">
        <f t="shared" si="21"/>
        <v>5878</v>
      </c>
      <c r="K159" s="20">
        <f t="shared" si="21"/>
        <v>5831</v>
      </c>
      <c r="L159" s="20">
        <f t="shared" si="21"/>
        <v>5849</v>
      </c>
      <c r="M159" s="20">
        <f t="shared" si="21"/>
        <v>5857</v>
      </c>
      <c r="N159" s="20">
        <f t="shared" si="21"/>
        <v>5832</v>
      </c>
      <c r="O159" s="20">
        <f t="shared" si="21"/>
        <v>5862</v>
      </c>
      <c r="P159" s="20">
        <f t="shared" si="21"/>
        <v>5801</v>
      </c>
      <c r="Q159" s="20">
        <f t="shared" si="21"/>
        <v>5738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23.4</v>
      </c>
      <c r="C164" s="35">
        <f t="shared" si="22"/>
        <v>21.3</v>
      </c>
      <c r="D164" s="35">
        <f t="shared" si="22"/>
        <v>17.600000000000001</v>
      </c>
      <c r="E164" s="35">
        <f t="shared" si="22"/>
        <v>15.2</v>
      </c>
      <c r="F164" s="35">
        <f t="shared" si="22"/>
        <v>15.7</v>
      </c>
      <c r="G164" s="35">
        <f t="shared" si="22"/>
        <v>16.7</v>
      </c>
      <c r="H164" s="35">
        <f t="shared" si="22"/>
        <v>16.100000000000001</v>
      </c>
      <c r="I164" s="35">
        <f t="shared" si="22"/>
        <v>13.4</v>
      </c>
      <c r="J164" s="35">
        <f t="shared" si="22"/>
        <v>11.9</v>
      </c>
      <c r="K164" s="35">
        <f t="shared" si="22"/>
        <v>11.8</v>
      </c>
      <c r="L164" s="35">
        <f t="shared" si="22"/>
        <v>11.6</v>
      </c>
      <c r="M164" s="35">
        <f t="shared" si="22"/>
        <v>11.3</v>
      </c>
      <c r="N164" s="35">
        <f t="shared" si="22"/>
        <v>11</v>
      </c>
      <c r="O164" s="35">
        <f t="shared" si="22"/>
        <v>11</v>
      </c>
      <c r="P164" s="35">
        <f t="shared" si="22"/>
        <v>10.7</v>
      </c>
      <c r="Q164" s="35">
        <f t="shared" si="22"/>
        <v>10.4</v>
      </c>
    </row>
    <row r="165" spans="1:20" ht="21.75" customHeight="1">
      <c r="A165" s="9" t="s">
        <v>42</v>
      </c>
      <c r="B165" s="36">
        <f t="shared" ref="B165:Q165" si="23">ROUND(B157/B159*100,1)</f>
        <v>63.9</v>
      </c>
      <c r="C165" s="36">
        <f t="shared" si="23"/>
        <v>66</v>
      </c>
      <c r="D165" s="36">
        <f t="shared" si="23"/>
        <v>67.3</v>
      </c>
      <c r="E165" s="36">
        <f t="shared" si="23"/>
        <v>68</v>
      </c>
      <c r="F165" s="36">
        <f t="shared" si="23"/>
        <v>66.400000000000006</v>
      </c>
      <c r="G165" s="36">
        <f t="shared" si="23"/>
        <v>63.4</v>
      </c>
      <c r="H165" s="36">
        <f t="shared" si="23"/>
        <v>61.3</v>
      </c>
      <c r="I165" s="36">
        <f t="shared" si="23"/>
        <v>58.8</v>
      </c>
      <c r="J165" s="36">
        <f t="shared" si="23"/>
        <v>58.4</v>
      </c>
      <c r="K165" s="36">
        <f t="shared" si="23"/>
        <v>58.1</v>
      </c>
      <c r="L165" s="36">
        <f t="shared" si="23"/>
        <v>58.2</v>
      </c>
      <c r="M165" s="36">
        <f t="shared" si="23"/>
        <v>58.1</v>
      </c>
      <c r="N165" s="36">
        <f t="shared" si="23"/>
        <v>58.3</v>
      </c>
      <c r="O165" s="36">
        <f t="shared" si="23"/>
        <v>58.6</v>
      </c>
      <c r="P165" s="36">
        <f t="shared" si="23"/>
        <v>59.2</v>
      </c>
      <c r="Q165" s="36">
        <f t="shared" si="23"/>
        <v>58.8</v>
      </c>
    </row>
    <row r="166" spans="1:20" ht="21.75" customHeight="1">
      <c r="A166" s="10" t="s">
        <v>43</v>
      </c>
      <c r="B166" s="37">
        <f t="shared" ref="B166:Q166" si="24">ROUND(B158/B159*100,1)</f>
        <v>12.7</v>
      </c>
      <c r="C166" s="37">
        <f t="shared" si="24"/>
        <v>12.7</v>
      </c>
      <c r="D166" s="37">
        <f t="shared" si="24"/>
        <v>15.1</v>
      </c>
      <c r="E166" s="37">
        <f t="shared" si="24"/>
        <v>16.899999999999999</v>
      </c>
      <c r="F166" s="37">
        <f t="shared" si="24"/>
        <v>17.8</v>
      </c>
      <c r="G166" s="37">
        <f t="shared" si="24"/>
        <v>19.899999999999999</v>
      </c>
      <c r="H166" s="37">
        <f t="shared" si="24"/>
        <v>22.6</v>
      </c>
      <c r="I166" s="37">
        <f t="shared" si="24"/>
        <v>27.8</v>
      </c>
      <c r="J166" s="37">
        <f t="shared" si="24"/>
        <v>29.7</v>
      </c>
      <c r="K166" s="37">
        <f t="shared" si="24"/>
        <v>30.1</v>
      </c>
      <c r="L166" s="37">
        <f t="shared" si="24"/>
        <v>30.2</v>
      </c>
      <c r="M166" s="37">
        <f t="shared" si="24"/>
        <v>30.6</v>
      </c>
      <c r="N166" s="37">
        <f t="shared" si="24"/>
        <v>30.6</v>
      </c>
      <c r="O166" s="37">
        <f t="shared" si="24"/>
        <v>30.4</v>
      </c>
      <c r="P166" s="37">
        <f t="shared" si="24"/>
        <v>30.1</v>
      </c>
      <c r="Q166" s="37">
        <f t="shared" si="24"/>
        <v>30.8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4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137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466</v>
      </c>
      <c r="C5" s="17">
        <f t="shared" si="0"/>
        <v>398</v>
      </c>
      <c r="D5" s="17">
        <f t="shared" si="0"/>
        <v>280</v>
      </c>
      <c r="E5" s="17">
        <f t="shared" si="0"/>
        <v>272</v>
      </c>
      <c r="F5" s="17">
        <f t="shared" si="0"/>
        <v>228</v>
      </c>
      <c r="G5" s="17">
        <f t="shared" si="0"/>
        <v>266</v>
      </c>
      <c r="H5" s="17">
        <f t="shared" si="0"/>
        <v>225</v>
      </c>
      <c r="I5" s="17">
        <f t="shared" si="0"/>
        <v>203</v>
      </c>
      <c r="J5" s="17">
        <f t="shared" si="0"/>
        <v>158</v>
      </c>
      <c r="K5" s="17">
        <f t="shared" si="0"/>
        <v>157</v>
      </c>
      <c r="L5" s="17">
        <f t="shared" si="0"/>
        <v>145</v>
      </c>
      <c r="M5" s="17">
        <f t="shared" si="0"/>
        <v>159</v>
      </c>
      <c r="N5" s="17">
        <f t="shared" si="0"/>
        <v>160</v>
      </c>
      <c r="O5" s="17">
        <f t="shared" si="0"/>
        <v>154</v>
      </c>
      <c r="P5" s="17">
        <f t="shared" si="0"/>
        <v>143</v>
      </c>
      <c r="Q5" s="17">
        <f t="shared" si="0"/>
        <v>135</v>
      </c>
    </row>
    <row r="6" spans="1:20" ht="23.25" customHeight="1">
      <c r="A6" s="8" t="s">
        <v>7</v>
      </c>
      <c r="B6" s="17">
        <f t="shared" si="0"/>
        <v>686</v>
      </c>
      <c r="C6" s="17">
        <f t="shared" si="0"/>
        <v>516</v>
      </c>
      <c r="D6" s="17">
        <f t="shared" si="0"/>
        <v>403</v>
      </c>
      <c r="E6" s="17">
        <f t="shared" si="0"/>
        <v>293</v>
      </c>
      <c r="F6" s="17">
        <f t="shared" si="0"/>
        <v>272</v>
      </c>
      <c r="G6" s="17">
        <f t="shared" si="0"/>
        <v>257</v>
      </c>
      <c r="H6" s="17">
        <f t="shared" si="0"/>
        <v>254</v>
      </c>
      <c r="I6" s="17">
        <f t="shared" si="0"/>
        <v>231</v>
      </c>
      <c r="J6" s="17">
        <f t="shared" si="0"/>
        <v>226</v>
      </c>
      <c r="K6" s="17">
        <f t="shared" si="0"/>
        <v>232</v>
      </c>
      <c r="L6" s="17">
        <f t="shared" si="0"/>
        <v>208</v>
      </c>
      <c r="M6" s="17">
        <f t="shared" si="0"/>
        <v>185</v>
      </c>
      <c r="N6" s="17">
        <f t="shared" si="0"/>
        <v>169</v>
      </c>
      <c r="O6" s="17">
        <f t="shared" si="0"/>
        <v>161</v>
      </c>
      <c r="P6" s="17">
        <f t="shared" si="0"/>
        <v>154</v>
      </c>
      <c r="Q6" s="17">
        <f t="shared" si="0"/>
        <v>154</v>
      </c>
    </row>
    <row r="7" spans="1:20" ht="23.25" customHeight="1">
      <c r="A7" s="8" t="s">
        <v>10</v>
      </c>
      <c r="B7" s="17">
        <f t="shared" si="0"/>
        <v>557</v>
      </c>
      <c r="C7" s="17">
        <f t="shared" si="0"/>
        <v>674</v>
      </c>
      <c r="D7" s="17">
        <f t="shared" si="0"/>
        <v>531</v>
      </c>
      <c r="E7" s="17">
        <f t="shared" si="0"/>
        <v>411</v>
      </c>
      <c r="F7" s="17">
        <f t="shared" si="0"/>
        <v>304</v>
      </c>
      <c r="G7" s="17">
        <f t="shared" si="0"/>
        <v>273</v>
      </c>
      <c r="H7" s="17">
        <f t="shared" si="0"/>
        <v>258</v>
      </c>
      <c r="I7" s="17">
        <f t="shared" si="0"/>
        <v>247</v>
      </c>
      <c r="J7" s="17">
        <f t="shared" si="0"/>
        <v>243</v>
      </c>
      <c r="K7" s="17">
        <f t="shared" si="0"/>
        <v>230</v>
      </c>
      <c r="L7" s="17">
        <f t="shared" si="0"/>
        <v>240</v>
      </c>
      <c r="M7" s="17">
        <f t="shared" si="0"/>
        <v>251</v>
      </c>
      <c r="N7" s="17">
        <f t="shared" si="0"/>
        <v>243</v>
      </c>
      <c r="O7" s="17">
        <f t="shared" si="0"/>
        <v>233</v>
      </c>
      <c r="P7" s="17">
        <f t="shared" si="0"/>
        <v>233</v>
      </c>
      <c r="Q7" s="17">
        <f t="shared" si="0"/>
        <v>219</v>
      </c>
    </row>
    <row r="8" spans="1:20" ht="23.25" customHeight="1">
      <c r="A8" s="9" t="s">
        <v>14</v>
      </c>
      <c r="B8" s="18">
        <f t="shared" si="0"/>
        <v>377</v>
      </c>
      <c r="C8" s="18">
        <f t="shared" si="0"/>
        <v>528</v>
      </c>
      <c r="D8" s="18">
        <f t="shared" si="0"/>
        <v>650</v>
      </c>
      <c r="E8" s="18">
        <f t="shared" si="0"/>
        <v>526</v>
      </c>
      <c r="F8" s="18">
        <f t="shared" si="0"/>
        <v>395</v>
      </c>
      <c r="G8" s="18">
        <f t="shared" si="0"/>
        <v>292</v>
      </c>
      <c r="H8" s="18">
        <f t="shared" si="0"/>
        <v>271</v>
      </c>
      <c r="I8" s="18">
        <f t="shared" si="0"/>
        <v>246</v>
      </c>
      <c r="J8" s="18">
        <f t="shared" si="0"/>
        <v>238</v>
      </c>
      <c r="K8" s="18">
        <f t="shared" si="0"/>
        <v>251</v>
      </c>
      <c r="L8" s="18">
        <f t="shared" si="0"/>
        <v>242</v>
      </c>
      <c r="M8" s="18">
        <f t="shared" si="0"/>
        <v>222</v>
      </c>
      <c r="N8" s="18">
        <f t="shared" si="0"/>
        <v>229</v>
      </c>
      <c r="O8" s="18">
        <f t="shared" si="0"/>
        <v>240</v>
      </c>
      <c r="P8" s="18">
        <f t="shared" si="0"/>
        <v>224</v>
      </c>
      <c r="Q8" s="18">
        <f t="shared" si="0"/>
        <v>232</v>
      </c>
    </row>
    <row r="9" spans="1:20" ht="23.25" customHeight="1">
      <c r="A9" s="9" t="s">
        <v>15</v>
      </c>
      <c r="B9" s="18">
        <f t="shared" si="0"/>
        <v>328</v>
      </c>
      <c r="C9" s="18">
        <f t="shared" si="0"/>
        <v>349</v>
      </c>
      <c r="D9" s="18">
        <f t="shared" si="0"/>
        <v>452</v>
      </c>
      <c r="E9" s="18">
        <f t="shared" si="0"/>
        <v>559</v>
      </c>
      <c r="F9" s="18">
        <f t="shared" si="0"/>
        <v>431</v>
      </c>
      <c r="G9" s="18">
        <f t="shared" si="0"/>
        <v>366</v>
      </c>
      <c r="H9" s="18">
        <f t="shared" si="0"/>
        <v>276</v>
      </c>
      <c r="I9" s="18">
        <f t="shared" si="0"/>
        <v>229</v>
      </c>
      <c r="J9" s="18">
        <f t="shared" si="0"/>
        <v>245</v>
      </c>
      <c r="K9" s="18">
        <f t="shared" si="0"/>
        <v>239</v>
      </c>
      <c r="L9" s="18">
        <f t="shared" si="0"/>
        <v>246</v>
      </c>
      <c r="M9" s="18">
        <f t="shared" si="0"/>
        <v>239</v>
      </c>
      <c r="N9" s="18">
        <f t="shared" si="0"/>
        <v>239</v>
      </c>
      <c r="O9" s="18">
        <f t="shared" si="0"/>
        <v>235</v>
      </c>
      <c r="P9" s="18">
        <f t="shared" si="0"/>
        <v>237</v>
      </c>
      <c r="Q9" s="18">
        <f t="shared" si="0"/>
        <v>233</v>
      </c>
    </row>
    <row r="10" spans="1:20" ht="23.25" customHeight="1">
      <c r="A10" s="9" t="s">
        <v>6</v>
      </c>
      <c r="B10" s="18">
        <f t="shared" si="0"/>
        <v>428</v>
      </c>
      <c r="C10" s="18">
        <f t="shared" si="0"/>
        <v>327</v>
      </c>
      <c r="D10" s="18">
        <f t="shared" si="0"/>
        <v>360</v>
      </c>
      <c r="E10" s="18">
        <f t="shared" si="0"/>
        <v>385</v>
      </c>
      <c r="F10" s="18">
        <f t="shared" si="0"/>
        <v>481</v>
      </c>
      <c r="G10" s="18">
        <f t="shared" si="0"/>
        <v>373</v>
      </c>
      <c r="H10" s="18">
        <f t="shared" si="0"/>
        <v>340</v>
      </c>
      <c r="I10" s="18">
        <f t="shared" si="0"/>
        <v>272</v>
      </c>
      <c r="J10" s="18">
        <f t="shared" si="0"/>
        <v>254</v>
      </c>
      <c r="K10" s="18">
        <f t="shared" si="0"/>
        <v>267</v>
      </c>
      <c r="L10" s="18">
        <f t="shared" si="0"/>
        <v>229</v>
      </c>
      <c r="M10" s="18">
        <f t="shared" si="0"/>
        <v>223</v>
      </c>
      <c r="N10" s="18">
        <f t="shared" si="0"/>
        <v>248</v>
      </c>
      <c r="O10" s="18">
        <f t="shared" si="0"/>
        <v>240</v>
      </c>
      <c r="P10" s="18">
        <f t="shared" si="0"/>
        <v>248</v>
      </c>
      <c r="Q10" s="18">
        <f t="shared" si="0"/>
        <v>277</v>
      </c>
    </row>
    <row r="11" spans="1:20" ht="23.25" customHeight="1">
      <c r="A11" s="9" t="s">
        <v>17</v>
      </c>
      <c r="B11" s="18">
        <f t="shared" si="0"/>
        <v>663</v>
      </c>
      <c r="C11" s="18">
        <f t="shared" si="0"/>
        <v>478</v>
      </c>
      <c r="D11" s="18">
        <f t="shared" si="0"/>
        <v>326</v>
      </c>
      <c r="E11" s="18">
        <f t="shared" si="0"/>
        <v>352</v>
      </c>
      <c r="F11" s="18">
        <f t="shared" si="0"/>
        <v>352</v>
      </c>
      <c r="G11" s="18">
        <f t="shared" si="0"/>
        <v>484</v>
      </c>
      <c r="H11" s="18">
        <f t="shared" si="0"/>
        <v>336</v>
      </c>
      <c r="I11" s="18">
        <f t="shared" si="0"/>
        <v>346</v>
      </c>
      <c r="J11" s="18">
        <f t="shared" si="0"/>
        <v>301</v>
      </c>
      <c r="K11" s="18">
        <f t="shared" si="0"/>
        <v>302</v>
      </c>
      <c r="L11" s="18">
        <f t="shared" si="0"/>
        <v>263</v>
      </c>
      <c r="M11" s="18">
        <f t="shared" si="0"/>
        <v>257</v>
      </c>
      <c r="N11" s="18">
        <f t="shared" si="0"/>
        <v>247</v>
      </c>
      <c r="O11" s="18">
        <f t="shared" si="0"/>
        <v>226</v>
      </c>
      <c r="P11" s="18">
        <f t="shared" si="0"/>
        <v>237</v>
      </c>
      <c r="Q11" s="18">
        <f t="shared" si="0"/>
        <v>230</v>
      </c>
    </row>
    <row r="12" spans="1:20" ht="23.25" customHeight="1">
      <c r="A12" s="9" t="s">
        <v>18</v>
      </c>
      <c r="B12" s="18">
        <f t="shared" si="0"/>
        <v>583</v>
      </c>
      <c r="C12" s="18">
        <f t="shared" si="0"/>
        <v>664</v>
      </c>
      <c r="D12" s="18">
        <f t="shared" si="0"/>
        <v>481</v>
      </c>
      <c r="E12" s="18">
        <f t="shared" si="0"/>
        <v>339</v>
      </c>
      <c r="F12" s="18">
        <f t="shared" si="0"/>
        <v>342</v>
      </c>
      <c r="G12" s="18">
        <f t="shared" si="0"/>
        <v>362</v>
      </c>
      <c r="H12" s="18">
        <f t="shared" si="0"/>
        <v>458</v>
      </c>
      <c r="I12" s="18">
        <f t="shared" si="0"/>
        <v>318</v>
      </c>
      <c r="J12" s="18">
        <f t="shared" si="0"/>
        <v>310</v>
      </c>
      <c r="K12" s="18">
        <f t="shared" si="0"/>
        <v>323</v>
      </c>
      <c r="L12" s="18">
        <f t="shared" si="0"/>
        <v>331</v>
      </c>
      <c r="M12" s="18">
        <f t="shared" si="0"/>
        <v>303</v>
      </c>
      <c r="N12" s="18">
        <f t="shared" si="0"/>
        <v>280</v>
      </c>
      <c r="O12" s="18">
        <f t="shared" si="0"/>
        <v>289</v>
      </c>
      <c r="P12" s="18">
        <f t="shared" si="0"/>
        <v>261</v>
      </c>
      <c r="Q12" s="18">
        <f t="shared" si="0"/>
        <v>245</v>
      </c>
    </row>
    <row r="13" spans="1:20" ht="23.25" customHeight="1">
      <c r="A13" s="9" t="s">
        <v>19</v>
      </c>
      <c r="B13" s="18">
        <f t="shared" si="0"/>
        <v>468</v>
      </c>
      <c r="C13" s="18">
        <f t="shared" si="0"/>
        <v>584</v>
      </c>
      <c r="D13" s="18">
        <f t="shared" si="0"/>
        <v>668</v>
      </c>
      <c r="E13" s="18">
        <f t="shared" si="0"/>
        <v>479</v>
      </c>
      <c r="F13" s="18">
        <f t="shared" si="0"/>
        <v>335</v>
      </c>
      <c r="G13" s="18">
        <f t="shared" si="0"/>
        <v>336</v>
      </c>
      <c r="H13" s="18">
        <f t="shared" si="0"/>
        <v>351</v>
      </c>
      <c r="I13" s="18">
        <f t="shared" si="0"/>
        <v>442</v>
      </c>
      <c r="J13" s="18">
        <f t="shared" si="0"/>
        <v>368</v>
      </c>
      <c r="K13" s="18">
        <f t="shared" si="0"/>
        <v>351</v>
      </c>
      <c r="L13" s="18">
        <f t="shared" si="0"/>
        <v>322</v>
      </c>
      <c r="M13" s="18">
        <f t="shared" si="0"/>
        <v>320</v>
      </c>
      <c r="N13" s="18">
        <f t="shared" si="0"/>
        <v>319</v>
      </c>
      <c r="O13" s="18">
        <f t="shared" si="0"/>
        <v>318</v>
      </c>
      <c r="P13" s="18">
        <f t="shared" si="0"/>
        <v>320</v>
      </c>
      <c r="Q13" s="18">
        <f t="shared" si="0"/>
        <v>327</v>
      </c>
    </row>
    <row r="14" spans="1:20" ht="23.25" customHeight="1">
      <c r="A14" s="9" t="s">
        <v>21</v>
      </c>
      <c r="B14" s="18">
        <f t="shared" si="0"/>
        <v>389</v>
      </c>
      <c r="C14" s="18">
        <f t="shared" si="0"/>
        <v>476</v>
      </c>
      <c r="D14" s="18">
        <f t="shared" si="0"/>
        <v>592</v>
      </c>
      <c r="E14" s="18">
        <f t="shared" si="0"/>
        <v>670</v>
      </c>
      <c r="F14" s="18">
        <f t="shared" si="0"/>
        <v>470</v>
      </c>
      <c r="G14" s="18">
        <f t="shared" si="0"/>
        <v>338</v>
      </c>
      <c r="H14" s="18">
        <f t="shared" si="0"/>
        <v>332</v>
      </c>
      <c r="I14" s="18">
        <f t="shared" si="0"/>
        <v>353</v>
      </c>
      <c r="J14" s="18">
        <f t="shared" si="0"/>
        <v>441</v>
      </c>
      <c r="K14" s="18">
        <f t="shared" si="0"/>
        <v>442</v>
      </c>
      <c r="L14" s="18">
        <f t="shared" si="0"/>
        <v>443</v>
      </c>
      <c r="M14" s="18">
        <f t="shared" si="0"/>
        <v>432</v>
      </c>
      <c r="N14" s="18">
        <f t="shared" si="0"/>
        <v>415</v>
      </c>
      <c r="O14" s="18">
        <f t="shared" si="0"/>
        <v>384</v>
      </c>
      <c r="P14" s="18">
        <f t="shared" si="0"/>
        <v>359</v>
      </c>
      <c r="Q14" s="18">
        <f t="shared" si="0"/>
        <v>331</v>
      </c>
    </row>
    <row r="15" spans="1:20" ht="23.25" customHeight="1">
      <c r="A15" s="9" t="s">
        <v>26</v>
      </c>
      <c r="B15" s="18">
        <f t="shared" si="0"/>
        <v>418</v>
      </c>
      <c r="C15" s="18">
        <f t="shared" si="0"/>
        <v>398</v>
      </c>
      <c r="D15" s="18">
        <f t="shared" si="0"/>
        <v>468</v>
      </c>
      <c r="E15" s="18">
        <f t="shared" si="0"/>
        <v>590</v>
      </c>
      <c r="F15" s="18">
        <f t="shared" si="0"/>
        <v>659</v>
      </c>
      <c r="G15" s="18">
        <f t="shared" si="0"/>
        <v>451</v>
      </c>
      <c r="H15" s="18">
        <f t="shared" si="0"/>
        <v>346</v>
      </c>
      <c r="I15" s="18">
        <f t="shared" si="0"/>
        <v>333</v>
      </c>
      <c r="J15" s="18">
        <f t="shared" si="0"/>
        <v>319</v>
      </c>
      <c r="K15" s="18">
        <f t="shared" si="0"/>
        <v>343</v>
      </c>
      <c r="L15" s="18">
        <f t="shared" si="0"/>
        <v>348</v>
      </c>
      <c r="M15" s="18">
        <f t="shared" si="0"/>
        <v>380</v>
      </c>
      <c r="N15" s="18">
        <f t="shared" si="0"/>
        <v>413</v>
      </c>
      <c r="O15" s="18">
        <f t="shared" si="0"/>
        <v>435</v>
      </c>
      <c r="P15" s="18">
        <f t="shared" si="0"/>
        <v>440</v>
      </c>
      <c r="Q15" s="18">
        <f t="shared" si="0"/>
        <v>434</v>
      </c>
    </row>
    <row r="16" spans="1:20" ht="23.25" customHeight="1">
      <c r="A16" s="9" t="s">
        <v>27</v>
      </c>
      <c r="B16" s="18">
        <f t="shared" si="0"/>
        <v>247</v>
      </c>
      <c r="C16" s="18">
        <f t="shared" si="0"/>
        <v>442</v>
      </c>
      <c r="D16" s="18">
        <f t="shared" si="0"/>
        <v>384</v>
      </c>
      <c r="E16" s="18">
        <f t="shared" si="0"/>
        <v>464</v>
      </c>
      <c r="F16" s="18">
        <f t="shared" si="0"/>
        <v>570</v>
      </c>
      <c r="G16" s="18">
        <f t="shared" si="0"/>
        <v>652</v>
      </c>
      <c r="H16" s="18">
        <f t="shared" si="0"/>
        <v>460</v>
      </c>
      <c r="I16" s="18">
        <f t="shared" si="0"/>
        <v>346</v>
      </c>
      <c r="J16" s="18">
        <f t="shared" si="0"/>
        <v>305</v>
      </c>
      <c r="K16" s="18">
        <f t="shared" si="0"/>
        <v>313</v>
      </c>
      <c r="L16" s="18">
        <f t="shared" si="0"/>
        <v>322</v>
      </c>
      <c r="M16" s="18">
        <f t="shared" si="0"/>
        <v>314</v>
      </c>
      <c r="N16" s="18">
        <f t="shared" si="0"/>
        <v>313</v>
      </c>
      <c r="O16" s="18">
        <f t="shared" si="0"/>
        <v>313</v>
      </c>
      <c r="P16" s="18">
        <f t="shared" si="0"/>
        <v>329</v>
      </c>
      <c r="Q16" s="18">
        <f t="shared" si="0"/>
        <v>349</v>
      </c>
    </row>
    <row r="17" spans="1:17" ht="23.25" customHeight="1">
      <c r="A17" s="9" t="s">
        <v>29</v>
      </c>
      <c r="B17" s="18">
        <f t="shared" si="0"/>
        <v>217</v>
      </c>
      <c r="C17" s="18">
        <f t="shared" si="0"/>
        <v>252</v>
      </c>
      <c r="D17" s="18">
        <f t="shared" si="0"/>
        <v>451</v>
      </c>
      <c r="E17" s="18">
        <f t="shared" si="0"/>
        <v>392</v>
      </c>
      <c r="F17" s="18">
        <f t="shared" si="0"/>
        <v>462</v>
      </c>
      <c r="G17" s="18">
        <f t="shared" si="0"/>
        <v>575</v>
      </c>
      <c r="H17" s="18">
        <f t="shared" si="0"/>
        <v>648</v>
      </c>
      <c r="I17" s="18">
        <f t="shared" si="0"/>
        <v>440</v>
      </c>
      <c r="J17" s="18">
        <f t="shared" si="0"/>
        <v>379</v>
      </c>
      <c r="K17" s="18">
        <f t="shared" si="0"/>
        <v>364</v>
      </c>
      <c r="L17" s="18">
        <f t="shared" si="0"/>
        <v>337</v>
      </c>
      <c r="M17" s="18">
        <f t="shared" si="0"/>
        <v>315</v>
      </c>
      <c r="N17" s="18">
        <f t="shared" si="0"/>
        <v>307</v>
      </c>
      <c r="O17" s="18">
        <f t="shared" si="0"/>
        <v>291</v>
      </c>
      <c r="P17" s="18">
        <f t="shared" si="0"/>
        <v>312</v>
      </c>
      <c r="Q17" s="18">
        <f t="shared" si="0"/>
        <v>320</v>
      </c>
    </row>
    <row r="18" spans="1:17" ht="23.25" customHeight="1">
      <c r="A18" s="10" t="s">
        <v>31</v>
      </c>
      <c r="B18" s="19">
        <f t="shared" si="0"/>
        <v>206</v>
      </c>
      <c r="C18" s="19">
        <f t="shared" si="0"/>
        <v>211</v>
      </c>
      <c r="D18" s="19">
        <f t="shared" si="0"/>
        <v>239</v>
      </c>
      <c r="E18" s="19">
        <f t="shared" si="0"/>
        <v>442</v>
      </c>
      <c r="F18" s="19">
        <f t="shared" si="0"/>
        <v>380</v>
      </c>
      <c r="G18" s="19">
        <f t="shared" si="0"/>
        <v>462</v>
      </c>
      <c r="H18" s="19">
        <f t="shared" si="0"/>
        <v>552</v>
      </c>
      <c r="I18" s="19">
        <f t="shared" si="0"/>
        <v>622</v>
      </c>
      <c r="J18" s="19">
        <f t="shared" si="0"/>
        <v>556</v>
      </c>
      <c r="K18" s="19">
        <f t="shared" si="0"/>
        <v>472</v>
      </c>
      <c r="L18" s="19">
        <f t="shared" si="0"/>
        <v>418</v>
      </c>
      <c r="M18" s="19">
        <f t="shared" si="0"/>
        <v>404</v>
      </c>
      <c r="N18" s="19">
        <f t="shared" si="0"/>
        <v>388</v>
      </c>
      <c r="O18" s="19">
        <f t="shared" si="0"/>
        <v>374</v>
      </c>
      <c r="P18" s="19">
        <f t="shared" si="0"/>
        <v>351</v>
      </c>
      <c r="Q18" s="19">
        <f t="shared" si="0"/>
        <v>325</v>
      </c>
    </row>
    <row r="19" spans="1:17" ht="23.25" customHeight="1">
      <c r="A19" s="10" t="s">
        <v>32</v>
      </c>
      <c r="B19" s="19">
        <f t="shared" si="0"/>
        <v>137</v>
      </c>
      <c r="C19" s="19">
        <f t="shared" si="0"/>
        <v>189</v>
      </c>
      <c r="D19" s="19">
        <f t="shared" si="0"/>
        <v>199</v>
      </c>
      <c r="E19" s="19">
        <f t="shared" si="0"/>
        <v>259</v>
      </c>
      <c r="F19" s="19">
        <f t="shared" si="0"/>
        <v>421</v>
      </c>
      <c r="G19" s="19">
        <f t="shared" si="0"/>
        <v>375</v>
      </c>
      <c r="H19" s="19">
        <f t="shared" si="0"/>
        <v>435</v>
      </c>
      <c r="I19" s="19">
        <f t="shared" si="0"/>
        <v>519</v>
      </c>
      <c r="J19" s="19">
        <f t="shared" si="0"/>
        <v>533</v>
      </c>
      <c r="K19" s="19">
        <f t="shared" si="0"/>
        <v>546</v>
      </c>
      <c r="L19" s="19">
        <f t="shared" si="0"/>
        <v>585</v>
      </c>
      <c r="M19" s="19">
        <f t="shared" si="0"/>
        <v>601</v>
      </c>
      <c r="N19" s="19">
        <f t="shared" si="0"/>
        <v>532</v>
      </c>
      <c r="O19" s="19">
        <f t="shared" si="0"/>
        <v>513</v>
      </c>
      <c r="P19" s="19">
        <f t="shared" si="0"/>
        <v>445</v>
      </c>
      <c r="Q19" s="19">
        <f t="shared" si="0"/>
        <v>403</v>
      </c>
    </row>
    <row r="20" spans="1:17" ht="23.25" customHeight="1">
      <c r="A20" s="10" t="s">
        <v>25</v>
      </c>
      <c r="B20" s="19">
        <f t="shared" si="0"/>
        <v>96</v>
      </c>
      <c r="C20" s="19">
        <f t="shared" si="0"/>
        <v>120</v>
      </c>
      <c r="D20" s="19">
        <f t="shared" si="0"/>
        <v>155</v>
      </c>
      <c r="E20" s="19">
        <f t="shared" si="0"/>
        <v>198</v>
      </c>
      <c r="F20" s="19">
        <f t="shared" si="0"/>
        <v>215</v>
      </c>
      <c r="G20" s="19">
        <f t="shared" si="0"/>
        <v>379</v>
      </c>
      <c r="H20" s="19">
        <f t="shared" si="0"/>
        <v>333</v>
      </c>
      <c r="I20" s="19">
        <f t="shared" si="0"/>
        <v>387</v>
      </c>
      <c r="J20" s="19">
        <f t="shared" si="0"/>
        <v>446</v>
      </c>
      <c r="K20" s="19">
        <f t="shared" si="0"/>
        <v>503</v>
      </c>
      <c r="L20" s="19">
        <f t="shared" si="0"/>
        <v>483</v>
      </c>
      <c r="M20" s="19">
        <f t="shared" si="0"/>
        <v>438</v>
      </c>
      <c r="N20" s="19">
        <f t="shared" si="0"/>
        <v>481</v>
      </c>
      <c r="O20" s="19">
        <f t="shared" si="0"/>
        <v>466</v>
      </c>
      <c r="P20" s="19">
        <f t="shared" si="0"/>
        <v>494</v>
      </c>
      <c r="Q20" s="19">
        <f t="shared" si="0"/>
        <v>534</v>
      </c>
    </row>
    <row r="21" spans="1:17" ht="23.25" customHeight="1">
      <c r="A21" s="10" t="s">
        <v>35</v>
      </c>
      <c r="B21" s="19">
        <f t="shared" si="0"/>
        <v>46</v>
      </c>
      <c r="C21" s="19">
        <f t="shared" si="0"/>
        <v>73</v>
      </c>
      <c r="D21" s="19">
        <f t="shared" si="0"/>
        <v>94</v>
      </c>
      <c r="E21" s="19">
        <f t="shared" si="0"/>
        <v>148</v>
      </c>
      <c r="F21" s="19">
        <f t="shared" si="0"/>
        <v>159</v>
      </c>
      <c r="G21" s="19">
        <f t="shared" si="0"/>
        <v>185</v>
      </c>
      <c r="H21" s="19">
        <f t="shared" si="0"/>
        <v>312</v>
      </c>
      <c r="I21" s="19">
        <f t="shared" si="0"/>
        <v>265</v>
      </c>
      <c r="J21" s="19">
        <f t="shared" si="0"/>
        <v>301</v>
      </c>
      <c r="K21" s="19">
        <f t="shared" si="0"/>
        <v>282</v>
      </c>
      <c r="L21" s="19">
        <f t="shared" si="0"/>
        <v>310</v>
      </c>
      <c r="M21" s="19">
        <f t="shared" si="0"/>
        <v>327</v>
      </c>
      <c r="N21" s="19">
        <f t="shared" si="0"/>
        <v>339</v>
      </c>
      <c r="O21" s="19">
        <f t="shared" si="0"/>
        <v>362</v>
      </c>
      <c r="P21" s="19">
        <f t="shared" si="0"/>
        <v>409</v>
      </c>
      <c r="Q21" s="19">
        <f t="shared" si="0"/>
        <v>400</v>
      </c>
    </row>
    <row r="22" spans="1:17" ht="23.25" customHeight="1">
      <c r="A22" s="10" t="s">
        <v>36</v>
      </c>
      <c r="B22" s="19">
        <f t="shared" si="0"/>
        <v>16</v>
      </c>
      <c r="C22" s="19">
        <f t="shared" si="0"/>
        <v>22</v>
      </c>
      <c r="D22" s="19">
        <f t="shared" si="0"/>
        <v>32</v>
      </c>
      <c r="E22" s="19">
        <f t="shared" si="0"/>
        <v>80</v>
      </c>
      <c r="F22" s="19">
        <f t="shared" si="0"/>
        <v>90</v>
      </c>
      <c r="G22" s="19">
        <f t="shared" si="0"/>
        <v>113</v>
      </c>
      <c r="H22" s="19">
        <f t="shared" si="0"/>
        <v>126</v>
      </c>
      <c r="I22" s="19">
        <f t="shared" si="0"/>
        <v>217</v>
      </c>
      <c r="J22" s="19">
        <f t="shared" si="0"/>
        <v>196</v>
      </c>
      <c r="K22" s="19">
        <f t="shared" si="0"/>
        <v>193</v>
      </c>
      <c r="L22" s="19">
        <f t="shared" si="0"/>
        <v>186</v>
      </c>
      <c r="M22" s="19">
        <f t="shared" si="0"/>
        <v>212</v>
      </c>
      <c r="N22" s="19">
        <f t="shared" si="0"/>
        <v>219</v>
      </c>
      <c r="O22" s="19">
        <f t="shared" si="0"/>
        <v>214</v>
      </c>
      <c r="P22" s="19">
        <f t="shared" si="0"/>
        <v>207</v>
      </c>
      <c r="Q22" s="19">
        <f t="shared" si="0"/>
        <v>227</v>
      </c>
    </row>
    <row r="23" spans="1:17" ht="23.25" customHeight="1">
      <c r="A23" s="10" t="s">
        <v>20</v>
      </c>
      <c r="B23" s="19">
        <f t="shared" si="0"/>
        <v>5</v>
      </c>
      <c r="C23" s="19">
        <f t="shared" si="0"/>
        <v>7</v>
      </c>
      <c r="D23" s="19">
        <f t="shared" si="0"/>
        <v>8</v>
      </c>
      <c r="E23" s="19">
        <f t="shared" si="0"/>
        <v>19</v>
      </c>
      <c r="F23" s="19">
        <f t="shared" si="0"/>
        <v>34</v>
      </c>
      <c r="G23" s="19">
        <f t="shared" si="0"/>
        <v>51</v>
      </c>
      <c r="H23" s="19">
        <f t="shared" si="0"/>
        <v>56</v>
      </c>
      <c r="I23" s="19">
        <f t="shared" si="0"/>
        <v>64</v>
      </c>
      <c r="J23" s="19">
        <f t="shared" si="0"/>
        <v>95</v>
      </c>
      <c r="K23" s="19">
        <f t="shared" si="0"/>
        <v>112</v>
      </c>
      <c r="L23" s="19">
        <f t="shared" si="0"/>
        <v>119</v>
      </c>
      <c r="M23" s="19">
        <f t="shared" si="0"/>
        <v>118</v>
      </c>
      <c r="N23" s="19">
        <f t="shared" si="0"/>
        <v>110</v>
      </c>
      <c r="O23" s="19">
        <f t="shared" si="0"/>
        <v>106</v>
      </c>
      <c r="P23" s="19">
        <f t="shared" si="0"/>
        <v>109</v>
      </c>
      <c r="Q23" s="19">
        <f t="shared" si="0"/>
        <v>99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1</v>
      </c>
      <c r="D24" s="19">
        <f t="shared" si="0"/>
        <v>3</v>
      </c>
      <c r="E24" s="19">
        <f t="shared" si="0"/>
        <v>5</v>
      </c>
      <c r="F24" s="19">
        <f t="shared" si="0"/>
        <v>4</v>
      </c>
      <c r="G24" s="19">
        <f t="shared" si="0"/>
        <v>9</v>
      </c>
      <c r="H24" s="19">
        <f t="shared" si="0"/>
        <v>13</v>
      </c>
      <c r="I24" s="19">
        <f t="shared" si="0"/>
        <v>16</v>
      </c>
      <c r="J24" s="19">
        <f t="shared" si="0"/>
        <v>26</v>
      </c>
      <c r="K24" s="19">
        <f t="shared" si="0"/>
        <v>21</v>
      </c>
      <c r="L24" s="19">
        <f t="shared" si="0"/>
        <v>22</v>
      </c>
      <c r="M24" s="19">
        <f t="shared" si="0"/>
        <v>22</v>
      </c>
      <c r="N24" s="19">
        <f t="shared" si="0"/>
        <v>32</v>
      </c>
      <c r="O24" s="19">
        <f t="shared" si="0"/>
        <v>36</v>
      </c>
      <c r="P24" s="19">
        <f t="shared" si="0"/>
        <v>48</v>
      </c>
      <c r="Q24" s="19">
        <f t="shared" si="0"/>
        <v>42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1</v>
      </c>
      <c r="I25" s="19">
        <f t="shared" si="0"/>
        <v>1</v>
      </c>
      <c r="J25" s="19">
        <f t="shared" si="0"/>
        <v>1</v>
      </c>
      <c r="K25" s="19">
        <f t="shared" si="0"/>
        <v>3</v>
      </c>
      <c r="L25" s="19">
        <f t="shared" si="0"/>
        <v>2</v>
      </c>
      <c r="M25" s="19">
        <f t="shared" si="0"/>
        <v>1</v>
      </c>
      <c r="N25" s="19">
        <f t="shared" si="0"/>
        <v>5</v>
      </c>
      <c r="O25" s="19">
        <f t="shared" si="0"/>
        <v>6</v>
      </c>
      <c r="P25" s="19">
        <f t="shared" si="0"/>
        <v>2</v>
      </c>
      <c r="Q25" s="19">
        <f t="shared" si="0"/>
        <v>3</v>
      </c>
    </row>
    <row r="26" spans="1:17" ht="23.25" customHeight="1">
      <c r="A26" s="7" t="s">
        <v>38</v>
      </c>
      <c r="B26" s="20">
        <f t="shared" ref="B26:Q26" si="1">SUM(B5:B25)</f>
        <v>6333</v>
      </c>
      <c r="C26" s="20">
        <f t="shared" si="1"/>
        <v>6709</v>
      </c>
      <c r="D26" s="20">
        <f t="shared" si="1"/>
        <v>6776</v>
      </c>
      <c r="E26" s="20">
        <f t="shared" si="1"/>
        <v>6883</v>
      </c>
      <c r="F26" s="20">
        <f t="shared" si="1"/>
        <v>6604</v>
      </c>
      <c r="G26" s="20">
        <f t="shared" si="1"/>
        <v>6599</v>
      </c>
      <c r="H26" s="20">
        <f t="shared" si="1"/>
        <v>6383</v>
      </c>
      <c r="I26" s="20">
        <f t="shared" si="1"/>
        <v>6097</v>
      </c>
      <c r="J26" s="20">
        <f t="shared" si="1"/>
        <v>5941</v>
      </c>
      <c r="K26" s="20">
        <f t="shared" si="1"/>
        <v>5946</v>
      </c>
      <c r="L26" s="20">
        <f t="shared" si="1"/>
        <v>5801</v>
      </c>
      <c r="M26" s="20">
        <f t="shared" si="1"/>
        <v>5723</v>
      </c>
      <c r="N26" s="20">
        <f t="shared" si="1"/>
        <v>5688</v>
      </c>
      <c r="O26" s="20">
        <f t="shared" si="1"/>
        <v>5596</v>
      </c>
      <c r="P26" s="20">
        <f t="shared" si="1"/>
        <v>5562</v>
      </c>
      <c r="Q26" s="20">
        <f t="shared" si="1"/>
        <v>5519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1709</v>
      </c>
      <c r="C31" s="23">
        <f t="shared" si="2"/>
        <v>1588</v>
      </c>
      <c r="D31" s="23">
        <f t="shared" si="2"/>
        <v>1214</v>
      </c>
      <c r="E31" s="23">
        <f t="shared" si="2"/>
        <v>976</v>
      </c>
      <c r="F31" s="23">
        <f t="shared" si="2"/>
        <v>804</v>
      </c>
      <c r="G31" s="23">
        <f t="shared" si="2"/>
        <v>796</v>
      </c>
      <c r="H31" s="23">
        <f t="shared" si="2"/>
        <v>737</v>
      </c>
      <c r="I31" s="23">
        <f t="shared" si="2"/>
        <v>681</v>
      </c>
      <c r="J31" s="23">
        <f t="shared" si="2"/>
        <v>627</v>
      </c>
      <c r="K31" s="23">
        <f t="shared" si="2"/>
        <v>619</v>
      </c>
      <c r="L31" s="23">
        <f t="shared" si="2"/>
        <v>593</v>
      </c>
      <c r="M31" s="23">
        <f t="shared" si="2"/>
        <v>595</v>
      </c>
      <c r="N31" s="23">
        <f t="shared" si="2"/>
        <v>572</v>
      </c>
      <c r="O31" s="23">
        <f t="shared" si="2"/>
        <v>548</v>
      </c>
      <c r="P31" s="23">
        <f t="shared" si="2"/>
        <v>530</v>
      </c>
      <c r="Q31" s="23">
        <f t="shared" si="2"/>
        <v>508</v>
      </c>
    </row>
    <row r="32" spans="1:17" ht="23.25" customHeight="1">
      <c r="A32" s="9" t="s">
        <v>42</v>
      </c>
      <c r="B32" s="24">
        <f t="shared" ref="B32:Q32" si="3">SUM(B8:B17)</f>
        <v>4118</v>
      </c>
      <c r="C32" s="24">
        <f t="shared" si="3"/>
        <v>4498</v>
      </c>
      <c r="D32" s="24">
        <f t="shared" si="3"/>
        <v>4832</v>
      </c>
      <c r="E32" s="24">
        <f t="shared" si="3"/>
        <v>4756</v>
      </c>
      <c r="F32" s="24">
        <f t="shared" si="3"/>
        <v>4497</v>
      </c>
      <c r="G32" s="24">
        <f t="shared" si="3"/>
        <v>4229</v>
      </c>
      <c r="H32" s="24">
        <f t="shared" si="3"/>
        <v>3818</v>
      </c>
      <c r="I32" s="24">
        <f t="shared" si="3"/>
        <v>3325</v>
      </c>
      <c r="J32" s="24">
        <f t="shared" si="3"/>
        <v>3160</v>
      </c>
      <c r="K32" s="24">
        <f t="shared" si="3"/>
        <v>3195</v>
      </c>
      <c r="L32" s="24">
        <f t="shared" si="3"/>
        <v>3083</v>
      </c>
      <c r="M32" s="24">
        <f t="shared" si="3"/>
        <v>3005</v>
      </c>
      <c r="N32" s="24">
        <f t="shared" si="3"/>
        <v>3010</v>
      </c>
      <c r="O32" s="24">
        <f t="shared" si="3"/>
        <v>2971</v>
      </c>
      <c r="P32" s="24">
        <f t="shared" si="3"/>
        <v>2967</v>
      </c>
      <c r="Q32" s="24">
        <f t="shared" si="3"/>
        <v>2978</v>
      </c>
    </row>
    <row r="33" spans="1:21" ht="23.25" customHeight="1">
      <c r="A33" s="10" t="s">
        <v>43</v>
      </c>
      <c r="B33" s="25">
        <f t="shared" ref="B33:Q33" si="4">SUM(B18:B25)</f>
        <v>506</v>
      </c>
      <c r="C33" s="25">
        <f t="shared" si="4"/>
        <v>623</v>
      </c>
      <c r="D33" s="25">
        <f t="shared" si="4"/>
        <v>730</v>
      </c>
      <c r="E33" s="25">
        <f t="shared" si="4"/>
        <v>1151</v>
      </c>
      <c r="F33" s="25">
        <f t="shared" si="4"/>
        <v>1303</v>
      </c>
      <c r="G33" s="25">
        <f t="shared" si="4"/>
        <v>1574</v>
      </c>
      <c r="H33" s="25">
        <f t="shared" si="4"/>
        <v>1828</v>
      </c>
      <c r="I33" s="25">
        <f t="shared" si="4"/>
        <v>2091</v>
      </c>
      <c r="J33" s="25">
        <f t="shared" si="4"/>
        <v>2154</v>
      </c>
      <c r="K33" s="25">
        <f t="shared" si="4"/>
        <v>2132</v>
      </c>
      <c r="L33" s="25">
        <f t="shared" si="4"/>
        <v>2125</v>
      </c>
      <c r="M33" s="25">
        <f t="shared" si="4"/>
        <v>2123</v>
      </c>
      <c r="N33" s="25">
        <f t="shared" si="4"/>
        <v>2106</v>
      </c>
      <c r="O33" s="25">
        <f t="shared" si="4"/>
        <v>2077</v>
      </c>
      <c r="P33" s="25">
        <f t="shared" si="4"/>
        <v>2065</v>
      </c>
      <c r="Q33" s="25">
        <f t="shared" si="4"/>
        <v>2033</v>
      </c>
    </row>
    <row r="34" spans="1:21" ht="23.25" customHeight="1">
      <c r="A34" s="7" t="s">
        <v>44</v>
      </c>
      <c r="B34" s="26">
        <f t="shared" ref="B34:Q34" si="5">SUM(B31:B33)</f>
        <v>6333</v>
      </c>
      <c r="C34" s="26">
        <f t="shared" si="5"/>
        <v>6709</v>
      </c>
      <c r="D34" s="26">
        <f t="shared" si="5"/>
        <v>6776</v>
      </c>
      <c r="E34" s="26">
        <f t="shared" si="5"/>
        <v>6883</v>
      </c>
      <c r="F34" s="26">
        <f t="shared" si="5"/>
        <v>6604</v>
      </c>
      <c r="G34" s="26">
        <f t="shared" si="5"/>
        <v>6599</v>
      </c>
      <c r="H34" s="26">
        <f t="shared" si="5"/>
        <v>6383</v>
      </c>
      <c r="I34" s="26">
        <f t="shared" si="5"/>
        <v>6097</v>
      </c>
      <c r="J34" s="26">
        <f t="shared" si="5"/>
        <v>5941</v>
      </c>
      <c r="K34" s="26">
        <f t="shared" si="5"/>
        <v>5946</v>
      </c>
      <c r="L34" s="26">
        <f t="shared" si="5"/>
        <v>5801</v>
      </c>
      <c r="M34" s="26">
        <f t="shared" si="5"/>
        <v>5723</v>
      </c>
      <c r="N34" s="26">
        <f t="shared" si="5"/>
        <v>5688</v>
      </c>
      <c r="O34" s="26">
        <f t="shared" si="5"/>
        <v>5596</v>
      </c>
      <c r="P34" s="26">
        <f t="shared" si="5"/>
        <v>5562</v>
      </c>
      <c r="Q34" s="26">
        <f t="shared" si="5"/>
        <v>5519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27</v>
      </c>
      <c r="C39" s="30">
        <f t="shared" si="6"/>
        <v>23.7</v>
      </c>
      <c r="D39" s="30">
        <f t="shared" si="6"/>
        <v>17.899999999999999</v>
      </c>
      <c r="E39" s="30">
        <f t="shared" si="6"/>
        <v>14.2</v>
      </c>
      <c r="F39" s="30">
        <f t="shared" si="6"/>
        <v>12.2</v>
      </c>
      <c r="G39" s="30">
        <f t="shared" si="6"/>
        <v>12.1</v>
      </c>
      <c r="H39" s="30">
        <f t="shared" si="6"/>
        <v>11.5</v>
      </c>
      <c r="I39" s="30">
        <f t="shared" si="6"/>
        <v>11.2</v>
      </c>
      <c r="J39" s="30">
        <f t="shared" si="6"/>
        <v>10.6</v>
      </c>
      <c r="K39" s="30">
        <f t="shared" si="6"/>
        <v>10.4</v>
      </c>
      <c r="L39" s="30">
        <f t="shared" si="6"/>
        <v>10.199999999999999</v>
      </c>
      <c r="M39" s="30">
        <f t="shared" si="6"/>
        <v>10.4</v>
      </c>
      <c r="N39" s="30">
        <f t="shared" si="6"/>
        <v>10.1</v>
      </c>
      <c r="O39" s="30">
        <f t="shared" si="6"/>
        <v>9.8000000000000007</v>
      </c>
      <c r="P39" s="30">
        <f t="shared" si="6"/>
        <v>9.5</v>
      </c>
      <c r="Q39" s="30">
        <f t="shared" si="6"/>
        <v>9.1999999999999993</v>
      </c>
    </row>
    <row r="40" spans="1:21" ht="23.25" customHeight="1">
      <c r="A40" s="9" t="s">
        <v>42</v>
      </c>
      <c r="B40" s="31">
        <f t="shared" ref="B40:Q40" si="7">ROUND(B32/B34*100,1)</f>
        <v>65</v>
      </c>
      <c r="C40" s="31">
        <f t="shared" si="7"/>
        <v>67</v>
      </c>
      <c r="D40" s="31">
        <f t="shared" si="7"/>
        <v>71.3</v>
      </c>
      <c r="E40" s="31">
        <f t="shared" si="7"/>
        <v>69.099999999999994</v>
      </c>
      <c r="F40" s="31">
        <f t="shared" si="7"/>
        <v>68.099999999999994</v>
      </c>
      <c r="G40" s="31">
        <f t="shared" si="7"/>
        <v>64.099999999999994</v>
      </c>
      <c r="H40" s="31">
        <f t="shared" si="7"/>
        <v>59.8</v>
      </c>
      <c r="I40" s="31">
        <f t="shared" si="7"/>
        <v>54.5</v>
      </c>
      <c r="J40" s="31">
        <f t="shared" si="7"/>
        <v>53.2</v>
      </c>
      <c r="K40" s="31">
        <f t="shared" si="7"/>
        <v>53.7</v>
      </c>
      <c r="L40" s="31">
        <f t="shared" si="7"/>
        <v>53.1</v>
      </c>
      <c r="M40" s="31">
        <f t="shared" si="7"/>
        <v>52.5</v>
      </c>
      <c r="N40" s="31">
        <f t="shared" si="7"/>
        <v>52.9</v>
      </c>
      <c r="O40" s="31">
        <f t="shared" si="7"/>
        <v>53.1</v>
      </c>
      <c r="P40" s="31">
        <f t="shared" si="7"/>
        <v>53.3</v>
      </c>
      <c r="Q40" s="31">
        <f t="shared" si="7"/>
        <v>54</v>
      </c>
    </row>
    <row r="41" spans="1:21" ht="23.25" customHeight="1">
      <c r="A41" s="10" t="s">
        <v>43</v>
      </c>
      <c r="B41" s="32">
        <f t="shared" ref="B41:Q41" si="8">ROUND(B33/B34*100,1)</f>
        <v>8</v>
      </c>
      <c r="C41" s="32">
        <f t="shared" si="8"/>
        <v>9.3000000000000007</v>
      </c>
      <c r="D41" s="32">
        <f t="shared" si="8"/>
        <v>10.8</v>
      </c>
      <c r="E41" s="32">
        <f t="shared" si="8"/>
        <v>16.7</v>
      </c>
      <c r="F41" s="32">
        <f t="shared" si="8"/>
        <v>19.7</v>
      </c>
      <c r="G41" s="32">
        <f t="shared" si="8"/>
        <v>23.9</v>
      </c>
      <c r="H41" s="32">
        <f t="shared" si="8"/>
        <v>28.6</v>
      </c>
      <c r="I41" s="32">
        <f t="shared" si="8"/>
        <v>34.299999999999997</v>
      </c>
      <c r="J41" s="32">
        <f t="shared" si="8"/>
        <v>36.299999999999997</v>
      </c>
      <c r="K41" s="32">
        <f t="shared" si="8"/>
        <v>35.9</v>
      </c>
      <c r="L41" s="32">
        <f t="shared" si="8"/>
        <v>36.6</v>
      </c>
      <c r="M41" s="32">
        <f t="shared" si="8"/>
        <v>37.1</v>
      </c>
      <c r="N41" s="32">
        <f t="shared" si="8"/>
        <v>37</v>
      </c>
      <c r="O41" s="32">
        <f t="shared" si="8"/>
        <v>37.1</v>
      </c>
      <c r="P41" s="32">
        <f t="shared" si="8"/>
        <v>37.1</v>
      </c>
      <c r="Q41" s="32">
        <f t="shared" si="8"/>
        <v>36.799999999999997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138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258</v>
      </c>
      <c r="C84" s="17">
        <v>206</v>
      </c>
      <c r="D84" s="17">
        <v>136</v>
      </c>
      <c r="E84" s="17">
        <v>145</v>
      </c>
      <c r="F84" s="17">
        <v>109</v>
      </c>
      <c r="G84" s="17">
        <v>133</v>
      </c>
      <c r="H84" s="17">
        <v>119</v>
      </c>
      <c r="I84" s="17">
        <v>106</v>
      </c>
      <c r="J84" s="17">
        <v>80</v>
      </c>
      <c r="K84" s="17">
        <v>78</v>
      </c>
      <c r="L84" s="23">
        <v>75</v>
      </c>
      <c r="M84" s="23">
        <v>81</v>
      </c>
      <c r="N84" s="23">
        <v>73</v>
      </c>
      <c r="O84" s="23">
        <v>72</v>
      </c>
      <c r="P84" s="23">
        <v>73</v>
      </c>
      <c r="Q84" s="23">
        <v>68</v>
      </c>
    </row>
    <row r="85" spans="1:20" ht="21.75" customHeight="1">
      <c r="A85" s="8" t="s">
        <v>7</v>
      </c>
      <c r="B85" s="17">
        <v>359</v>
      </c>
      <c r="C85" s="17">
        <v>284</v>
      </c>
      <c r="D85" s="17">
        <v>206</v>
      </c>
      <c r="E85" s="17">
        <v>137</v>
      </c>
      <c r="F85" s="17">
        <v>142</v>
      </c>
      <c r="G85" s="17">
        <v>129</v>
      </c>
      <c r="H85" s="17">
        <v>126</v>
      </c>
      <c r="I85" s="17">
        <v>114</v>
      </c>
      <c r="J85" s="17">
        <v>125</v>
      </c>
      <c r="K85" s="17">
        <v>130</v>
      </c>
      <c r="L85" s="23">
        <v>111</v>
      </c>
      <c r="M85" s="23">
        <v>96</v>
      </c>
      <c r="N85" s="23">
        <v>92</v>
      </c>
      <c r="O85" s="23">
        <v>84</v>
      </c>
      <c r="P85" s="23">
        <v>77</v>
      </c>
      <c r="Q85" s="23">
        <v>77</v>
      </c>
    </row>
    <row r="86" spans="1:20" ht="21.75" customHeight="1">
      <c r="A86" s="8" t="s">
        <v>10</v>
      </c>
      <c r="B86" s="17">
        <v>300</v>
      </c>
      <c r="C86" s="17">
        <v>353</v>
      </c>
      <c r="D86" s="17">
        <v>309</v>
      </c>
      <c r="E86" s="17">
        <v>212</v>
      </c>
      <c r="F86" s="17">
        <v>143</v>
      </c>
      <c r="G86" s="17">
        <v>144</v>
      </c>
      <c r="H86" s="17">
        <v>127</v>
      </c>
      <c r="I86" s="17">
        <v>117</v>
      </c>
      <c r="J86" s="17">
        <v>109</v>
      </c>
      <c r="K86" s="17">
        <v>107</v>
      </c>
      <c r="L86" s="23">
        <v>118</v>
      </c>
      <c r="M86" s="23">
        <v>128</v>
      </c>
      <c r="N86" s="23">
        <v>122</v>
      </c>
      <c r="O86" s="23">
        <v>126</v>
      </c>
      <c r="P86" s="23">
        <v>132</v>
      </c>
      <c r="Q86" s="23">
        <v>115</v>
      </c>
    </row>
    <row r="87" spans="1:20" ht="21.75" customHeight="1">
      <c r="A87" s="9" t="s">
        <v>14</v>
      </c>
      <c r="B87" s="18">
        <v>194</v>
      </c>
      <c r="C87" s="18">
        <v>279</v>
      </c>
      <c r="D87" s="18">
        <v>341</v>
      </c>
      <c r="E87" s="18">
        <v>294</v>
      </c>
      <c r="F87" s="18">
        <v>204</v>
      </c>
      <c r="G87" s="18">
        <v>138</v>
      </c>
      <c r="H87" s="18">
        <v>145</v>
      </c>
      <c r="I87" s="18">
        <v>118</v>
      </c>
      <c r="J87" s="18">
        <v>120</v>
      </c>
      <c r="K87" s="18">
        <v>123</v>
      </c>
      <c r="L87" s="24">
        <v>116</v>
      </c>
      <c r="M87" s="24">
        <v>105</v>
      </c>
      <c r="N87" s="24">
        <v>107</v>
      </c>
      <c r="O87" s="24">
        <v>112</v>
      </c>
      <c r="P87" s="24">
        <v>106</v>
      </c>
      <c r="Q87" s="24">
        <v>117</v>
      </c>
    </row>
    <row r="88" spans="1:20" ht="21.75" customHeight="1">
      <c r="A88" s="9" t="s">
        <v>15</v>
      </c>
      <c r="B88" s="18">
        <v>158</v>
      </c>
      <c r="C88" s="18">
        <v>175</v>
      </c>
      <c r="D88" s="18">
        <v>215</v>
      </c>
      <c r="E88" s="18">
        <v>295</v>
      </c>
      <c r="F88" s="18">
        <v>244</v>
      </c>
      <c r="G88" s="18">
        <v>189</v>
      </c>
      <c r="H88" s="18">
        <v>127</v>
      </c>
      <c r="I88" s="18">
        <v>121</v>
      </c>
      <c r="J88" s="18">
        <v>128</v>
      </c>
      <c r="K88" s="18">
        <v>133</v>
      </c>
      <c r="L88" s="24">
        <v>132</v>
      </c>
      <c r="M88" s="24">
        <v>116</v>
      </c>
      <c r="N88" s="24">
        <v>117</v>
      </c>
      <c r="O88" s="24">
        <v>116</v>
      </c>
      <c r="P88" s="24">
        <v>117</v>
      </c>
      <c r="Q88" s="24">
        <v>119</v>
      </c>
    </row>
    <row r="89" spans="1:20" ht="21.75" customHeight="1">
      <c r="A89" s="9" t="s">
        <v>6</v>
      </c>
      <c r="B89" s="18">
        <v>216</v>
      </c>
      <c r="C89" s="18">
        <v>153</v>
      </c>
      <c r="D89" s="18">
        <v>183</v>
      </c>
      <c r="E89" s="18">
        <v>200</v>
      </c>
      <c r="F89" s="18">
        <v>249</v>
      </c>
      <c r="G89" s="18">
        <v>204</v>
      </c>
      <c r="H89" s="18">
        <v>174</v>
      </c>
      <c r="I89" s="18">
        <v>133</v>
      </c>
      <c r="J89" s="18">
        <v>138</v>
      </c>
      <c r="K89" s="18">
        <v>145</v>
      </c>
      <c r="L89" s="24">
        <v>132</v>
      </c>
      <c r="M89" s="24">
        <v>128</v>
      </c>
      <c r="N89" s="24">
        <v>132</v>
      </c>
      <c r="O89" s="24">
        <v>134</v>
      </c>
      <c r="P89" s="24">
        <v>134</v>
      </c>
      <c r="Q89" s="24">
        <v>141</v>
      </c>
    </row>
    <row r="90" spans="1:20" ht="21.75" customHeight="1">
      <c r="A90" s="9" t="s">
        <v>17</v>
      </c>
      <c r="B90" s="18">
        <v>318</v>
      </c>
      <c r="C90" s="18">
        <v>241</v>
      </c>
      <c r="D90" s="18">
        <v>162</v>
      </c>
      <c r="E90" s="18">
        <v>181</v>
      </c>
      <c r="F90" s="18">
        <v>178</v>
      </c>
      <c r="G90" s="18">
        <v>254</v>
      </c>
      <c r="H90" s="18">
        <v>185</v>
      </c>
      <c r="I90" s="18">
        <v>191</v>
      </c>
      <c r="J90" s="18">
        <v>155</v>
      </c>
      <c r="K90" s="18">
        <v>158</v>
      </c>
      <c r="L90" s="24">
        <v>136</v>
      </c>
      <c r="M90" s="24">
        <v>141</v>
      </c>
      <c r="N90" s="24">
        <v>131</v>
      </c>
      <c r="O90" s="24">
        <v>121</v>
      </c>
      <c r="P90" s="24">
        <v>131</v>
      </c>
      <c r="Q90" s="24">
        <v>139</v>
      </c>
    </row>
    <row r="91" spans="1:20" ht="21.75" customHeight="1">
      <c r="A91" s="9" t="s">
        <v>18</v>
      </c>
      <c r="B91" s="18">
        <v>291</v>
      </c>
      <c r="C91" s="18">
        <v>322</v>
      </c>
      <c r="D91" s="18">
        <v>234</v>
      </c>
      <c r="E91" s="18">
        <v>170</v>
      </c>
      <c r="F91" s="18">
        <v>176</v>
      </c>
      <c r="G91" s="18">
        <v>191</v>
      </c>
      <c r="H91" s="18">
        <v>250</v>
      </c>
      <c r="I91" s="18">
        <v>167</v>
      </c>
      <c r="J91" s="18">
        <v>169</v>
      </c>
      <c r="K91" s="18">
        <v>171</v>
      </c>
      <c r="L91" s="24">
        <v>183</v>
      </c>
      <c r="M91" s="24">
        <v>160</v>
      </c>
      <c r="N91" s="24">
        <v>151</v>
      </c>
      <c r="O91" s="24">
        <v>149</v>
      </c>
      <c r="P91" s="24">
        <v>137</v>
      </c>
      <c r="Q91" s="24">
        <v>122</v>
      </c>
    </row>
    <row r="92" spans="1:20" ht="21.75" customHeight="1">
      <c r="A92" s="9" t="s">
        <v>19</v>
      </c>
      <c r="B92" s="18">
        <v>250</v>
      </c>
      <c r="C92" s="18">
        <v>287</v>
      </c>
      <c r="D92" s="18">
        <v>324</v>
      </c>
      <c r="E92" s="18">
        <v>225</v>
      </c>
      <c r="F92" s="18">
        <v>163</v>
      </c>
      <c r="G92" s="18">
        <v>178</v>
      </c>
      <c r="H92" s="18">
        <v>184</v>
      </c>
      <c r="I92" s="18">
        <v>241</v>
      </c>
      <c r="J92" s="18">
        <v>185</v>
      </c>
      <c r="K92" s="18">
        <v>189</v>
      </c>
      <c r="L92" s="24">
        <v>172</v>
      </c>
      <c r="M92" s="24">
        <v>167</v>
      </c>
      <c r="N92" s="24">
        <v>169</v>
      </c>
      <c r="O92" s="24">
        <v>181</v>
      </c>
      <c r="P92" s="24">
        <v>171</v>
      </c>
      <c r="Q92" s="24">
        <v>179</v>
      </c>
    </row>
    <row r="93" spans="1:20" ht="21.75" customHeight="1">
      <c r="A93" s="9" t="s">
        <v>21</v>
      </c>
      <c r="B93" s="18">
        <v>194</v>
      </c>
      <c r="C93" s="18">
        <v>254</v>
      </c>
      <c r="D93" s="18">
        <v>293</v>
      </c>
      <c r="E93" s="18">
        <v>322</v>
      </c>
      <c r="F93" s="18">
        <v>225</v>
      </c>
      <c r="G93" s="18">
        <v>163</v>
      </c>
      <c r="H93" s="18">
        <v>175</v>
      </c>
      <c r="I93" s="18">
        <v>178</v>
      </c>
      <c r="J93" s="18">
        <v>244</v>
      </c>
      <c r="K93" s="18">
        <v>239</v>
      </c>
      <c r="L93" s="24">
        <v>235</v>
      </c>
      <c r="M93" s="24">
        <v>238</v>
      </c>
      <c r="N93" s="24">
        <v>220</v>
      </c>
      <c r="O93" s="24">
        <v>197</v>
      </c>
      <c r="P93" s="24">
        <v>197</v>
      </c>
      <c r="Q93" s="24">
        <v>179</v>
      </c>
    </row>
    <row r="94" spans="1:20" ht="21.75" customHeight="1">
      <c r="A94" s="9" t="s">
        <v>26</v>
      </c>
      <c r="B94" s="18">
        <v>201</v>
      </c>
      <c r="C94" s="18">
        <v>195</v>
      </c>
      <c r="D94" s="18">
        <v>245</v>
      </c>
      <c r="E94" s="18">
        <v>292</v>
      </c>
      <c r="F94" s="18">
        <v>314</v>
      </c>
      <c r="G94" s="18">
        <v>219</v>
      </c>
      <c r="H94" s="18">
        <v>168</v>
      </c>
      <c r="I94" s="18">
        <v>177</v>
      </c>
      <c r="J94" s="18">
        <v>160</v>
      </c>
      <c r="K94" s="18">
        <v>173</v>
      </c>
      <c r="L94" s="24">
        <v>177</v>
      </c>
      <c r="M94" s="24">
        <v>193</v>
      </c>
      <c r="N94" s="24">
        <v>226</v>
      </c>
      <c r="O94" s="24">
        <v>235</v>
      </c>
      <c r="P94" s="24">
        <v>230</v>
      </c>
      <c r="Q94" s="24">
        <v>228</v>
      </c>
    </row>
    <row r="95" spans="1:20" ht="21.75" customHeight="1">
      <c r="A95" s="9" t="s">
        <v>27</v>
      </c>
      <c r="B95" s="18">
        <v>116</v>
      </c>
      <c r="C95" s="18">
        <v>209</v>
      </c>
      <c r="D95" s="18">
        <v>185</v>
      </c>
      <c r="E95" s="18">
        <v>247</v>
      </c>
      <c r="F95" s="18">
        <v>276</v>
      </c>
      <c r="G95" s="18">
        <v>316</v>
      </c>
      <c r="H95" s="18">
        <v>220</v>
      </c>
      <c r="I95" s="18">
        <v>166</v>
      </c>
      <c r="J95" s="18">
        <v>152</v>
      </c>
      <c r="K95" s="18">
        <v>158</v>
      </c>
      <c r="L95" s="24">
        <v>167</v>
      </c>
      <c r="M95" s="24">
        <v>159</v>
      </c>
      <c r="N95" s="24">
        <v>155</v>
      </c>
      <c r="O95" s="24">
        <v>155</v>
      </c>
      <c r="P95" s="24">
        <v>166</v>
      </c>
      <c r="Q95" s="24">
        <v>177</v>
      </c>
    </row>
    <row r="96" spans="1:20" ht="21.75" customHeight="1">
      <c r="A96" s="9" t="s">
        <v>29</v>
      </c>
      <c r="B96" s="18">
        <v>93</v>
      </c>
      <c r="C96" s="18">
        <v>118</v>
      </c>
      <c r="D96" s="18">
        <v>212</v>
      </c>
      <c r="E96" s="18">
        <v>185</v>
      </c>
      <c r="F96" s="18">
        <v>246</v>
      </c>
      <c r="G96" s="18">
        <v>276</v>
      </c>
      <c r="H96" s="18">
        <v>318</v>
      </c>
      <c r="I96" s="18">
        <v>212</v>
      </c>
      <c r="J96" s="18">
        <v>182</v>
      </c>
      <c r="K96" s="18">
        <v>170</v>
      </c>
      <c r="L96" s="24">
        <v>159</v>
      </c>
      <c r="M96" s="24">
        <v>149</v>
      </c>
      <c r="N96" s="24">
        <v>148</v>
      </c>
      <c r="O96" s="24">
        <v>146</v>
      </c>
      <c r="P96" s="24">
        <v>157</v>
      </c>
      <c r="Q96" s="24">
        <v>167</v>
      </c>
    </row>
    <row r="97" spans="1:17" ht="21.75" customHeight="1">
      <c r="A97" s="10" t="s">
        <v>31</v>
      </c>
      <c r="B97" s="19">
        <v>92</v>
      </c>
      <c r="C97" s="19">
        <v>89</v>
      </c>
      <c r="D97" s="19">
        <v>109</v>
      </c>
      <c r="E97" s="19">
        <v>211</v>
      </c>
      <c r="F97" s="19">
        <v>178</v>
      </c>
      <c r="G97" s="19">
        <v>244</v>
      </c>
      <c r="H97" s="19">
        <v>259</v>
      </c>
      <c r="I97" s="19">
        <v>303</v>
      </c>
      <c r="J97" s="19">
        <v>277</v>
      </c>
      <c r="K97" s="19">
        <v>234</v>
      </c>
      <c r="L97" s="25">
        <v>200</v>
      </c>
      <c r="M97" s="25">
        <v>192</v>
      </c>
      <c r="N97" s="25">
        <v>182</v>
      </c>
      <c r="O97" s="25">
        <v>178</v>
      </c>
      <c r="P97" s="25">
        <v>165</v>
      </c>
      <c r="Q97" s="25">
        <v>152</v>
      </c>
    </row>
    <row r="98" spans="1:17" ht="21.75" customHeight="1">
      <c r="A98" s="10" t="s">
        <v>32</v>
      </c>
      <c r="B98" s="19">
        <v>52</v>
      </c>
      <c r="C98" s="19">
        <v>84</v>
      </c>
      <c r="D98" s="19">
        <v>80</v>
      </c>
      <c r="E98" s="19">
        <v>118</v>
      </c>
      <c r="F98" s="19">
        <v>188</v>
      </c>
      <c r="G98" s="19">
        <v>174</v>
      </c>
      <c r="H98" s="19">
        <v>222</v>
      </c>
      <c r="I98" s="19">
        <v>238</v>
      </c>
      <c r="J98" s="19">
        <v>243</v>
      </c>
      <c r="K98" s="19">
        <v>251</v>
      </c>
      <c r="L98" s="25">
        <v>275</v>
      </c>
      <c r="M98" s="25">
        <v>281</v>
      </c>
      <c r="N98" s="25">
        <v>259</v>
      </c>
      <c r="O98" s="25">
        <v>246</v>
      </c>
      <c r="P98" s="25">
        <v>211</v>
      </c>
      <c r="Q98" s="25">
        <v>183</v>
      </c>
    </row>
    <row r="99" spans="1:17" ht="21.75" customHeight="1">
      <c r="A99" s="10" t="s">
        <v>25</v>
      </c>
      <c r="B99" s="19">
        <v>46</v>
      </c>
      <c r="C99" s="19">
        <v>40</v>
      </c>
      <c r="D99" s="19">
        <v>68</v>
      </c>
      <c r="E99" s="19">
        <v>75</v>
      </c>
      <c r="F99" s="19">
        <v>88</v>
      </c>
      <c r="G99" s="19">
        <v>159</v>
      </c>
      <c r="H99" s="19">
        <v>147</v>
      </c>
      <c r="I99" s="19">
        <v>193</v>
      </c>
      <c r="J99" s="19">
        <v>213</v>
      </c>
      <c r="K99" s="19">
        <v>230</v>
      </c>
      <c r="L99" s="25">
        <v>212</v>
      </c>
      <c r="M99" s="25">
        <v>189</v>
      </c>
      <c r="N99" s="25">
        <v>205</v>
      </c>
      <c r="O99" s="25">
        <v>197</v>
      </c>
      <c r="P99" s="25">
        <v>213</v>
      </c>
      <c r="Q99" s="25">
        <v>247</v>
      </c>
    </row>
    <row r="100" spans="1:17" ht="21.75" customHeight="1">
      <c r="A100" s="10" t="s">
        <v>35</v>
      </c>
      <c r="B100" s="19">
        <v>16</v>
      </c>
      <c r="C100" s="19">
        <v>34</v>
      </c>
      <c r="D100" s="19">
        <v>27</v>
      </c>
      <c r="E100" s="19">
        <v>56</v>
      </c>
      <c r="F100" s="19">
        <v>58</v>
      </c>
      <c r="G100" s="19">
        <v>67</v>
      </c>
      <c r="H100" s="19">
        <v>119</v>
      </c>
      <c r="I100" s="19">
        <v>112</v>
      </c>
      <c r="J100" s="19">
        <v>135</v>
      </c>
      <c r="K100" s="19">
        <v>129</v>
      </c>
      <c r="L100" s="25">
        <v>140</v>
      </c>
      <c r="M100" s="25">
        <v>150</v>
      </c>
      <c r="N100" s="25">
        <v>151</v>
      </c>
      <c r="O100" s="25">
        <v>156</v>
      </c>
      <c r="P100" s="25">
        <v>174</v>
      </c>
      <c r="Q100" s="25">
        <v>160</v>
      </c>
    </row>
    <row r="101" spans="1:17" ht="21.75" customHeight="1">
      <c r="A101" s="10" t="s">
        <v>36</v>
      </c>
      <c r="B101" s="19">
        <v>3</v>
      </c>
      <c r="C101" s="19">
        <v>6</v>
      </c>
      <c r="D101" s="19">
        <v>13</v>
      </c>
      <c r="E101" s="19">
        <v>22</v>
      </c>
      <c r="F101" s="19">
        <v>26</v>
      </c>
      <c r="G101" s="19">
        <v>38</v>
      </c>
      <c r="H101" s="19">
        <v>41</v>
      </c>
      <c r="I101" s="19">
        <v>74</v>
      </c>
      <c r="J101" s="19">
        <v>54</v>
      </c>
      <c r="K101" s="19">
        <v>65</v>
      </c>
      <c r="L101" s="25">
        <v>67</v>
      </c>
      <c r="M101" s="25">
        <v>80</v>
      </c>
      <c r="N101" s="25">
        <v>85</v>
      </c>
      <c r="O101" s="25">
        <v>83</v>
      </c>
      <c r="P101" s="25">
        <v>80</v>
      </c>
      <c r="Q101" s="25">
        <v>92</v>
      </c>
    </row>
    <row r="102" spans="1:17" ht="21.75" customHeight="1">
      <c r="A102" s="10" t="s">
        <v>20</v>
      </c>
      <c r="B102" s="19">
        <v>2</v>
      </c>
      <c r="C102" s="19">
        <v>2</v>
      </c>
      <c r="D102" s="19">
        <v>2</v>
      </c>
      <c r="E102" s="19">
        <v>6</v>
      </c>
      <c r="F102" s="19">
        <v>7</v>
      </c>
      <c r="G102" s="19">
        <v>15</v>
      </c>
      <c r="H102" s="19">
        <v>16</v>
      </c>
      <c r="I102" s="19">
        <v>15</v>
      </c>
      <c r="J102" s="19">
        <v>34</v>
      </c>
      <c r="K102" s="19">
        <v>34</v>
      </c>
      <c r="L102" s="25">
        <v>33</v>
      </c>
      <c r="M102" s="25">
        <v>31</v>
      </c>
      <c r="N102" s="25">
        <v>24</v>
      </c>
      <c r="O102" s="25">
        <v>19</v>
      </c>
      <c r="P102" s="25">
        <v>30</v>
      </c>
      <c r="Q102" s="25">
        <v>29</v>
      </c>
    </row>
    <row r="103" spans="1:17" ht="21.75" customHeight="1">
      <c r="A103" s="10" t="s">
        <v>28</v>
      </c>
      <c r="B103" s="19">
        <v>0</v>
      </c>
      <c r="C103" s="19">
        <v>1</v>
      </c>
      <c r="D103" s="19">
        <v>0</v>
      </c>
      <c r="E103" s="19">
        <v>1</v>
      </c>
      <c r="F103" s="19">
        <v>1</v>
      </c>
      <c r="G103" s="19">
        <v>2</v>
      </c>
      <c r="H103" s="19">
        <v>3</v>
      </c>
      <c r="I103" s="19">
        <v>4</v>
      </c>
      <c r="J103" s="19">
        <v>4</v>
      </c>
      <c r="K103" s="19">
        <v>4</v>
      </c>
      <c r="L103" s="25">
        <v>3</v>
      </c>
      <c r="M103" s="25">
        <v>3</v>
      </c>
      <c r="N103" s="25">
        <v>4</v>
      </c>
      <c r="O103" s="25">
        <v>6</v>
      </c>
      <c r="P103" s="25">
        <v>5</v>
      </c>
      <c r="Q103" s="25">
        <v>6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1</v>
      </c>
      <c r="L104" s="25">
        <v>1</v>
      </c>
      <c r="M104" s="25">
        <v>1</v>
      </c>
      <c r="N104" s="25">
        <v>1</v>
      </c>
      <c r="O104" s="25">
        <v>1</v>
      </c>
      <c r="P104" s="25">
        <v>1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3159</v>
      </c>
      <c r="C105" s="20">
        <f t="shared" si="9"/>
        <v>3332</v>
      </c>
      <c r="D105" s="20">
        <f t="shared" si="9"/>
        <v>3344</v>
      </c>
      <c r="E105" s="20">
        <f t="shared" si="9"/>
        <v>3394</v>
      </c>
      <c r="F105" s="20">
        <f t="shared" si="9"/>
        <v>3215</v>
      </c>
      <c r="G105" s="20">
        <f t="shared" si="9"/>
        <v>3233</v>
      </c>
      <c r="H105" s="20">
        <f t="shared" si="9"/>
        <v>3125</v>
      </c>
      <c r="I105" s="20">
        <f t="shared" si="9"/>
        <v>2980</v>
      </c>
      <c r="J105" s="20">
        <f t="shared" si="9"/>
        <v>2907</v>
      </c>
      <c r="K105" s="20">
        <f t="shared" si="9"/>
        <v>2922</v>
      </c>
      <c r="L105" s="20">
        <f t="shared" si="9"/>
        <v>2844</v>
      </c>
      <c r="M105" s="20">
        <f t="shared" si="9"/>
        <v>2788</v>
      </c>
      <c r="N105" s="20">
        <f t="shared" si="9"/>
        <v>2754</v>
      </c>
      <c r="O105" s="20">
        <f t="shared" si="9"/>
        <v>2714</v>
      </c>
      <c r="P105" s="20">
        <f t="shared" si="9"/>
        <v>2707</v>
      </c>
      <c r="Q105" s="20">
        <f t="shared" si="9"/>
        <v>2697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917</v>
      </c>
      <c r="C110" s="17">
        <f t="shared" si="10"/>
        <v>843</v>
      </c>
      <c r="D110" s="17">
        <f t="shared" si="10"/>
        <v>651</v>
      </c>
      <c r="E110" s="17">
        <f t="shared" si="10"/>
        <v>494</v>
      </c>
      <c r="F110" s="17">
        <f t="shared" si="10"/>
        <v>394</v>
      </c>
      <c r="G110" s="17">
        <f t="shared" si="10"/>
        <v>406</v>
      </c>
      <c r="H110" s="17">
        <f t="shared" si="10"/>
        <v>372</v>
      </c>
      <c r="I110" s="17">
        <f t="shared" si="10"/>
        <v>337</v>
      </c>
      <c r="J110" s="17">
        <f t="shared" si="10"/>
        <v>314</v>
      </c>
      <c r="K110" s="17">
        <f t="shared" si="10"/>
        <v>315</v>
      </c>
      <c r="L110" s="17">
        <f t="shared" si="10"/>
        <v>304</v>
      </c>
      <c r="M110" s="17">
        <f t="shared" si="10"/>
        <v>305</v>
      </c>
      <c r="N110" s="17">
        <f t="shared" si="10"/>
        <v>287</v>
      </c>
      <c r="O110" s="17">
        <f t="shared" si="10"/>
        <v>282</v>
      </c>
      <c r="P110" s="17">
        <f t="shared" si="10"/>
        <v>282</v>
      </c>
      <c r="Q110" s="17">
        <f t="shared" si="10"/>
        <v>260</v>
      </c>
    </row>
    <row r="111" spans="1:17" ht="21.75" customHeight="1">
      <c r="A111" s="9" t="s">
        <v>42</v>
      </c>
      <c r="B111" s="18">
        <f t="shared" ref="B111:Q111" si="11">SUM(B87:B96)</f>
        <v>2031</v>
      </c>
      <c r="C111" s="18">
        <f t="shared" si="11"/>
        <v>2233</v>
      </c>
      <c r="D111" s="18">
        <f t="shared" si="11"/>
        <v>2394</v>
      </c>
      <c r="E111" s="18">
        <f t="shared" si="11"/>
        <v>2411</v>
      </c>
      <c r="F111" s="18">
        <f t="shared" si="11"/>
        <v>2275</v>
      </c>
      <c r="G111" s="18">
        <f t="shared" si="11"/>
        <v>2128</v>
      </c>
      <c r="H111" s="18">
        <f t="shared" si="11"/>
        <v>1946</v>
      </c>
      <c r="I111" s="18">
        <f t="shared" si="11"/>
        <v>1704</v>
      </c>
      <c r="J111" s="18">
        <f t="shared" si="11"/>
        <v>1633</v>
      </c>
      <c r="K111" s="18">
        <f t="shared" si="11"/>
        <v>1659</v>
      </c>
      <c r="L111" s="18">
        <f t="shared" si="11"/>
        <v>1609</v>
      </c>
      <c r="M111" s="18">
        <f t="shared" si="11"/>
        <v>1556</v>
      </c>
      <c r="N111" s="18">
        <f t="shared" si="11"/>
        <v>1556</v>
      </c>
      <c r="O111" s="18">
        <f t="shared" si="11"/>
        <v>1546</v>
      </c>
      <c r="P111" s="18">
        <f t="shared" si="11"/>
        <v>1546</v>
      </c>
      <c r="Q111" s="18">
        <f t="shared" si="11"/>
        <v>1568</v>
      </c>
    </row>
    <row r="112" spans="1:17" ht="21.75" customHeight="1">
      <c r="A112" s="10" t="s">
        <v>43</v>
      </c>
      <c r="B112" s="19">
        <f t="shared" ref="B112:Q112" si="12">SUM(B97:B104)</f>
        <v>211</v>
      </c>
      <c r="C112" s="19">
        <f t="shared" si="12"/>
        <v>256</v>
      </c>
      <c r="D112" s="19">
        <f t="shared" si="12"/>
        <v>299</v>
      </c>
      <c r="E112" s="19">
        <f t="shared" si="12"/>
        <v>489</v>
      </c>
      <c r="F112" s="19">
        <f t="shared" si="12"/>
        <v>546</v>
      </c>
      <c r="G112" s="19">
        <f t="shared" si="12"/>
        <v>699</v>
      </c>
      <c r="H112" s="19">
        <f t="shared" si="12"/>
        <v>807</v>
      </c>
      <c r="I112" s="19">
        <f t="shared" si="12"/>
        <v>939</v>
      </c>
      <c r="J112" s="19">
        <f t="shared" si="12"/>
        <v>960</v>
      </c>
      <c r="K112" s="19">
        <f t="shared" si="12"/>
        <v>948</v>
      </c>
      <c r="L112" s="19">
        <f t="shared" si="12"/>
        <v>931</v>
      </c>
      <c r="M112" s="19">
        <f t="shared" si="12"/>
        <v>927</v>
      </c>
      <c r="N112" s="19">
        <f t="shared" si="12"/>
        <v>911</v>
      </c>
      <c r="O112" s="19">
        <f t="shared" si="12"/>
        <v>886</v>
      </c>
      <c r="P112" s="19">
        <f t="shared" si="12"/>
        <v>879</v>
      </c>
      <c r="Q112" s="19">
        <f t="shared" si="12"/>
        <v>869</v>
      </c>
    </row>
    <row r="113" spans="1:17" ht="21.75" customHeight="1">
      <c r="A113" s="7" t="s">
        <v>44</v>
      </c>
      <c r="B113" s="20">
        <f t="shared" ref="B113:Q113" si="13">SUM(B110:B112)</f>
        <v>3159</v>
      </c>
      <c r="C113" s="20">
        <f t="shared" si="13"/>
        <v>3332</v>
      </c>
      <c r="D113" s="20">
        <f t="shared" si="13"/>
        <v>3344</v>
      </c>
      <c r="E113" s="20">
        <f t="shared" si="13"/>
        <v>3394</v>
      </c>
      <c r="F113" s="20">
        <f t="shared" si="13"/>
        <v>3215</v>
      </c>
      <c r="G113" s="20">
        <f t="shared" si="13"/>
        <v>3233</v>
      </c>
      <c r="H113" s="20">
        <f t="shared" si="13"/>
        <v>3125</v>
      </c>
      <c r="I113" s="20">
        <f t="shared" si="13"/>
        <v>2980</v>
      </c>
      <c r="J113" s="20">
        <f t="shared" si="13"/>
        <v>2907</v>
      </c>
      <c r="K113" s="20">
        <f t="shared" si="13"/>
        <v>2922</v>
      </c>
      <c r="L113" s="20">
        <f t="shared" si="13"/>
        <v>2844</v>
      </c>
      <c r="M113" s="20">
        <f t="shared" si="13"/>
        <v>2788</v>
      </c>
      <c r="N113" s="20">
        <f t="shared" si="13"/>
        <v>2754</v>
      </c>
      <c r="O113" s="20">
        <f t="shared" si="13"/>
        <v>2714</v>
      </c>
      <c r="P113" s="20">
        <f t="shared" si="13"/>
        <v>2707</v>
      </c>
      <c r="Q113" s="20">
        <f t="shared" si="13"/>
        <v>2697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29</v>
      </c>
      <c r="C118" s="35">
        <f t="shared" si="14"/>
        <v>25.3</v>
      </c>
      <c r="D118" s="35">
        <f t="shared" si="14"/>
        <v>19.5</v>
      </c>
      <c r="E118" s="35">
        <f t="shared" si="14"/>
        <v>14.6</v>
      </c>
      <c r="F118" s="35">
        <f t="shared" si="14"/>
        <v>12.3</v>
      </c>
      <c r="G118" s="35">
        <f t="shared" si="14"/>
        <v>12.6</v>
      </c>
      <c r="H118" s="35">
        <f t="shared" si="14"/>
        <v>11.9</v>
      </c>
      <c r="I118" s="35">
        <f t="shared" si="14"/>
        <v>11.3</v>
      </c>
      <c r="J118" s="35">
        <f t="shared" si="14"/>
        <v>10.8</v>
      </c>
      <c r="K118" s="35">
        <f t="shared" si="14"/>
        <v>10.8</v>
      </c>
      <c r="L118" s="35">
        <f t="shared" si="14"/>
        <v>10.7</v>
      </c>
      <c r="M118" s="35">
        <f t="shared" si="14"/>
        <v>10.9</v>
      </c>
      <c r="N118" s="35">
        <f t="shared" si="14"/>
        <v>10.4</v>
      </c>
      <c r="O118" s="35">
        <f t="shared" si="14"/>
        <v>10.4</v>
      </c>
      <c r="P118" s="35">
        <f t="shared" si="14"/>
        <v>10.4</v>
      </c>
      <c r="Q118" s="35">
        <f t="shared" si="14"/>
        <v>9.6</v>
      </c>
    </row>
    <row r="119" spans="1:17" ht="21.75" customHeight="1">
      <c r="A119" s="9" t="s">
        <v>42</v>
      </c>
      <c r="B119" s="36">
        <f t="shared" ref="B119:Q119" si="15">ROUND(B111/B113*100,1)</f>
        <v>64.3</v>
      </c>
      <c r="C119" s="36">
        <f t="shared" si="15"/>
        <v>67</v>
      </c>
      <c r="D119" s="36">
        <f t="shared" si="15"/>
        <v>71.599999999999994</v>
      </c>
      <c r="E119" s="36">
        <f t="shared" si="15"/>
        <v>71</v>
      </c>
      <c r="F119" s="36">
        <f t="shared" si="15"/>
        <v>70.8</v>
      </c>
      <c r="G119" s="36">
        <f t="shared" si="15"/>
        <v>65.8</v>
      </c>
      <c r="H119" s="36">
        <f t="shared" si="15"/>
        <v>62.3</v>
      </c>
      <c r="I119" s="36">
        <f t="shared" si="15"/>
        <v>57.2</v>
      </c>
      <c r="J119" s="36">
        <f t="shared" si="15"/>
        <v>56.2</v>
      </c>
      <c r="K119" s="36">
        <f t="shared" si="15"/>
        <v>56.8</v>
      </c>
      <c r="L119" s="36">
        <f t="shared" si="15"/>
        <v>56.6</v>
      </c>
      <c r="M119" s="36">
        <f t="shared" si="15"/>
        <v>55.8</v>
      </c>
      <c r="N119" s="36">
        <f t="shared" si="15"/>
        <v>56.5</v>
      </c>
      <c r="O119" s="36">
        <f t="shared" si="15"/>
        <v>57</v>
      </c>
      <c r="P119" s="36">
        <f t="shared" si="15"/>
        <v>57.1</v>
      </c>
      <c r="Q119" s="36">
        <f t="shared" si="15"/>
        <v>58.1</v>
      </c>
    </row>
    <row r="120" spans="1:17" ht="21.75" customHeight="1">
      <c r="A120" s="10" t="s">
        <v>43</v>
      </c>
      <c r="B120" s="37">
        <f t="shared" ref="B120:Q120" si="16">ROUND(B112/B113*100,1)</f>
        <v>6.7</v>
      </c>
      <c r="C120" s="37">
        <f t="shared" si="16"/>
        <v>7.7</v>
      </c>
      <c r="D120" s="37">
        <f t="shared" si="16"/>
        <v>8.9</v>
      </c>
      <c r="E120" s="37">
        <f t="shared" si="16"/>
        <v>14.4</v>
      </c>
      <c r="F120" s="37">
        <f t="shared" si="16"/>
        <v>17</v>
      </c>
      <c r="G120" s="37">
        <f t="shared" si="16"/>
        <v>21.6</v>
      </c>
      <c r="H120" s="37">
        <f t="shared" si="16"/>
        <v>25.8</v>
      </c>
      <c r="I120" s="37">
        <f t="shared" si="16"/>
        <v>31.5</v>
      </c>
      <c r="J120" s="37">
        <f t="shared" si="16"/>
        <v>33</v>
      </c>
      <c r="K120" s="37">
        <f t="shared" si="16"/>
        <v>32.4</v>
      </c>
      <c r="L120" s="37">
        <f t="shared" si="16"/>
        <v>32.700000000000003</v>
      </c>
      <c r="M120" s="37">
        <f t="shared" si="16"/>
        <v>33.200000000000003</v>
      </c>
      <c r="N120" s="37">
        <f t="shared" si="16"/>
        <v>33.1</v>
      </c>
      <c r="O120" s="37">
        <f t="shared" si="16"/>
        <v>32.6</v>
      </c>
      <c r="P120" s="37">
        <f t="shared" si="16"/>
        <v>32.5</v>
      </c>
      <c r="Q120" s="37">
        <f t="shared" si="16"/>
        <v>32.200000000000003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23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208</v>
      </c>
      <c r="C130" s="17">
        <v>192</v>
      </c>
      <c r="D130" s="17">
        <v>144</v>
      </c>
      <c r="E130" s="17">
        <v>127</v>
      </c>
      <c r="F130" s="17">
        <v>119</v>
      </c>
      <c r="G130" s="17">
        <v>133</v>
      </c>
      <c r="H130" s="17">
        <v>106</v>
      </c>
      <c r="I130" s="17">
        <v>97</v>
      </c>
      <c r="J130" s="17">
        <v>78</v>
      </c>
      <c r="K130" s="17">
        <v>79</v>
      </c>
      <c r="L130" s="23">
        <v>70</v>
      </c>
      <c r="M130" s="23">
        <v>78</v>
      </c>
      <c r="N130" s="23">
        <v>87</v>
      </c>
      <c r="O130" s="23">
        <v>82</v>
      </c>
      <c r="P130" s="23">
        <v>70</v>
      </c>
      <c r="Q130" s="23">
        <v>67</v>
      </c>
    </row>
    <row r="131" spans="1:17" ht="21.75" customHeight="1">
      <c r="A131" s="8" t="s">
        <v>7</v>
      </c>
      <c r="B131" s="17">
        <v>327</v>
      </c>
      <c r="C131" s="17">
        <v>232</v>
      </c>
      <c r="D131" s="17">
        <v>197</v>
      </c>
      <c r="E131" s="17">
        <v>156</v>
      </c>
      <c r="F131" s="17">
        <v>130</v>
      </c>
      <c r="G131" s="17">
        <v>128</v>
      </c>
      <c r="H131" s="17">
        <v>128</v>
      </c>
      <c r="I131" s="17">
        <v>117</v>
      </c>
      <c r="J131" s="17">
        <v>101</v>
      </c>
      <c r="K131" s="17">
        <v>102</v>
      </c>
      <c r="L131" s="23">
        <v>97</v>
      </c>
      <c r="M131" s="23">
        <v>89</v>
      </c>
      <c r="N131" s="23">
        <v>77</v>
      </c>
      <c r="O131" s="23">
        <v>77</v>
      </c>
      <c r="P131" s="23">
        <v>77</v>
      </c>
      <c r="Q131" s="23">
        <v>77</v>
      </c>
    </row>
    <row r="132" spans="1:17" ht="21.75" customHeight="1">
      <c r="A132" s="8" t="s">
        <v>10</v>
      </c>
      <c r="B132" s="17">
        <v>257</v>
      </c>
      <c r="C132" s="17">
        <v>321</v>
      </c>
      <c r="D132" s="17">
        <v>222</v>
      </c>
      <c r="E132" s="17">
        <v>199</v>
      </c>
      <c r="F132" s="17">
        <v>161</v>
      </c>
      <c r="G132" s="17">
        <v>129</v>
      </c>
      <c r="H132" s="17">
        <v>131</v>
      </c>
      <c r="I132" s="17">
        <v>130</v>
      </c>
      <c r="J132" s="17">
        <v>134</v>
      </c>
      <c r="K132" s="17">
        <v>123</v>
      </c>
      <c r="L132" s="23">
        <v>122</v>
      </c>
      <c r="M132" s="23">
        <v>123</v>
      </c>
      <c r="N132" s="23">
        <v>121</v>
      </c>
      <c r="O132" s="23">
        <v>107</v>
      </c>
      <c r="P132" s="23">
        <v>101</v>
      </c>
      <c r="Q132" s="23">
        <v>104</v>
      </c>
    </row>
    <row r="133" spans="1:17" ht="21.75" customHeight="1">
      <c r="A133" s="9" t="s">
        <v>14</v>
      </c>
      <c r="B133" s="18">
        <v>183</v>
      </c>
      <c r="C133" s="18">
        <v>249</v>
      </c>
      <c r="D133" s="18">
        <v>309</v>
      </c>
      <c r="E133" s="18">
        <v>232</v>
      </c>
      <c r="F133" s="18">
        <v>191</v>
      </c>
      <c r="G133" s="18">
        <v>154</v>
      </c>
      <c r="H133" s="18">
        <v>126</v>
      </c>
      <c r="I133" s="18">
        <v>128</v>
      </c>
      <c r="J133" s="18">
        <v>118</v>
      </c>
      <c r="K133" s="18">
        <v>128</v>
      </c>
      <c r="L133" s="24">
        <v>126</v>
      </c>
      <c r="M133" s="24">
        <v>117</v>
      </c>
      <c r="N133" s="24">
        <v>122</v>
      </c>
      <c r="O133" s="24">
        <v>128</v>
      </c>
      <c r="P133" s="24">
        <v>118</v>
      </c>
      <c r="Q133" s="24">
        <v>115</v>
      </c>
    </row>
    <row r="134" spans="1:17" ht="21.75" customHeight="1">
      <c r="A134" s="9" t="s">
        <v>15</v>
      </c>
      <c r="B134" s="18">
        <v>170</v>
      </c>
      <c r="C134" s="18">
        <v>174</v>
      </c>
      <c r="D134" s="18">
        <v>237</v>
      </c>
      <c r="E134" s="18">
        <v>264</v>
      </c>
      <c r="F134" s="18">
        <v>187</v>
      </c>
      <c r="G134" s="18">
        <v>177</v>
      </c>
      <c r="H134" s="18">
        <v>149</v>
      </c>
      <c r="I134" s="18">
        <v>108</v>
      </c>
      <c r="J134" s="18">
        <v>117</v>
      </c>
      <c r="K134" s="18">
        <v>106</v>
      </c>
      <c r="L134" s="24">
        <v>114</v>
      </c>
      <c r="M134" s="24">
        <v>123</v>
      </c>
      <c r="N134" s="24">
        <v>122</v>
      </c>
      <c r="O134" s="24">
        <v>119</v>
      </c>
      <c r="P134" s="24">
        <v>120</v>
      </c>
      <c r="Q134" s="24">
        <v>114</v>
      </c>
    </row>
    <row r="135" spans="1:17" ht="21.75" customHeight="1">
      <c r="A135" s="9" t="s">
        <v>6</v>
      </c>
      <c r="B135" s="18">
        <v>212</v>
      </c>
      <c r="C135" s="18">
        <v>174</v>
      </c>
      <c r="D135" s="18">
        <v>177</v>
      </c>
      <c r="E135" s="18">
        <v>185</v>
      </c>
      <c r="F135" s="18">
        <v>232</v>
      </c>
      <c r="G135" s="18">
        <v>169</v>
      </c>
      <c r="H135" s="18">
        <v>166</v>
      </c>
      <c r="I135" s="18">
        <v>139</v>
      </c>
      <c r="J135" s="18">
        <v>116</v>
      </c>
      <c r="K135" s="18">
        <v>122</v>
      </c>
      <c r="L135" s="24">
        <v>97</v>
      </c>
      <c r="M135" s="24">
        <v>95</v>
      </c>
      <c r="N135" s="24">
        <v>116</v>
      </c>
      <c r="O135" s="24">
        <v>106</v>
      </c>
      <c r="P135" s="24">
        <v>114</v>
      </c>
      <c r="Q135" s="24">
        <v>136</v>
      </c>
    </row>
    <row r="136" spans="1:17" ht="21.75" customHeight="1">
      <c r="A136" s="9" t="s">
        <v>17</v>
      </c>
      <c r="B136" s="18">
        <v>345</v>
      </c>
      <c r="C136" s="18">
        <v>237</v>
      </c>
      <c r="D136" s="18">
        <v>164</v>
      </c>
      <c r="E136" s="18">
        <v>171</v>
      </c>
      <c r="F136" s="18">
        <v>174</v>
      </c>
      <c r="G136" s="18">
        <v>230</v>
      </c>
      <c r="H136" s="18">
        <v>151</v>
      </c>
      <c r="I136" s="18">
        <v>155</v>
      </c>
      <c r="J136" s="18">
        <v>146</v>
      </c>
      <c r="K136" s="18">
        <v>144</v>
      </c>
      <c r="L136" s="24">
        <v>127</v>
      </c>
      <c r="M136" s="24">
        <v>116</v>
      </c>
      <c r="N136" s="24">
        <v>116</v>
      </c>
      <c r="O136" s="24">
        <v>105</v>
      </c>
      <c r="P136" s="24">
        <v>106</v>
      </c>
      <c r="Q136" s="24">
        <v>91</v>
      </c>
    </row>
    <row r="137" spans="1:17" ht="21.75" customHeight="1">
      <c r="A137" s="9" t="s">
        <v>18</v>
      </c>
      <c r="B137" s="18">
        <v>292</v>
      </c>
      <c r="C137" s="18">
        <v>342</v>
      </c>
      <c r="D137" s="18">
        <v>247</v>
      </c>
      <c r="E137" s="18">
        <v>169</v>
      </c>
      <c r="F137" s="18">
        <v>166</v>
      </c>
      <c r="G137" s="18">
        <v>171</v>
      </c>
      <c r="H137" s="18">
        <v>208</v>
      </c>
      <c r="I137" s="18">
        <v>151</v>
      </c>
      <c r="J137" s="18">
        <v>141</v>
      </c>
      <c r="K137" s="18">
        <v>152</v>
      </c>
      <c r="L137" s="24">
        <v>148</v>
      </c>
      <c r="M137" s="24">
        <v>143</v>
      </c>
      <c r="N137" s="24">
        <v>129</v>
      </c>
      <c r="O137" s="24">
        <v>140</v>
      </c>
      <c r="P137" s="24">
        <v>124</v>
      </c>
      <c r="Q137" s="24">
        <v>123</v>
      </c>
    </row>
    <row r="138" spans="1:17" ht="21.75" customHeight="1">
      <c r="A138" s="9" t="s">
        <v>19</v>
      </c>
      <c r="B138" s="18">
        <v>218</v>
      </c>
      <c r="C138" s="18">
        <v>297</v>
      </c>
      <c r="D138" s="18">
        <v>344</v>
      </c>
      <c r="E138" s="18">
        <v>254</v>
      </c>
      <c r="F138" s="18">
        <v>172</v>
      </c>
      <c r="G138" s="18">
        <v>158</v>
      </c>
      <c r="H138" s="18">
        <v>167</v>
      </c>
      <c r="I138" s="18">
        <v>201</v>
      </c>
      <c r="J138" s="18">
        <v>183</v>
      </c>
      <c r="K138" s="18">
        <v>162</v>
      </c>
      <c r="L138" s="24">
        <v>150</v>
      </c>
      <c r="M138" s="24">
        <v>153</v>
      </c>
      <c r="N138" s="24">
        <v>150</v>
      </c>
      <c r="O138" s="24">
        <v>137</v>
      </c>
      <c r="P138" s="24">
        <v>149</v>
      </c>
      <c r="Q138" s="24">
        <v>148</v>
      </c>
    </row>
    <row r="139" spans="1:17" ht="21.75" customHeight="1">
      <c r="A139" s="9" t="s">
        <v>21</v>
      </c>
      <c r="B139" s="18">
        <v>195</v>
      </c>
      <c r="C139" s="18">
        <v>222</v>
      </c>
      <c r="D139" s="18">
        <v>299</v>
      </c>
      <c r="E139" s="18">
        <v>348</v>
      </c>
      <c r="F139" s="18">
        <v>245</v>
      </c>
      <c r="G139" s="18">
        <v>175</v>
      </c>
      <c r="H139" s="18">
        <v>157</v>
      </c>
      <c r="I139" s="18">
        <v>175</v>
      </c>
      <c r="J139" s="18">
        <v>197</v>
      </c>
      <c r="K139" s="18">
        <v>203</v>
      </c>
      <c r="L139" s="24">
        <v>208</v>
      </c>
      <c r="M139" s="24">
        <v>194</v>
      </c>
      <c r="N139" s="24">
        <v>195</v>
      </c>
      <c r="O139" s="24">
        <v>187</v>
      </c>
      <c r="P139" s="24">
        <v>162</v>
      </c>
      <c r="Q139" s="24">
        <v>152</v>
      </c>
    </row>
    <row r="140" spans="1:17" ht="21.75" customHeight="1">
      <c r="A140" s="9" t="s">
        <v>26</v>
      </c>
      <c r="B140" s="18">
        <v>217</v>
      </c>
      <c r="C140" s="18">
        <v>203</v>
      </c>
      <c r="D140" s="18">
        <v>223</v>
      </c>
      <c r="E140" s="18">
        <v>298</v>
      </c>
      <c r="F140" s="18">
        <v>345</v>
      </c>
      <c r="G140" s="18">
        <v>232</v>
      </c>
      <c r="H140" s="18">
        <v>178</v>
      </c>
      <c r="I140" s="18">
        <v>156</v>
      </c>
      <c r="J140" s="18">
        <v>159</v>
      </c>
      <c r="K140" s="18">
        <v>170</v>
      </c>
      <c r="L140" s="24">
        <v>171</v>
      </c>
      <c r="M140" s="24">
        <v>187</v>
      </c>
      <c r="N140" s="24">
        <v>187</v>
      </c>
      <c r="O140" s="24">
        <v>200</v>
      </c>
      <c r="P140" s="24">
        <v>210</v>
      </c>
      <c r="Q140" s="24">
        <v>206</v>
      </c>
    </row>
    <row r="141" spans="1:17" ht="21.75" customHeight="1">
      <c r="A141" s="9" t="s">
        <v>27</v>
      </c>
      <c r="B141" s="18">
        <v>131</v>
      </c>
      <c r="C141" s="18">
        <v>233</v>
      </c>
      <c r="D141" s="18">
        <v>199</v>
      </c>
      <c r="E141" s="18">
        <v>217</v>
      </c>
      <c r="F141" s="18">
        <v>294</v>
      </c>
      <c r="G141" s="18">
        <v>336</v>
      </c>
      <c r="H141" s="18">
        <v>240</v>
      </c>
      <c r="I141" s="18">
        <v>180</v>
      </c>
      <c r="J141" s="18">
        <v>153</v>
      </c>
      <c r="K141" s="18">
        <v>155</v>
      </c>
      <c r="L141" s="24">
        <v>155</v>
      </c>
      <c r="M141" s="24">
        <v>155</v>
      </c>
      <c r="N141" s="24">
        <v>158</v>
      </c>
      <c r="O141" s="24">
        <v>158</v>
      </c>
      <c r="P141" s="24">
        <v>163</v>
      </c>
      <c r="Q141" s="24">
        <v>172</v>
      </c>
    </row>
    <row r="142" spans="1:17" ht="21.75" customHeight="1">
      <c r="A142" s="9" t="s">
        <v>29</v>
      </c>
      <c r="B142" s="18">
        <v>124</v>
      </c>
      <c r="C142" s="18">
        <v>134</v>
      </c>
      <c r="D142" s="18">
        <v>239</v>
      </c>
      <c r="E142" s="18">
        <v>207</v>
      </c>
      <c r="F142" s="18">
        <v>216</v>
      </c>
      <c r="G142" s="18">
        <v>299</v>
      </c>
      <c r="H142" s="18">
        <v>330</v>
      </c>
      <c r="I142" s="18">
        <v>228</v>
      </c>
      <c r="J142" s="18">
        <v>197</v>
      </c>
      <c r="K142" s="18">
        <v>194</v>
      </c>
      <c r="L142" s="24">
        <v>178</v>
      </c>
      <c r="M142" s="24">
        <v>166</v>
      </c>
      <c r="N142" s="24">
        <v>159</v>
      </c>
      <c r="O142" s="24">
        <v>145</v>
      </c>
      <c r="P142" s="24">
        <v>155</v>
      </c>
      <c r="Q142" s="24">
        <v>153</v>
      </c>
    </row>
    <row r="143" spans="1:17" ht="21.75" customHeight="1">
      <c r="A143" s="10" t="s">
        <v>31</v>
      </c>
      <c r="B143" s="19">
        <v>114</v>
      </c>
      <c r="C143" s="19">
        <v>122</v>
      </c>
      <c r="D143" s="19">
        <v>130</v>
      </c>
      <c r="E143" s="19">
        <v>231</v>
      </c>
      <c r="F143" s="19">
        <v>202</v>
      </c>
      <c r="G143" s="19">
        <v>218</v>
      </c>
      <c r="H143" s="19">
        <v>293</v>
      </c>
      <c r="I143" s="19">
        <v>319</v>
      </c>
      <c r="J143" s="19">
        <v>279</v>
      </c>
      <c r="K143" s="19">
        <v>238</v>
      </c>
      <c r="L143" s="25">
        <v>218</v>
      </c>
      <c r="M143" s="25">
        <v>212</v>
      </c>
      <c r="N143" s="25">
        <v>206</v>
      </c>
      <c r="O143" s="25">
        <v>196</v>
      </c>
      <c r="P143" s="25">
        <v>186</v>
      </c>
      <c r="Q143" s="25">
        <v>173</v>
      </c>
    </row>
    <row r="144" spans="1:17" ht="21.75" customHeight="1">
      <c r="A144" s="10" t="s">
        <v>32</v>
      </c>
      <c r="B144" s="19">
        <v>85</v>
      </c>
      <c r="C144" s="19">
        <v>105</v>
      </c>
      <c r="D144" s="19">
        <v>119</v>
      </c>
      <c r="E144" s="19">
        <v>141</v>
      </c>
      <c r="F144" s="19">
        <v>233</v>
      </c>
      <c r="G144" s="19">
        <v>201</v>
      </c>
      <c r="H144" s="19">
        <v>213</v>
      </c>
      <c r="I144" s="19">
        <v>281</v>
      </c>
      <c r="J144" s="19">
        <v>290</v>
      </c>
      <c r="K144" s="19">
        <v>295</v>
      </c>
      <c r="L144" s="25">
        <v>310</v>
      </c>
      <c r="M144" s="25">
        <v>320</v>
      </c>
      <c r="N144" s="25">
        <v>273</v>
      </c>
      <c r="O144" s="25">
        <v>267</v>
      </c>
      <c r="P144" s="25">
        <v>234</v>
      </c>
      <c r="Q144" s="25">
        <v>220</v>
      </c>
    </row>
    <row r="145" spans="1:17" ht="21.75" customHeight="1">
      <c r="A145" s="10" t="s">
        <v>25</v>
      </c>
      <c r="B145" s="19">
        <v>50</v>
      </c>
      <c r="C145" s="19">
        <v>80</v>
      </c>
      <c r="D145" s="19">
        <v>87</v>
      </c>
      <c r="E145" s="19">
        <v>123</v>
      </c>
      <c r="F145" s="19">
        <v>127</v>
      </c>
      <c r="G145" s="19">
        <v>220</v>
      </c>
      <c r="H145" s="19">
        <v>186</v>
      </c>
      <c r="I145" s="19">
        <v>194</v>
      </c>
      <c r="J145" s="19">
        <v>233</v>
      </c>
      <c r="K145" s="19">
        <v>273</v>
      </c>
      <c r="L145" s="25">
        <v>271</v>
      </c>
      <c r="M145" s="25">
        <v>249</v>
      </c>
      <c r="N145" s="25">
        <v>276</v>
      </c>
      <c r="O145" s="25">
        <v>269</v>
      </c>
      <c r="P145" s="25">
        <v>281</v>
      </c>
      <c r="Q145" s="25">
        <v>287</v>
      </c>
    </row>
    <row r="146" spans="1:17" ht="21.75" customHeight="1">
      <c r="A146" s="10" t="s">
        <v>35</v>
      </c>
      <c r="B146" s="19">
        <v>30</v>
      </c>
      <c r="C146" s="19">
        <v>39</v>
      </c>
      <c r="D146" s="19">
        <v>67</v>
      </c>
      <c r="E146" s="19">
        <v>92</v>
      </c>
      <c r="F146" s="19">
        <v>101</v>
      </c>
      <c r="G146" s="19">
        <v>118</v>
      </c>
      <c r="H146" s="19">
        <v>193</v>
      </c>
      <c r="I146" s="19">
        <v>153</v>
      </c>
      <c r="J146" s="19">
        <v>166</v>
      </c>
      <c r="K146" s="19">
        <v>153</v>
      </c>
      <c r="L146" s="25">
        <v>170</v>
      </c>
      <c r="M146" s="25">
        <v>177</v>
      </c>
      <c r="N146" s="25">
        <v>188</v>
      </c>
      <c r="O146" s="25">
        <v>206</v>
      </c>
      <c r="P146" s="25">
        <v>235</v>
      </c>
      <c r="Q146" s="25">
        <v>240</v>
      </c>
    </row>
    <row r="147" spans="1:17" ht="21.75" customHeight="1">
      <c r="A147" s="10" t="s">
        <v>36</v>
      </c>
      <c r="B147" s="19">
        <v>13</v>
      </c>
      <c r="C147" s="19">
        <v>16</v>
      </c>
      <c r="D147" s="19">
        <v>19</v>
      </c>
      <c r="E147" s="19">
        <v>58</v>
      </c>
      <c r="F147" s="19">
        <v>64</v>
      </c>
      <c r="G147" s="19">
        <v>75</v>
      </c>
      <c r="H147" s="19">
        <v>85</v>
      </c>
      <c r="I147" s="19">
        <v>143</v>
      </c>
      <c r="J147" s="19">
        <v>142</v>
      </c>
      <c r="K147" s="19">
        <v>128</v>
      </c>
      <c r="L147" s="25">
        <v>119</v>
      </c>
      <c r="M147" s="25">
        <v>132</v>
      </c>
      <c r="N147" s="25">
        <v>134</v>
      </c>
      <c r="O147" s="25">
        <v>131</v>
      </c>
      <c r="P147" s="25">
        <v>127</v>
      </c>
      <c r="Q147" s="25">
        <v>135</v>
      </c>
    </row>
    <row r="148" spans="1:17" ht="21.75" customHeight="1">
      <c r="A148" s="10" t="s">
        <v>20</v>
      </c>
      <c r="B148" s="19">
        <v>3</v>
      </c>
      <c r="C148" s="19">
        <v>5</v>
      </c>
      <c r="D148" s="19">
        <v>6</v>
      </c>
      <c r="E148" s="19">
        <v>13</v>
      </c>
      <c r="F148" s="19">
        <v>27</v>
      </c>
      <c r="G148" s="19">
        <v>36</v>
      </c>
      <c r="H148" s="19">
        <v>40</v>
      </c>
      <c r="I148" s="19">
        <v>49</v>
      </c>
      <c r="J148" s="19">
        <v>61</v>
      </c>
      <c r="K148" s="19">
        <v>78</v>
      </c>
      <c r="L148" s="25">
        <v>86</v>
      </c>
      <c r="M148" s="25">
        <v>87</v>
      </c>
      <c r="N148" s="25">
        <v>86</v>
      </c>
      <c r="O148" s="25">
        <v>87</v>
      </c>
      <c r="P148" s="25">
        <v>79</v>
      </c>
      <c r="Q148" s="25">
        <v>70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3</v>
      </c>
      <c r="E149" s="19">
        <v>4</v>
      </c>
      <c r="F149" s="19">
        <v>3</v>
      </c>
      <c r="G149" s="19">
        <v>7</v>
      </c>
      <c r="H149" s="19">
        <v>10</v>
      </c>
      <c r="I149" s="19">
        <v>12</v>
      </c>
      <c r="J149" s="19">
        <v>22</v>
      </c>
      <c r="K149" s="19">
        <v>17</v>
      </c>
      <c r="L149" s="25">
        <v>19</v>
      </c>
      <c r="M149" s="25">
        <v>19</v>
      </c>
      <c r="N149" s="25">
        <v>28</v>
      </c>
      <c r="O149" s="25">
        <v>30</v>
      </c>
      <c r="P149" s="25">
        <v>43</v>
      </c>
      <c r="Q149" s="25">
        <v>36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1</v>
      </c>
      <c r="I150" s="19">
        <v>1</v>
      </c>
      <c r="J150" s="19">
        <v>1</v>
      </c>
      <c r="K150" s="19">
        <v>2</v>
      </c>
      <c r="L150" s="25">
        <v>1</v>
      </c>
      <c r="M150" s="25">
        <v>0</v>
      </c>
      <c r="N150" s="25">
        <v>4</v>
      </c>
      <c r="O150" s="25">
        <v>5</v>
      </c>
      <c r="P150" s="25">
        <v>1</v>
      </c>
      <c r="Q150" s="25">
        <v>3</v>
      </c>
    </row>
    <row r="151" spans="1:17" ht="21.75" customHeight="1">
      <c r="A151" s="7" t="s">
        <v>8</v>
      </c>
      <c r="B151" s="20">
        <f t="shared" ref="B151:Q151" si="17">SUM(B130:B150)</f>
        <v>3174</v>
      </c>
      <c r="C151" s="20">
        <f t="shared" si="17"/>
        <v>3377</v>
      </c>
      <c r="D151" s="20">
        <f t="shared" si="17"/>
        <v>3432</v>
      </c>
      <c r="E151" s="20">
        <f t="shared" si="17"/>
        <v>3489</v>
      </c>
      <c r="F151" s="20">
        <f t="shared" si="17"/>
        <v>3389</v>
      </c>
      <c r="G151" s="20">
        <f t="shared" si="17"/>
        <v>3366</v>
      </c>
      <c r="H151" s="20">
        <f t="shared" si="17"/>
        <v>3258</v>
      </c>
      <c r="I151" s="20">
        <f t="shared" si="17"/>
        <v>3117</v>
      </c>
      <c r="J151" s="20">
        <f t="shared" si="17"/>
        <v>3034</v>
      </c>
      <c r="K151" s="20">
        <f t="shared" si="17"/>
        <v>3024</v>
      </c>
      <c r="L151" s="20">
        <f t="shared" si="17"/>
        <v>2957</v>
      </c>
      <c r="M151" s="20">
        <f t="shared" si="17"/>
        <v>2935</v>
      </c>
      <c r="N151" s="20">
        <f t="shared" si="17"/>
        <v>2934</v>
      </c>
      <c r="O151" s="20">
        <f t="shared" si="17"/>
        <v>2882</v>
      </c>
      <c r="P151" s="20">
        <f t="shared" si="17"/>
        <v>2855</v>
      </c>
      <c r="Q151" s="20">
        <f t="shared" si="17"/>
        <v>2822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792</v>
      </c>
      <c r="C156" s="17">
        <f t="shared" si="18"/>
        <v>745</v>
      </c>
      <c r="D156" s="17">
        <f t="shared" si="18"/>
        <v>563</v>
      </c>
      <c r="E156" s="17">
        <f t="shared" si="18"/>
        <v>482</v>
      </c>
      <c r="F156" s="17">
        <f t="shared" si="18"/>
        <v>410</v>
      </c>
      <c r="G156" s="17">
        <f t="shared" si="18"/>
        <v>390</v>
      </c>
      <c r="H156" s="17">
        <f t="shared" si="18"/>
        <v>365</v>
      </c>
      <c r="I156" s="17">
        <f t="shared" si="18"/>
        <v>344</v>
      </c>
      <c r="J156" s="17">
        <f t="shared" si="18"/>
        <v>313</v>
      </c>
      <c r="K156" s="17">
        <f t="shared" si="18"/>
        <v>304</v>
      </c>
      <c r="L156" s="17">
        <f t="shared" si="18"/>
        <v>289</v>
      </c>
      <c r="M156" s="17">
        <f t="shared" si="18"/>
        <v>290</v>
      </c>
      <c r="N156" s="17">
        <f t="shared" si="18"/>
        <v>285</v>
      </c>
      <c r="O156" s="17">
        <f t="shared" si="18"/>
        <v>266</v>
      </c>
      <c r="P156" s="17">
        <f t="shared" si="18"/>
        <v>248</v>
      </c>
      <c r="Q156" s="17">
        <f t="shared" si="18"/>
        <v>248</v>
      </c>
    </row>
    <row r="157" spans="1:17" ht="21.75" customHeight="1">
      <c r="A157" s="9" t="s">
        <v>42</v>
      </c>
      <c r="B157" s="18">
        <f t="shared" ref="B157:Q157" si="19">SUM(B133:B142)</f>
        <v>2087</v>
      </c>
      <c r="C157" s="18">
        <f t="shared" si="19"/>
        <v>2265</v>
      </c>
      <c r="D157" s="18">
        <f t="shared" si="19"/>
        <v>2438</v>
      </c>
      <c r="E157" s="18">
        <f t="shared" si="19"/>
        <v>2345</v>
      </c>
      <c r="F157" s="18">
        <f t="shared" si="19"/>
        <v>2222</v>
      </c>
      <c r="G157" s="18">
        <f t="shared" si="19"/>
        <v>2101</v>
      </c>
      <c r="H157" s="18">
        <f t="shared" si="19"/>
        <v>1872</v>
      </c>
      <c r="I157" s="18">
        <f t="shared" si="19"/>
        <v>1621</v>
      </c>
      <c r="J157" s="18">
        <f t="shared" si="19"/>
        <v>1527</v>
      </c>
      <c r="K157" s="18">
        <f t="shared" si="19"/>
        <v>1536</v>
      </c>
      <c r="L157" s="18">
        <f t="shared" si="19"/>
        <v>1474</v>
      </c>
      <c r="M157" s="18">
        <f t="shared" si="19"/>
        <v>1449</v>
      </c>
      <c r="N157" s="18">
        <f t="shared" si="19"/>
        <v>1454</v>
      </c>
      <c r="O157" s="18">
        <f t="shared" si="19"/>
        <v>1425</v>
      </c>
      <c r="P157" s="18">
        <f t="shared" si="19"/>
        <v>1421</v>
      </c>
      <c r="Q157" s="18">
        <f t="shared" si="19"/>
        <v>1410</v>
      </c>
    </row>
    <row r="158" spans="1:17" ht="21.75" customHeight="1">
      <c r="A158" s="10" t="s">
        <v>43</v>
      </c>
      <c r="B158" s="19">
        <f t="shared" ref="B158:Q158" si="20">SUM(B143:B150)</f>
        <v>295</v>
      </c>
      <c r="C158" s="19">
        <f t="shared" si="20"/>
        <v>367</v>
      </c>
      <c r="D158" s="19">
        <f t="shared" si="20"/>
        <v>431</v>
      </c>
      <c r="E158" s="19">
        <f t="shared" si="20"/>
        <v>662</v>
      </c>
      <c r="F158" s="19">
        <f t="shared" si="20"/>
        <v>757</v>
      </c>
      <c r="G158" s="19">
        <f t="shared" si="20"/>
        <v>875</v>
      </c>
      <c r="H158" s="19">
        <f t="shared" si="20"/>
        <v>1021</v>
      </c>
      <c r="I158" s="19">
        <f t="shared" si="20"/>
        <v>1152</v>
      </c>
      <c r="J158" s="19">
        <f t="shared" si="20"/>
        <v>1194</v>
      </c>
      <c r="K158" s="19">
        <f t="shared" si="20"/>
        <v>1184</v>
      </c>
      <c r="L158" s="19">
        <f t="shared" si="20"/>
        <v>1194</v>
      </c>
      <c r="M158" s="19">
        <f t="shared" si="20"/>
        <v>1196</v>
      </c>
      <c r="N158" s="19">
        <f t="shared" si="20"/>
        <v>1195</v>
      </c>
      <c r="O158" s="19">
        <f t="shared" si="20"/>
        <v>1191</v>
      </c>
      <c r="P158" s="19">
        <f t="shared" si="20"/>
        <v>1186</v>
      </c>
      <c r="Q158" s="19">
        <f t="shared" si="20"/>
        <v>1164</v>
      </c>
    </row>
    <row r="159" spans="1:17" ht="21.75" customHeight="1">
      <c r="A159" s="7" t="s">
        <v>44</v>
      </c>
      <c r="B159" s="20">
        <f t="shared" ref="B159:Q159" si="21">SUM(B156:B158)</f>
        <v>3174</v>
      </c>
      <c r="C159" s="20">
        <f t="shared" si="21"/>
        <v>3377</v>
      </c>
      <c r="D159" s="20">
        <f t="shared" si="21"/>
        <v>3432</v>
      </c>
      <c r="E159" s="20">
        <f t="shared" si="21"/>
        <v>3489</v>
      </c>
      <c r="F159" s="20">
        <f t="shared" si="21"/>
        <v>3389</v>
      </c>
      <c r="G159" s="20">
        <f t="shared" si="21"/>
        <v>3366</v>
      </c>
      <c r="H159" s="20">
        <f t="shared" si="21"/>
        <v>3258</v>
      </c>
      <c r="I159" s="20">
        <f t="shared" si="21"/>
        <v>3117</v>
      </c>
      <c r="J159" s="20">
        <f t="shared" si="21"/>
        <v>3034</v>
      </c>
      <c r="K159" s="20">
        <f t="shared" si="21"/>
        <v>3024</v>
      </c>
      <c r="L159" s="20">
        <f t="shared" si="21"/>
        <v>2957</v>
      </c>
      <c r="M159" s="20">
        <f t="shared" si="21"/>
        <v>2935</v>
      </c>
      <c r="N159" s="20">
        <f t="shared" si="21"/>
        <v>2934</v>
      </c>
      <c r="O159" s="20">
        <f t="shared" si="21"/>
        <v>2882</v>
      </c>
      <c r="P159" s="20">
        <f t="shared" si="21"/>
        <v>2855</v>
      </c>
      <c r="Q159" s="20">
        <f t="shared" si="21"/>
        <v>2822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25</v>
      </c>
      <c r="C164" s="35">
        <f t="shared" si="22"/>
        <v>22.1</v>
      </c>
      <c r="D164" s="35">
        <f t="shared" si="22"/>
        <v>16.399999999999999</v>
      </c>
      <c r="E164" s="35">
        <f t="shared" si="22"/>
        <v>13.8</v>
      </c>
      <c r="F164" s="35">
        <f t="shared" si="22"/>
        <v>12.1</v>
      </c>
      <c r="G164" s="35">
        <f t="shared" si="22"/>
        <v>11.6</v>
      </c>
      <c r="H164" s="35">
        <f t="shared" si="22"/>
        <v>11.2</v>
      </c>
      <c r="I164" s="35">
        <f t="shared" si="22"/>
        <v>11</v>
      </c>
      <c r="J164" s="35">
        <f t="shared" si="22"/>
        <v>10.3</v>
      </c>
      <c r="K164" s="35">
        <f t="shared" si="22"/>
        <v>10.1</v>
      </c>
      <c r="L164" s="35">
        <f t="shared" si="22"/>
        <v>9.8000000000000007</v>
      </c>
      <c r="M164" s="35">
        <f t="shared" si="22"/>
        <v>9.9</v>
      </c>
      <c r="N164" s="35">
        <f t="shared" si="22"/>
        <v>9.6999999999999993</v>
      </c>
      <c r="O164" s="35">
        <f t="shared" si="22"/>
        <v>9.1999999999999993</v>
      </c>
      <c r="P164" s="35">
        <f t="shared" si="22"/>
        <v>8.6999999999999993</v>
      </c>
      <c r="Q164" s="35">
        <f t="shared" si="22"/>
        <v>8.8000000000000007</v>
      </c>
    </row>
    <row r="165" spans="1:20" ht="21.75" customHeight="1">
      <c r="A165" s="9" t="s">
        <v>42</v>
      </c>
      <c r="B165" s="36">
        <f t="shared" ref="B165:Q165" si="23">ROUND(B157/B159*100,1)</f>
        <v>65.8</v>
      </c>
      <c r="C165" s="36">
        <f t="shared" si="23"/>
        <v>67.099999999999994</v>
      </c>
      <c r="D165" s="36">
        <f t="shared" si="23"/>
        <v>71</v>
      </c>
      <c r="E165" s="36">
        <f t="shared" si="23"/>
        <v>67.2</v>
      </c>
      <c r="F165" s="36">
        <f t="shared" si="23"/>
        <v>65.599999999999994</v>
      </c>
      <c r="G165" s="36">
        <f t="shared" si="23"/>
        <v>62.4</v>
      </c>
      <c r="H165" s="36">
        <f t="shared" si="23"/>
        <v>57.5</v>
      </c>
      <c r="I165" s="36">
        <f t="shared" si="23"/>
        <v>52</v>
      </c>
      <c r="J165" s="36">
        <f t="shared" si="23"/>
        <v>50.3</v>
      </c>
      <c r="K165" s="36">
        <f t="shared" si="23"/>
        <v>50.8</v>
      </c>
      <c r="L165" s="36">
        <f t="shared" si="23"/>
        <v>49.8</v>
      </c>
      <c r="M165" s="36">
        <f t="shared" si="23"/>
        <v>49.4</v>
      </c>
      <c r="N165" s="36">
        <f t="shared" si="23"/>
        <v>49.6</v>
      </c>
      <c r="O165" s="36">
        <f t="shared" si="23"/>
        <v>49.4</v>
      </c>
      <c r="P165" s="36">
        <f t="shared" si="23"/>
        <v>49.8</v>
      </c>
      <c r="Q165" s="36">
        <f t="shared" si="23"/>
        <v>50</v>
      </c>
    </row>
    <row r="166" spans="1:20" ht="21.75" customHeight="1">
      <c r="A166" s="10" t="s">
        <v>43</v>
      </c>
      <c r="B166" s="37">
        <f t="shared" ref="B166:Q166" si="24">ROUND(B158/B159*100,1)</f>
        <v>9.3000000000000007</v>
      </c>
      <c r="C166" s="37">
        <f t="shared" si="24"/>
        <v>10.9</v>
      </c>
      <c r="D166" s="37">
        <f t="shared" si="24"/>
        <v>12.6</v>
      </c>
      <c r="E166" s="37">
        <f t="shared" si="24"/>
        <v>19</v>
      </c>
      <c r="F166" s="37">
        <f t="shared" si="24"/>
        <v>22.3</v>
      </c>
      <c r="G166" s="37">
        <f t="shared" si="24"/>
        <v>26</v>
      </c>
      <c r="H166" s="37">
        <f t="shared" si="24"/>
        <v>31.3</v>
      </c>
      <c r="I166" s="37">
        <f t="shared" si="24"/>
        <v>37</v>
      </c>
      <c r="J166" s="37">
        <f t="shared" si="24"/>
        <v>39.4</v>
      </c>
      <c r="K166" s="37">
        <f t="shared" si="24"/>
        <v>39.200000000000003</v>
      </c>
      <c r="L166" s="37">
        <f t="shared" si="24"/>
        <v>40.4</v>
      </c>
      <c r="M166" s="37">
        <f t="shared" si="24"/>
        <v>40.700000000000003</v>
      </c>
      <c r="N166" s="37">
        <f t="shared" si="24"/>
        <v>40.700000000000003</v>
      </c>
      <c r="O166" s="37">
        <f t="shared" si="24"/>
        <v>41.3</v>
      </c>
      <c r="P166" s="37">
        <f t="shared" si="24"/>
        <v>41.5</v>
      </c>
      <c r="Q166" s="37">
        <f t="shared" si="24"/>
        <v>41.2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8"/>
  <dimension ref="A1:U168"/>
  <sheetViews>
    <sheetView zoomScale="55" zoomScaleNormal="55" zoomScaleSheetLayoutView="55" workbookViewId="0"/>
  </sheetViews>
  <sheetFormatPr defaultColWidth="8.875" defaultRowHeight="20.100000000000001" customHeight="1"/>
  <cols>
    <col min="1" max="1" width="14.625" style="1" customWidth="1"/>
    <col min="2" max="17" width="13.75" style="1" customWidth="1"/>
    <col min="18" max="18" width="13.625" style="1" customWidth="1"/>
    <col min="19" max="16384" width="8.87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62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224</v>
      </c>
      <c r="C5" s="17">
        <f t="shared" si="0"/>
        <v>207</v>
      </c>
      <c r="D5" s="17">
        <f t="shared" si="0"/>
        <v>133</v>
      </c>
      <c r="E5" s="17">
        <f t="shared" si="0"/>
        <v>90</v>
      </c>
      <c r="F5" s="17">
        <f t="shared" si="0"/>
        <v>86</v>
      </c>
      <c r="G5" s="17">
        <f t="shared" si="0"/>
        <v>93</v>
      </c>
      <c r="H5" s="17">
        <f t="shared" si="0"/>
        <v>108</v>
      </c>
      <c r="I5" s="17">
        <f t="shared" si="0"/>
        <v>80</v>
      </c>
      <c r="J5" s="17">
        <f t="shared" si="0"/>
        <v>80</v>
      </c>
      <c r="K5" s="17">
        <f t="shared" si="0"/>
        <v>64</v>
      </c>
      <c r="L5" s="17">
        <f t="shared" si="0"/>
        <v>69</v>
      </c>
      <c r="M5" s="17">
        <f t="shared" si="0"/>
        <v>67</v>
      </c>
      <c r="N5" s="17">
        <f t="shared" si="0"/>
        <v>64</v>
      </c>
      <c r="O5" s="17">
        <f t="shared" si="0"/>
        <v>63</v>
      </c>
      <c r="P5" s="17">
        <f t="shared" si="0"/>
        <v>70</v>
      </c>
      <c r="Q5" s="17">
        <f t="shared" si="0"/>
        <v>90</v>
      </c>
    </row>
    <row r="6" spans="1:17" s="2" customFormat="1" ht="23.25" customHeight="1">
      <c r="A6" s="8" t="s">
        <v>7</v>
      </c>
      <c r="B6" s="17">
        <f t="shared" si="0"/>
        <v>337</v>
      </c>
      <c r="C6" s="17">
        <f t="shared" si="0"/>
        <v>230</v>
      </c>
      <c r="D6" s="17">
        <f t="shared" si="0"/>
        <v>209</v>
      </c>
      <c r="E6" s="17">
        <f t="shared" si="0"/>
        <v>138</v>
      </c>
      <c r="F6" s="17">
        <f t="shared" si="0"/>
        <v>93</v>
      </c>
      <c r="G6" s="17">
        <f t="shared" si="0"/>
        <v>106</v>
      </c>
      <c r="H6" s="17">
        <f t="shared" si="0"/>
        <v>119</v>
      </c>
      <c r="I6" s="17">
        <f t="shared" si="0"/>
        <v>143</v>
      </c>
      <c r="J6" s="17">
        <f t="shared" si="0"/>
        <v>121</v>
      </c>
      <c r="K6" s="17">
        <f t="shared" si="0"/>
        <v>110</v>
      </c>
      <c r="L6" s="17">
        <f t="shared" si="0"/>
        <v>104</v>
      </c>
      <c r="M6" s="17">
        <f t="shared" si="0"/>
        <v>100</v>
      </c>
      <c r="N6" s="17">
        <f t="shared" si="0"/>
        <v>105</v>
      </c>
      <c r="O6" s="17">
        <f t="shared" si="0"/>
        <v>85</v>
      </c>
      <c r="P6" s="17">
        <f t="shared" si="0"/>
        <v>87</v>
      </c>
      <c r="Q6" s="17">
        <f t="shared" si="0"/>
        <v>98</v>
      </c>
    </row>
    <row r="7" spans="1:17" s="2" customFormat="1" ht="23.25" customHeight="1">
      <c r="A7" s="8" t="s">
        <v>10</v>
      </c>
      <c r="B7" s="17">
        <f t="shared" si="0"/>
        <v>286</v>
      </c>
      <c r="C7" s="17">
        <f t="shared" si="0"/>
        <v>343</v>
      </c>
      <c r="D7" s="17">
        <f t="shared" si="0"/>
        <v>249</v>
      </c>
      <c r="E7" s="17">
        <f t="shared" si="0"/>
        <v>228</v>
      </c>
      <c r="F7" s="17">
        <f t="shared" si="0"/>
        <v>140</v>
      </c>
      <c r="G7" s="17">
        <f t="shared" si="0"/>
        <v>98</v>
      </c>
      <c r="H7" s="17">
        <f t="shared" si="0"/>
        <v>137</v>
      </c>
      <c r="I7" s="17">
        <f t="shared" si="0"/>
        <v>138</v>
      </c>
      <c r="J7" s="17">
        <f t="shared" si="0"/>
        <v>151</v>
      </c>
      <c r="K7" s="17">
        <f t="shared" si="0"/>
        <v>151</v>
      </c>
      <c r="L7" s="17">
        <f t="shared" si="0"/>
        <v>155</v>
      </c>
      <c r="M7" s="17">
        <f t="shared" si="0"/>
        <v>139</v>
      </c>
      <c r="N7" s="17">
        <f t="shared" si="0"/>
        <v>123</v>
      </c>
      <c r="O7" s="17">
        <f t="shared" si="0"/>
        <v>125</v>
      </c>
      <c r="P7" s="17">
        <f t="shared" si="0"/>
        <v>122</v>
      </c>
      <c r="Q7" s="17">
        <f t="shared" si="0"/>
        <v>127</v>
      </c>
    </row>
    <row r="8" spans="1:17" s="2" customFormat="1" ht="23.25" customHeight="1">
      <c r="A8" s="9" t="s">
        <v>14</v>
      </c>
      <c r="B8" s="18">
        <f t="shared" si="0"/>
        <v>279</v>
      </c>
      <c r="C8" s="18">
        <f t="shared" si="0"/>
        <v>230</v>
      </c>
      <c r="D8" s="18">
        <f t="shared" si="0"/>
        <v>300</v>
      </c>
      <c r="E8" s="18">
        <f t="shared" si="0"/>
        <v>212</v>
      </c>
      <c r="F8" s="18">
        <f t="shared" si="0"/>
        <v>198</v>
      </c>
      <c r="G8" s="18">
        <f t="shared" si="0"/>
        <v>129</v>
      </c>
      <c r="H8" s="18">
        <f t="shared" si="0"/>
        <v>113</v>
      </c>
      <c r="I8" s="18">
        <f t="shared" si="0"/>
        <v>132</v>
      </c>
      <c r="J8" s="18">
        <f t="shared" si="0"/>
        <v>134</v>
      </c>
      <c r="K8" s="18">
        <f t="shared" si="0"/>
        <v>134</v>
      </c>
      <c r="L8" s="18">
        <f t="shared" si="0"/>
        <v>142</v>
      </c>
      <c r="M8" s="18">
        <f t="shared" si="0"/>
        <v>150</v>
      </c>
      <c r="N8" s="18">
        <f t="shared" si="0"/>
        <v>160</v>
      </c>
      <c r="O8" s="18">
        <f t="shared" si="0"/>
        <v>149</v>
      </c>
      <c r="P8" s="18">
        <f t="shared" si="0"/>
        <v>140</v>
      </c>
      <c r="Q8" s="18">
        <f t="shared" si="0"/>
        <v>172</v>
      </c>
    </row>
    <row r="9" spans="1:17" s="2" customFormat="1" ht="23.25" customHeight="1">
      <c r="A9" s="9" t="s">
        <v>15</v>
      </c>
      <c r="B9" s="18">
        <f t="shared" si="0"/>
        <v>255</v>
      </c>
      <c r="C9" s="18">
        <f t="shared" si="0"/>
        <v>220</v>
      </c>
      <c r="D9" s="18">
        <f t="shared" si="0"/>
        <v>186</v>
      </c>
      <c r="E9" s="18">
        <f t="shared" si="0"/>
        <v>272</v>
      </c>
      <c r="F9" s="18">
        <f t="shared" si="0"/>
        <v>195</v>
      </c>
      <c r="G9" s="18">
        <f t="shared" si="0"/>
        <v>182</v>
      </c>
      <c r="H9" s="18">
        <f t="shared" si="0"/>
        <v>133</v>
      </c>
      <c r="I9" s="18">
        <f t="shared" si="0"/>
        <v>118</v>
      </c>
      <c r="J9" s="18">
        <f t="shared" si="0"/>
        <v>146</v>
      </c>
      <c r="K9" s="18">
        <f t="shared" si="0"/>
        <v>144</v>
      </c>
      <c r="L9" s="18">
        <f t="shared" si="0"/>
        <v>124</v>
      </c>
      <c r="M9" s="18">
        <f t="shared" si="0"/>
        <v>121</v>
      </c>
      <c r="N9" s="18">
        <f t="shared" si="0"/>
        <v>126</v>
      </c>
      <c r="O9" s="18">
        <f t="shared" si="0"/>
        <v>128</v>
      </c>
      <c r="P9" s="18">
        <f t="shared" si="0"/>
        <v>124</v>
      </c>
      <c r="Q9" s="18">
        <f t="shared" si="0"/>
        <v>128</v>
      </c>
    </row>
    <row r="10" spans="1:17" s="2" customFormat="1" ht="23.25" customHeight="1">
      <c r="A10" s="9" t="s">
        <v>6</v>
      </c>
      <c r="B10" s="18">
        <f t="shared" si="0"/>
        <v>280</v>
      </c>
      <c r="C10" s="18">
        <f t="shared" si="0"/>
        <v>200</v>
      </c>
      <c r="D10" s="18">
        <f t="shared" si="0"/>
        <v>220</v>
      </c>
      <c r="E10" s="18">
        <f t="shared" si="0"/>
        <v>209</v>
      </c>
      <c r="F10" s="18">
        <f t="shared" si="0"/>
        <v>236</v>
      </c>
      <c r="G10" s="18">
        <f t="shared" si="0"/>
        <v>164</v>
      </c>
      <c r="H10" s="18">
        <f t="shared" si="0"/>
        <v>170</v>
      </c>
      <c r="I10" s="18">
        <f t="shared" si="0"/>
        <v>117</v>
      </c>
      <c r="J10" s="18">
        <f t="shared" si="0"/>
        <v>97</v>
      </c>
      <c r="K10" s="18">
        <f t="shared" si="0"/>
        <v>98</v>
      </c>
      <c r="L10" s="18">
        <f t="shared" si="0"/>
        <v>99</v>
      </c>
      <c r="M10" s="18">
        <f t="shared" si="0"/>
        <v>108</v>
      </c>
      <c r="N10" s="18">
        <f t="shared" si="0"/>
        <v>96</v>
      </c>
      <c r="O10" s="18">
        <f t="shared" si="0"/>
        <v>96</v>
      </c>
      <c r="P10" s="18">
        <f t="shared" si="0"/>
        <v>106</v>
      </c>
      <c r="Q10" s="18">
        <f t="shared" si="0"/>
        <v>111</v>
      </c>
    </row>
    <row r="11" spans="1:17" s="2" customFormat="1" ht="23.25" customHeight="1">
      <c r="A11" s="9" t="s">
        <v>17</v>
      </c>
      <c r="B11" s="18">
        <f t="shared" si="0"/>
        <v>383</v>
      </c>
      <c r="C11" s="18">
        <f t="shared" si="0"/>
        <v>250</v>
      </c>
      <c r="D11" s="18">
        <f t="shared" si="0"/>
        <v>186</v>
      </c>
      <c r="E11" s="18">
        <f t="shared" si="0"/>
        <v>173</v>
      </c>
      <c r="F11" s="18">
        <f t="shared" si="0"/>
        <v>158</v>
      </c>
      <c r="G11" s="18">
        <f t="shared" si="0"/>
        <v>182</v>
      </c>
      <c r="H11" s="18">
        <f t="shared" si="0"/>
        <v>148</v>
      </c>
      <c r="I11" s="18">
        <f t="shared" si="0"/>
        <v>152</v>
      </c>
      <c r="J11" s="18">
        <f t="shared" si="0"/>
        <v>135</v>
      </c>
      <c r="K11" s="18">
        <f t="shared" si="0"/>
        <v>99</v>
      </c>
      <c r="L11" s="18">
        <f t="shared" si="0"/>
        <v>97</v>
      </c>
      <c r="M11" s="18">
        <f t="shared" si="0"/>
        <v>82</v>
      </c>
      <c r="N11" s="18">
        <f t="shared" si="0"/>
        <v>79</v>
      </c>
      <c r="O11" s="18">
        <f t="shared" si="0"/>
        <v>82</v>
      </c>
      <c r="P11" s="18">
        <f t="shared" si="0"/>
        <v>98</v>
      </c>
      <c r="Q11" s="18">
        <f t="shared" si="0"/>
        <v>110</v>
      </c>
    </row>
    <row r="12" spans="1:17" s="2" customFormat="1" ht="23.25" customHeight="1">
      <c r="A12" s="9" t="s">
        <v>18</v>
      </c>
      <c r="B12" s="18">
        <f t="shared" si="0"/>
        <v>298</v>
      </c>
      <c r="C12" s="18">
        <f t="shared" si="0"/>
        <v>391</v>
      </c>
      <c r="D12" s="18">
        <f t="shared" si="0"/>
        <v>252</v>
      </c>
      <c r="E12" s="18">
        <f t="shared" si="0"/>
        <v>175</v>
      </c>
      <c r="F12" s="18">
        <f t="shared" si="0"/>
        <v>157</v>
      </c>
      <c r="G12" s="18">
        <f t="shared" si="0"/>
        <v>191</v>
      </c>
      <c r="H12" s="18">
        <f t="shared" si="0"/>
        <v>223</v>
      </c>
      <c r="I12" s="18">
        <f t="shared" si="0"/>
        <v>168</v>
      </c>
      <c r="J12" s="18">
        <f t="shared" si="0"/>
        <v>157</v>
      </c>
      <c r="K12" s="18">
        <f t="shared" si="0"/>
        <v>155</v>
      </c>
      <c r="L12" s="18">
        <f t="shared" si="0"/>
        <v>153</v>
      </c>
      <c r="M12" s="18">
        <f t="shared" si="0"/>
        <v>141</v>
      </c>
      <c r="N12" s="18">
        <f t="shared" si="0"/>
        <v>132</v>
      </c>
      <c r="O12" s="18">
        <f t="shared" si="0"/>
        <v>116</v>
      </c>
      <c r="P12" s="18">
        <f t="shared" si="0"/>
        <v>105</v>
      </c>
      <c r="Q12" s="18">
        <f t="shared" si="0"/>
        <v>122</v>
      </c>
    </row>
    <row r="13" spans="1:17" s="2" customFormat="1" ht="23.25" customHeight="1">
      <c r="A13" s="9" t="s">
        <v>19</v>
      </c>
      <c r="B13" s="18">
        <f t="shared" si="0"/>
        <v>318</v>
      </c>
      <c r="C13" s="18">
        <f t="shared" si="0"/>
        <v>270</v>
      </c>
      <c r="D13" s="18">
        <f t="shared" si="0"/>
        <v>361</v>
      </c>
      <c r="E13" s="18">
        <f t="shared" si="0"/>
        <v>258</v>
      </c>
      <c r="F13" s="18">
        <f t="shared" si="0"/>
        <v>171</v>
      </c>
      <c r="G13" s="18">
        <f t="shared" si="0"/>
        <v>159</v>
      </c>
      <c r="H13" s="18">
        <f t="shared" si="0"/>
        <v>219</v>
      </c>
      <c r="I13" s="18">
        <f t="shared" si="0"/>
        <v>227</v>
      </c>
      <c r="J13" s="18">
        <f t="shared" si="0"/>
        <v>209</v>
      </c>
      <c r="K13" s="18">
        <f t="shared" si="0"/>
        <v>197</v>
      </c>
      <c r="L13" s="18">
        <f t="shared" si="0"/>
        <v>204</v>
      </c>
      <c r="M13" s="18">
        <f t="shared" si="0"/>
        <v>176</v>
      </c>
      <c r="N13" s="18">
        <f t="shared" si="0"/>
        <v>163</v>
      </c>
      <c r="O13" s="18">
        <f t="shared" si="0"/>
        <v>156</v>
      </c>
      <c r="P13" s="18">
        <f t="shared" si="0"/>
        <v>164</v>
      </c>
      <c r="Q13" s="18">
        <f t="shared" si="0"/>
        <v>179</v>
      </c>
    </row>
    <row r="14" spans="1:17" s="2" customFormat="1" ht="23.25" customHeight="1">
      <c r="A14" s="9" t="s">
        <v>21</v>
      </c>
      <c r="B14" s="18">
        <f t="shared" si="0"/>
        <v>348</v>
      </c>
      <c r="C14" s="18">
        <f t="shared" si="0"/>
        <v>269</v>
      </c>
      <c r="D14" s="18">
        <f t="shared" si="0"/>
        <v>241</v>
      </c>
      <c r="E14" s="18">
        <f t="shared" si="0"/>
        <v>347</v>
      </c>
      <c r="F14" s="18">
        <f t="shared" si="0"/>
        <v>241</v>
      </c>
      <c r="G14" s="18">
        <f t="shared" si="0"/>
        <v>172</v>
      </c>
      <c r="H14" s="18">
        <f t="shared" si="0"/>
        <v>188</v>
      </c>
      <c r="I14" s="18">
        <f t="shared" si="0"/>
        <v>205</v>
      </c>
      <c r="J14" s="18">
        <f t="shared" si="0"/>
        <v>229</v>
      </c>
      <c r="K14" s="18">
        <f t="shared" si="0"/>
        <v>235</v>
      </c>
      <c r="L14" s="18">
        <f t="shared" si="0"/>
        <v>230</v>
      </c>
      <c r="M14" s="18">
        <f t="shared" si="0"/>
        <v>231</v>
      </c>
      <c r="N14" s="18">
        <f t="shared" si="0"/>
        <v>227</v>
      </c>
      <c r="O14" s="18">
        <f t="shared" si="0"/>
        <v>208</v>
      </c>
      <c r="P14" s="18">
        <f t="shared" si="0"/>
        <v>200</v>
      </c>
      <c r="Q14" s="18">
        <f t="shared" si="0"/>
        <v>209</v>
      </c>
    </row>
    <row r="15" spans="1:17" s="2" customFormat="1" ht="23.25" customHeight="1">
      <c r="A15" s="9" t="s">
        <v>26</v>
      </c>
      <c r="B15" s="18">
        <f t="shared" si="0"/>
        <v>335</v>
      </c>
      <c r="C15" s="18">
        <f t="shared" si="0"/>
        <v>303</v>
      </c>
      <c r="D15" s="18">
        <f t="shared" si="0"/>
        <v>234</v>
      </c>
      <c r="E15" s="18">
        <f t="shared" si="0"/>
        <v>220</v>
      </c>
      <c r="F15" s="18">
        <f t="shared" si="0"/>
        <v>308</v>
      </c>
      <c r="G15" s="18">
        <f t="shared" si="0"/>
        <v>237</v>
      </c>
      <c r="H15" s="18">
        <f t="shared" si="0"/>
        <v>179</v>
      </c>
      <c r="I15" s="18">
        <f t="shared" si="0"/>
        <v>202</v>
      </c>
      <c r="J15" s="18">
        <f t="shared" si="0"/>
        <v>214</v>
      </c>
      <c r="K15" s="18">
        <f t="shared" si="0"/>
        <v>204</v>
      </c>
      <c r="L15" s="18">
        <f t="shared" si="0"/>
        <v>196</v>
      </c>
      <c r="M15" s="18">
        <f t="shared" si="0"/>
        <v>213</v>
      </c>
      <c r="N15" s="18">
        <f t="shared" si="0"/>
        <v>216</v>
      </c>
      <c r="O15" s="18">
        <f t="shared" si="0"/>
        <v>222</v>
      </c>
      <c r="P15" s="18">
        <f t="shared" si="0"/>
        <v>227</v>
      </c>
      <c r="Q15" s="18">
        <f t="shared" si="0"/>
        <v>233</v>
      </c>
    </row>
    <row r="16" spans="1:17" s="2" customFormat="1" ht="23.25" customHeight="1">
      <c r="A16" s="9" t="s">
        <v>27</v>
      </c>
      <c r="B16" s="18">
        <f t="shared" si="0"/>
        <v>293</v>
      </c>
      <c r="C16" s="18">
        <f t="shared" si="0"/>
        <v>298</v>
      </c>
      <c r="D16" s="18">
        <f t="shared" si="0"/>
        <v>262</v>
      </c>
      <c r="E16" s="18">
        <f t="shared" si="0"/>
        <v>218</v>
      </c>
      <c r="F16" s="18">
        <f t="shared" si="0"/>
        <v>200</v>
      </c>
      <c r="G16" s="18">
        <f t="shared" si="0"/>
        <v>281</v>
      </c>
      <c r="H16" s="18">
        <f t="shared" si="0"/>
        <v>237</v>
      </c>
      <c r="I16" s="18">
        <f t="shared" si="0"/>
        <v>175</v>
      </c>
      <c r="J16" s="18">
        <f t="shared" si="0"/>
        <v>181</v>
      </c>
      <c r="K16" s="18">
        <f t="shared" si="0"/>
        <v>190</v>
      </c>
      <c r="L16" s="18">
        <f t="shared" si="0"/>
        <v>204</v>
      </c>
      <c r="M16" s="18">
        <f t="shared" si="0"/>
        <v>196</v>
      </c>
      <c r="N16" s="18">
        <f t="shared" si="0"/>
        <v>203</v>
      </c>
      <c r="O16" s="18">
        <f t="shared" si="0"/>
        <v>206</v>
      </c>
      <c r="P16" s="18">
        <f t="shared" si="0"/>
        <v>190</v>
      </c>
      <c r="Q16" s="18">
        <f t="shared" si="0"/>
        <v>189</v>
      </c>
    </row>
    <row r="17" spans="1:17" s="2" customFormat="1" ht="23.25" customHeight="1">
      <c r="A17" s="9" t="s">
        <v>29</v>
      </c>
      <c r="B17" s="18">
        <f t="shared" si="0"/>
        <v>241</v>
      </c>
      <c r="C17" s="18">
        <f t="shared" si="0"/>
        <v>265</v>
      </c>
      <c r="D17" s="18">
        <f t="shared" si="0"/>
        <v>266</v>
      </c>
      <c r="E17" s="18">
        <f t="shared" si="0"/>
        <v>234</v>
      </c>
      <c r="F17" s="18">
        <f t="shared" si="0"/>
        <v>199</v>
      </c>
      <c r="G17" s="18">
        <f t="shared" si="0"/>
        <v>197</v>
      </c>
      <c r="H17" s="18">
        <f t="shared" si="0"/>
        <v>266</v>
      </c>
      <c r="I17" s="18">
        <f t="shared" si="0"/>
        <v>233</v>
      </c>
      <c r="J17" s="18">
        <f t="shared" si="0"/>
        <v>169</v>
      </c>
      <c r="K17" s="18">
        <f t="shared" si="0"/>
        <v>163</v>
      </c>
      <c r="L17" s="18">
        <f t="shared" si="0"/>
        <v>170</v>
      </c>
      <c r="M17" s="18">
        <f t="shared" si="0"/>
        <v>164</v>
      </c>
      <c r="N17" s="18">
        <f t="shared" si="0"/>
        <v>165</v>
      </c>
      <c r="O17" s="18">
        <f t="shared" si="0"/>
        <v>180</v>
      </c>
      <c r="P17" s="18">
        <f t="shared" si="0"/>
        <v>195</v>
      </c>
      <c r="Q17" s="18">
        <f t="shared" si="0"/>
        <v>206</v>
      </c>
    </row>
    <row r="18" spans="1:17" s="2" customFormat="1" ht="23.25" customHeight="1">
      <c r="A18" s="10" t="s">
        <v>31</v>
      </c>
      <c r="B18" s="19">
        <f t="shared" si="0"/>
        <v>201</v>
      </c>
      <c r="C18" s="19">
        <f t="shared" si="0"/>
        <v>217</v>
      </c>
      <c r="D18" s="19">
        <f t="shared" si="0"/>
        <v>244</v>
      </c>
      <c r="E18" s="19">
        <f t="shared" si="0"/>
        <v>242</v>
      </c>
      <c r="F18" s="19">
        <f t="shared" si="0"/>
        <v>213</v>
      </c>
      <c r="G18" s="19">
        <f t="shared" si="0"/>
        <v>192</v>
      </c>
      <c r="H18" s="19">
        <f t="shared" si="0"/>
        <v>176</v>
      </c>
      <c r="I18" s="19">
        <f t="shared" si="0"/>
        <v>254</v>
      </c>
      <c r="J18" s="19">
        <f t="shared" si="0"/>
        <v>258</v>
      </c>
      <c r="K18" s="19">
        <f t="shared" si="0"/>
        <v>221</v>
      </c>
      <c r="L18" s="19">
        <f t="shared" si="0"/>
        <v>217</v>
      </c>
      <c r="M18" s="19">
        <f t="shared" si="0"/>
        <v>209</v>
      </c>
      <c r="N18" s="19">
        <f t="shared" si="0"/>
        <v>189</v>
      </c>
      <c r="O18" s="19">
        <f t="shared" si="0"/>
        <v>158</v>
      </c>
      <c r="P18" s="19">
        <f t="shared" si="0"/>
        <v>155</v>
      </c>
      <c r="Q18" s="19">
        <f t="shared" si="0"/>
        <v>161</v>
      </c>
    </row>
    <row r="19" spans="1:17" s="2" customFormat="1" ht="23.25" customHeight="1">
      <c r="A19" s="10" t="s">
        <v>32</v>
      </c>
      <c r="B19" s="19">
        <f t="shared" si="0"/>
        <v>157</v>
      </c>
      <c r="C19" s="19">
        <f t="shared" si="0"/>
        <v>183</v>
      </c>
      <c r="D19" s="19">
        <f t="shared" si="0"/>
        <v>183</v>
      </c>
      <c r="E19" s="19">
        <f t="shared" si="0"/>
        <v>215</v>
      </c>
      <c r="F19" s="19">
        <f t="shared" si="0"/>
        <v>213</v>
      </c>
      <c r="G19" s="19">
        <f t="shared" si="0"/>
        <v>204</v>
      </c>
      <c r="H19" s="19">
        <f t="shared" si="0"/>
        <v>176</v>
      </c>
      <c r="I19" s="19">
        <f t="shared" si="0"/>
        <v>172</v>
      </c>
      <c r="J19" s="19">
        <f t="shared" si="0"/>
        <v>194</v>
      </c>
      <c r="K19" s="19">
        <f t="shared" si="0"/>
        <v>229</v>
      </c>
      <c r="L19" s="19">
        <f t="shared" si="0"/>
        <v>238</v>
      </c>
      <c r="M19" s="19">
        <f t="shared" si="0"/>
        <v>238</v>
      </c>
      <c r="N19" s="19">
        <f t="shared" si="0"/>
        <v>221</v>
      </c>
      <c r="O19" s="19">
        <f t="shared" si="0"/>
        <v>231</v>
      </c>
      <c r="P19" s="19">
        <f t="shared" si="0"/>
        <v>205</v>
      </c>
      <c r="Q19" s="19">
        <f t="shared" si="0"/>
        <v>198</v>
      </c>
    </row>
    <row r="20" spans="1:17" s="2" customFormat="1" ht="23.25" customHeight="1">
      <c r="A20" s="10" t="s">
        <v>25</v>
      </c>
      <c r="B20" s="19">
        <f t="shared" si="0"/>
        <v>119</v>
      </c>
      <c r="C20" s="19">
        <f t="shared" si="0"/>
        <v>111</v>
      </c>
      <c r="D20" s="19">
        <f t="shared" si="0"/>
        <v>146</v>
      </c>
      <c r="E20" s="19">
        <f t="shared" si="0"/>
        <v>154</v>
      </c>
      <c r="F20" s="19">
        <f t="shared" si="0"/>
        <v>190</v>
      </c>
      <c r="G20" s="19">
        <f t="shared" si="0"/>
        <v>188</v>
      </c>
      <c r="H20" s="19">
        <f t="shared" si="0"/>
        <v>186</v>
      </c>
      <c r="I20" s="19">
        <f t="shared" si="0"/>
        <v>159</v>
      </c>
      <c r="J20" s="19">
        <f t="shared" si="0"/>
        <v>152</v>
      </c>
      <c r="K20" s="19">
        <f t="shared" si="0"/>
        <v>167</v>
      </c>
      <c r="L20" s="19">
        <f t="shared" si="0"/>
        <v>152</v>
      </c>
      <c r="M20" s="19">
        <f t="shared" si="0"/>
        <v>156</v>
      </c>
      <c r="N20" s="19">
        <f t="shared" si="0"/>
        <v>177</v>
      </c>
      <c r="O20" s="19">
        <f t="shared" si="0"/>
        <v>175</v>
      </c>
      <c r="P20" s="19">
        <f t="shared" si="0"/>
        <v>210</v>
      </c>
      <c r="Q20" s="19">
        <f t="shared" si="0"/>
        <v>219</v>
      </c>
    </row>
    <row r="21" spans="1:17" s="2" customFormat="1" ht="23.25" customHeight="1">
      <c r="A21" s="10" t="s">
        <v>35</v>
      </c>
      <c r="B21" s="19">
        <f t="shared" si="0"/>
        <v>49</v>
      </c>
      <c r="C21" s="19">
        <f t="shared" si="0"/>
        <v>83</v>
      </c>
      <c r="D21" s="19">
        <f t="shared" si="0"/>
        <v>83</v>
      </c>
      <c r="E21" s="19">
        <f t="shared" si="0"/>
        <v>101</v>
      </c>
      <c r="F21" s="19">
        <f t="shared" si="0"/>
        <v>123</v>
      </c>
      <c r="G21" s="19">
        <f t="shared" si="0"/>
        <v>144</v>
      </c>
      <c r="H21" s="19">
        <f t="shared" si="0"/>
        <v>152</v>
      </c>
      <c r="I21" s="19">
        <f t="shared" si="0"/>
        <v>150</v>
      </c>
      <c r="J21" s="19">
        <f t="shared" si="0"/>
        <v>144</v>
      </c>
      <c r="K21" s="19">
        <f t="shared" si="0"/>
        <v>127</v>
      </c>
      <c r="L21" s="19">
        <f t="shared" si="0"/>
        <v>133</v>
      </c>
      <c r="M21" s="19">
        <f t="shared" si="0"/>
        <v>123</v>
      </c>
      <c r="N21" s="19">
        <f t="shared" si="0"/>
        <v>117</v>
      </c>
      <c r="O21" s="19">
        <f t="shared" si="0"/>
        <v>128</v>
      </c>
      <c r="P21" s="19">
        <f t="shared" si="0"/>
        <v>140</v>
      </c>
      <c r="Q21" s="19">
        <f t="shared" si="0"/>
        <v>129</v>
      </c>
    </row>
    <row r="22" spans="1:17" s="2" customFormat="1" ht="23.25" customHeight="1">
      <c r="A22" s="10" t="s">
        <v>36</v>
      </c>
      <c r="B22" s="19">
        <f t="shared" si="0"/>
        <v>23</v>
      </c>
      <c r="C22" s="19">
        <f t="shared" si="0"/>
        <v>20</v>
      </c>
      <c r="D22" s="19">
        <f t="shared" si="0"/>
        <v>40</v>
      </c>
      <c r="E22" s="19">
        <f t="shared" si="0"/>
        <v>50</v>
      </c>
      <c r="F22" s="19">
        <f t="shared" si="0"/>
        <v>59</v>
      </c>
      <c r="G22" s="19">
        <f t="shared" si="0"/>
        <v>82</v>
      </c>
      <c r="H22" s="19">
        <f t="shared" si="0"/>
        <v>98</v>
      </c>
      <c r="I22" s="19">
        <f t="shared" si="0"/>
        <v>116</v>
      </c>
      <c r="J22" s="19">
        <f t="shared" si="0"/>
        <v>115</v>
      </c>
      <c r="K22" s="19">
        <f t="shared" si="0"/>
        <v>115</v>
      </c>
      <c r="L22" s="19">
        <f t="shared" si="0"/>
        <v>111</v>
      </c>
      <c r="M22" s="19">
        <f t="shared" si="0"/>
        <v>116</v>
      </c>
      <c r="N22" s="19">
        <f t="shared" si="0"/>
        <v>114</v>
      </c>
      <c r="O22" s="19">
        <f t="shared" si="0"/>
        <v>102</v>
      </c>
      <c r="P22" s="19">
        <f t="shared" si="0"/>
        <v>84</v>
      </c>
      <c r="Q22" s="19">
        <f t="shared" si="0"/>
        <v>90</v>
      </c>
    </row>
    <row r="23" spans="1:17" s="2" customFormat="1" ht="23.25" customHeight="1">
      <c r="A23" s="10" t="s">
        <v>20</v>
      </c>
      <c r="B23" s="19">
        <f t="shared" si="0"/>
        <v>2</v>
      </c>
      <c r="C23" s="19">
        <f t="shared" si="0"/>
        <v>7</v>
      </c>
      <c r="D23" s="19">
        <f t="shared" si="0"/>
        <v>10</v>
      </c>
      <c r="E23" s="19">
        <f t="shared" si="0"/>
        <v>13</v>
      </c>
      <c r="F23" s="19">
        <f t="shared" si="0"/>
        <v>19</v>
      </c>
      <c r="G23" s="19">
        <f t="shared" si="0"/>
        <v>27</v>
      </c>
      <c r="H23" s="19">
        <f t="shared" si="0"/>
        <v>46</v>
      </c>
      <c r="I23" s="19">
        <f t="shared" si="0"/>
        <v>49</v>
      </c>
      <c r="J23" s="19">
        <f t="shared" si="0"/>
        <v>60</v>
      </c>
      <c r="K23" s="19">
        <f t="shared" si="0"/>
        <v>64</v>
      </c>
      <c r="L23" s="19">
        <f t="shared" si="0"/>
        <v>67</v>
      </c>
      <c r="M23" s="19">
        <f t="shared" si="0"/>
        <v>58</v>
      </c>
      <c r="N23" s="19">
        <f t="shared" si="0"/>
        <v>56</v>
      </c>
      <c r="O23" s="19">
        <f t="shared" si="0"/>
        <v>61</v>
      </c>
      <c r="P23" s="19">
        <f t="shared" si="0"/>
        <v>60</v>
      </c>
      <c r="Q23" s="19">
        <f t="shared" si="0"/>
        <v>61</v>
      </c>
    </row>
    <row r="24" spans="1:17" s="2" customFormat="1" ht="23.25" customHeight="1">
      <c r="A24" s="10" t="s">
        <v>28</v>
      </c>
      <c r="B24" s="19">
        <f t="shared" si="0"/>
        <v>0</v>
      </c>
      <c r="C24" s="19">
        <f t="shared" si="0"/>
        <v>1</v>
      </c>
      <c r="D24" s="19">
        <f t="shared" si="0"/>
        <v>0</v>
      </c>
      <c r="E24" s="19">
        <f t="shared" si="0"/>
        <v>1</v>
      </c>
      <c r="F24" s="19">
        <f t="shared" si="0"/>
        <v>3</v>
      </c>
      <c r="G24" s="19">
        <f t="shared" si="0"/>
        <v>8</v>
      </c>
      <c r="H24" s="19">
        <f t="shared" si="0"/>
        <v>12</v>
      </c>
      <c r="I24" s="19">
        <f t="shared" si="0"/>
        <v>19</v>
      </c>
      <c r="J24" s="19">
        <f t="shared" si="0"/>
        <v>22</v>
      </c>
      <c r="K24" s="19">
        <f t="shared" si="0"/>
        <v>20</v>
      </c>
      <c r="L24" s="19">
        <f t="shared" si="0"/>
        <v>16</v>
      </c>
      <c r="M24" s="19">
        <f t="shared" si="0"/>
        <v>23</v>
      </c>
      <c r="N24" s="19">
        <f t="shared" si="0"/>
        <v>22</v>
      </c>
      <c r="O24" s="19">
        <f t="shared" si="0"/>
        <v>20</v>
      </c>
      <c r="P24" s="19">
        <f t="shared" si="0"/>
        <v>18</v>
      </c>
      <c r="Q24" s="19">
        <f t="shared" si="0"/>
        <v>20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4</v>
      </c>
      <c r="I25" s="19">
        <f t="shared" si="0"/>
        <v>1</v>
      </c>
      <c r="J25" s="19">
        <f t="shared" si="0"/>
        <v>1</v>
      </c>
      <c r="K25" s="19">
        <f t="shared" si="0"/>
        <v>2</v>
      </c>
      <c r="L25" s="19">
        <f t="shared" si="0"/>
        <v>3</v>
      </c>
      <c r="M25" s="19">
        <f t="shared" si="0"/>
        <v>3</v>
      </c>
      <c r="N25" s="19">
        <f t="shared" si="0"/>
        <v>4</v>
      </c>
      <c r="O25" s="19">
        <f t="shared" si="0"/>
        <v>6</v>
      </c>
      <c r="P25" s="19">
        <f t="shared" si="0"/>
        <v>7</v>
      </c>
      <c r="Q25" s="19">
        <f t="shared" si="0"/>
        <v>5</v>
      </c>
    </row>
    <row r="26" spans="1:17" s="2" customFormat="1" ht="23.25" customHeight="1">
      <c r="A26" s="7" t="s">
        <v>38</v>
      </c>
      <c r="B26" s="20">
        <f t="shared" ref="B26:Q26" si="1">SUM(B5:B25)</f>
        <v>4428</v>
      </c>
      <c r="C26" s="20">
        <f t="shared" si="1"/>
        <v>4098</v>
      </c>
      <c r="D26" s="20">
        <f t="shared" si="1"/>
        <v>3805</v>
      </c>
      <c r="E26" s="20">
        <f t="shared" si="1"/>
        <v>3550</v>
      </c>
      <c r="F26" s="20">
        <f t="shared" si="1"/>
        <v>3202</v>
      </c>
      <c r="G26" s="20">
        <f t="shared" si="1"/>
        <v>3036</v>
      </c>
      <c r="H26" s="20">
        <f t="shared" si="1"/>
        <v>3090</v>
      </c>
      <c r="I26" s="20">
        <f t="shared" si="1"/>
        <v>3010</v>
      </c>
      <c r="J26" s="20">
        <f t="shared" si="1"/>
        <v>2969</v>
      </c>
      <c r="K26" s="20">
        <f t="shared" si="1"/>
        <v>2889</v>
      </c>
      <c r="L26" s="20">
        <f t="shared" si="1"/>
        <v>2884</v>
      </c>
      <c r="M26" s="20">
        <f t="shared" si="1"/>
        <v>2814</v>
      </c>
      <c r="N26" s="20">
        <f t="shared" si="1"/>
        <v>2759</v>
      </c>
      <c r="O26" s="20">
        <f t="shared" si="1"/>
        <v>2697</v>
      </c>
      <c r="P26" s="20">
        <f t="shared" si="1"/>
        <v>2707</v>
      </c>
      <c r="Q26" s="20">
        <f t="shared" si="1"/>
        <v>2857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7" s="2" customFormat="1" ht="23.25" customHeight="1"/>
    <row r="29" spans="1:17" s="3" customFormat="1" ht="23.2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847</v>
      </c>
      <c r="C31" s="23">
        <f t="shared" si="2"/>
        <v>780</v>
      </c>
      <c r="D31" s="23">
        <f t="shared" si="2"/>
        <v>591</v>
      </c>
      <c r="E31" s="23">
        <f t="shared" si="2"/>
        <v>456</v>
      </c>
      <c r="F31" s="23">
        <f t="shared" si="2"/>
        <v>319</v>
      </c>
      <c r="G31" s="23">
        <f t="shared" si="2"/>
        <v>297</v>
      </c>
      <c r="H31" s="23">
        <f t="shared" si="2"/>
        <v>364</v>
      </c>
      <c r="I31" s="23">
        <f t="shared" si="2"/>
        <v>361</v>
      </c>
      <c r="J31" s="23">
        <f t="shared" si="2"/>
        <v>352</v>
      </c>
      <c r="K31" s="23">
        <f t="shared" si="2"/>
        <v>325</v>
      </c>
      <c r="L31" s="23">
        <f t="shared" si="2"/>
        <v>328</v>
      </c>
      <c r="M31" s="23">
        <f t="shared" si="2"/>
        <v>306</v>
      </c>
      <c r="N31" s="23">
        <f t="shared" si="2"/>
        <v>292</v>
      </c>
      <c r="O31" s="23">
        <f t="shared" si="2"/>
        <v>273</v>
      </c>
      <c r="P31" s="23">
        <f t="shared" si="2"/>
        <v>279</v>
      </c>
      <c r="Q31" s="23">
        <f t="shared" si="2"/>
        <v>315</v>
      </c>
    </row>
    <row r="32" spans="1:17" s="5" customFormat="1" ht="23.25" customHeight="1">
      <c r="A32" s="9" t="s">
        <v>42</v>
      </c>
      <c r="B32" s="24">
        <f t="shared" ref="B32:Q32" si="3">SUM(B8:B17)</f>
        <v>3030</v>
      </c>
      <c r="C32" s="24">
        <f t="shared" si="3"/>
        <v>2696</v>
      </c>
      <c r="D32" s="24">
        <f t="shared" si="3"/>
        <v>2508</v>
      </c>
      <c r="E32" s="24">
        <f t="shared" si="3"/>
        <v>2318</v>
      </c>
      <c r="F32" s="24">
        <f t="shared" si="3"/>
        <v>2063</v>
      </c>
      <c r="G32" s="24">
        <f t="shared" si="3"/>
        <v>1894</v>
      </c>
      <c r="H32" s="24">
        <f t="shared" si="3"/>
        <v>1876</v>
      </c>
      <c r="I32" s="24">
        <f t="shared" si="3"/>
        <v>1729</v>
      </c>
      <c r="J32" s="24">
        <f t="shared" si="3"/>
        <v>1671</v>
      </c>
      <c r="K32" s="24">
        <f t="shared" si="3"/>
        <v>1619</v>
      </c>
      <c r="L32" s="24">
        <f t="shared" si="3"/>
        <v>1619</v>
      </c>
      <c r="M32" s="24">
        <f t="shared" si="3"/>
        <v>1582</v>
      </c>
      <c r="N32" s="24">
        <f t="shared" si="3"/>
        <v>1567</v>
      </c>
      <c r="O32" s="24">
        <f t="shared" si="3"/>
        <v>1543</v>
      </c>
      <c r="P32" s="24">
        <f t="shared" si="3"/>
        <v>1549</v>
      </c>
      <c r="Q32" s="24">
        <f t="shared" si="3"/>
        <v>1659</v>
      </c>
    </row>
    <row r="33" spans="1:21" s="5" customFormat="1" ht="23.25" customHeight="1">
      <c r="A33" s="10" t="s">
        <v>43</v>
      </c>
      <c r="B33" s="25">
        <f t="shared" ref="B33:Q33" si="4">SUM(B18:B25)</f>
        <v>551</v>
      </c>
      <c r="C33" s="25">
        <f t="shared" si="4"/>
        <v>622</v>
      </c>
      <c r="D33" s="25">
        <f t="shared" si="4"/>
        <v>706</v>
      </c>
      <c r="E33" s="25">
        <f t="shared" si="4"/>
        <v>776</v>
      </c>
      <c r="F33" s="25">
        <f t="shared" si="4"/>
        <v>820</v>
      </c>
      <c r="G33" s="25">
        <f t="shared" si="4"/>
        <v>845</v>
      </c>
      <c r="H33" s="25">
        <f t="shared" si="4"/>
        <v>850</v>
      </c>
      <c r="I33" s="25">
        <f t="shared" si="4"/>
        <v>920</v>
      </c>
      <c r="J33" s="25">
        <f t="shared" si="4"/>
        <v>946</v>
      </c>
      <c r="K33" s="25">
        <f t="shared" si="4"/>
        <v>945</v>
      </c>
      <c r="L33" s="25">
        <f t="shared" si="4"/>
        <v>937</v>
      </c>
      <c r="M33" s="25">
        <f t="shared" si="4"/>
        <v>926</v>
      </c>
      <c r="N33" s="25">
        <f t="shared" si="4"/>
        <v>900</v>
      </c>
      <c r="O33" s="25">
        <f t="shared" si="4"/>
        <v>881</v>
      </c>
      <c r="P33" s="25">
        <f t="shared" si="4"/>
        <v>879</v>
      </c>
      <c r="Q33" s="25">
        <f t="shared" si="4"/>
        <v>883</v>
      </c>
    </row>
    <row r="34" spans="1:21" s="5" customFormat="1" ht="23.25" customHeight="1">
      <c r="A34" s="7" t="s">
        <v>44</v>
      </c>
      <c r="B34" s="26">
        <f t="shared" ref="B34:Q34" si="5">SUM(B31:B33)</f>
        <v>4428</v>
      </c>
      <c r="C34" s="26">
        <f t="shared" si="5"/>
        <v>4098</v>
      </c>
      <c r="D34" s="26">
        <f t="shared" si="5"/>
        <v>3805</v>
      </c>
      <c r="E34" s="26">
        <f t="shared" si="5"/>
        <v>3550</v>
      </c>
      <c r="F34" s="26">
        <f t="shared" si="5"/>
        <v>3202</v>
      </c>
      <c r="G34" s="26">
        <f t="shared" si="5"/>
        <v>3036</v>
      </c>
      <c r="H34" s="26">
        <f t="shared" si="5"/>
        <v>3090</v>
      </c>
      <c r="I34" s="26">
        <f t="shared" si="5"/>
        <v>3010</v>
      </c>
      <c r="J34" s="26">
        <f t="shared" si="5"/>
        <v>2969</v>
      </c>
      <c r="K34" s="26">
        <f t="shared" si="5"/>
        <v>2889</v>
      </c>
      <c r="L34" s="26">
        <f t="shared" si="5"/>
        <v>2884</v>
      </c>
      <c r="M34" s="26">
        <f t="shared" si="5"/>
        <v>2814</v>
      </c>
      <c r="N34" s="26">
        <f t="shared" si="5"/>
        <v>2759</v>
      </c>
      <c r="O34" s="26">
        <f t="shared" si="5"/>
        <v>2697</v>
      </c>
      <c r="P34" s="26">
        <f t="shared" si="5"/>
        <v>2707</v>
      </c>
      <c r="Q34" s="26">
        <f t="shared" si="5"/>
        <v>2857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3.2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3.2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19.100000000000001</v>
      </c>
      <c r="C39" s="30">
        <f t="shared" si="6"/>
        <v>19</v>
      </c>
      <c r="D39" s="30">
        <f t="shared" si="6"/>
        <v>15.5</v>
      </c>
      <c r="E39" s="30">
        <f t="shared" si="6"/>
        <v>12.8</v>
      </c>
      <c r="F39" s="30">
        <f t="shared" si="6"/>
        <v>10</v>
      </c>
      <c r="G39" s="30">
        <f t="shared" si="6"/>
        <v>9.8000000000000007</v>
      </c>
      <c r="H39" s="30">
        <f t="shared" si="6"/>
        <v>11.8</v>
      </c>
      <c r="I39" s="30">
        <f t="shared" si="6"/>
        <v>12</v>
      </c>
      <c r="J39" s="30">
        <f t="shared" si="6"/>
        <v>11.9</v>
      </c>
      <c r="K39" s="30">
        <f t="shared" si="6"/>
        <v>11.2</v>
      </c>
      <c r="L39" s="30">
        <f t="shared" si="6"/>
        <v>11.4</v>
      </c>
      <c r="M39" s="30">
        <f t="shared" si="6"/>
        <v>10.9</v>
      </c>
      <c r="N39" s="30">
        <f t="shared" si="6"/>
        <v>10.6</v>
      </c>
      <c r="O39" s="30">
        <f t="shared" si="6"/>
        <v>10.1</v>
      </c>
      <c r="P39" s="30">
        <f t="shared" si="6"/>
        <v>10.3</v>
      </c>
      <c r="Q39" s="30">
        <f t="shared" si="6"/>
        <v>11</v>
      </c>
    </row>
    <row r="40" spans="1:21" s="5" customFormat="1" ht="23.25" customHeight="1">
      <c r="A40" s="9" t="s">
        <v>42</v>
      </c>
      <c r="B40" s="31">
        <f t="shared" ref="B40:Q40" si="7">ROUND(B32/B34*100,1)</f>
        <v>68.400000000000006</v>
      </c>
      <c r="C40" s="31">
        <f t="shared" si="7"/>
        <v>65.8</v>
      </c>
      <c r="D40" s="31">
        <f t="shared" si="7"/>
        <v>65.900000000000006</v>
      </c>
      <c r="E40" s="31">
        <f t="shared" si="7"/>
        <v>65.3</v>
      </c>
      <c r="F40" s="31">
        <f t="shared" si="7"/>
        <v>64.400000000000006</v>
      </c>
      <c r="G40" s="31">
        <f t="shared" si="7"/>
        <v>62.4</v>
      </c>
      <c r="H40" s="31">
        <f t="shared" si="7"/>
        <v>60.7</v>
      </c>
      <c r="I40" s="31">
        <f t="shared" si="7"/>
        <v>57.4</v>
      </c>
      <c r="J40" s="31">
        <f t="shared" si="7"/>
        <v>56.3</v>
      </c>
      <c r="K40" s="31">
        <f t="shared" si="7"/>
        <v>56</v>
      </c>
      <c r="L40" s="31">
        <f t="shared" si="7"/>
        <v>56.1</v>
      </c>
      <c r="M40" s="31">
        <f t="shared" si="7"/>
        <v>56.2</v>
      </c>
      <c r="N40" s="31">
        <f t="shared" si="7"/>
        <v>56.8</v>
      </c>
      <c r="O40" s="31">
        <f t="shared" si="7"/>
        <v>57.2</v>
      </c>
      <c r="P40" s="31">
        <f t="shared" si="7"/>
        <v>57.2</v>
      </c>
      <c r="Q40" s="31">
        <f t="shared" si="7"/>
        <v>58.1</v>
      </c>
    </row>
    <row r="41" spans="1:21" s="5" customFormat="1" ht="23.25" customHeight="1">
      <c r="A41" s="10" t="s">
        <v>43</v>
      </c>
      <c r="B41" s="32">
        <f t="shared" ref="B41:Q41" si="8">ROUND(B33/B34*100,1)</f>
        <v>12.4</v>
      </c>
      <c r="C41" s="32">
        <f t="shared" si="8"/>
        <v>15.2</v>
      </c>
      <c r="D41" s="32">
        <f t="shared" si="8"/>
        <v>18.600000000000001</v>
      </c>
      <c r="E41" s="32">
        <f t="shared" si="8"/>
        <v>21.9</v>
      </c>
      <c r="F41" s="32">
        <f t="shared" si="8"/>
        <v>25.6</v>
      </c>
      <c r="G41" s="32">
        <f t="shared" si="8"/>
        <v>27.8</v>
      </c>
      <c r="H41" s="32">
        <f t="shared" si="8"/>
        <v>27.5</v>
      </c>
      <c r="I41" s="32">
        <f t="shared" si="8"/>
        <v>30.6</v>
      </c>
      <c r="J41" s="32">
        <f t="shared" si="8"/>
        <v>31.9</v>
      </c>
      <c r="K41" s="32">
        <f t="shared" si="8"/>
        <v>32.700000000000003</v>
      </c>
      <c r="L41" s="32">
        <f t="shared" si="8"/>
        <v>32.5</v>
      </c>
      <c r="M41" s="32">
        <f t="shared" si="8"/>
        <v>32.9</v>
      </c>
      <c r="N41" s="32">
        <f t="shared" si="8"/>
        <v>32.6</v>
      </c>
      <c r="O41" s="32">
        <f t="shared" si="8"/>
        <v>32.700000000000003</v>
      </c>
      <c r="P41" s="32">
        <f t="shared" si="8"/>
        <v>32.5</v>
      </c>
      <c r="Q41" s="32">
        <f t="shared" si="8"/>
        <v>30.9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5" customFormat="1" ht="21.75" customHeight="1">
      <c r="A82" s="3" t="s">
        <v>30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s="5" customFormat="1" ht="21.75" customHeight="1">
      <c r="A84" s="8" t="s">
        <v>2</v>
      </c>
      <c r="B84" s="17">
        <v>118</v>
      </c>
      <c r="C84" s="17">
        <v>92</v>
      </c>
      <c r="D84" s="17">
        <v>67</v>
      </c>
      <c r="E84" s="17">
        <v>36</v>
      </c>
      <c r="F84" s="17">
        <v>40</v>
      </c>
      <c r="G84" s="17">
        <v>50</v>
      </c>
      <c r="H84" s="17">
        <v>56</v>
      </c>
      <c r="I84" s="17">
        <v>46</v>
      </c>
      <c r="J84" s="17">
        <v>33</v>
      </c>
      <c r="K84" s="17">
        <v>29</v>
      </c>
      <c r="L84" s="23">
        <v>35</v>
      </c>
      <c r="M84" s="23">
        <v>28</v>
      </c>
      <c r="N84" s="23">
        <v>30</v>
      </c>
      <c r="O84" s="23">
        <v>32</v>
      </c>
      <c r="P84" s="23">
        <v>33</v>
      </c>
      <c r="Q84" s="23">
        <v>41</v>
      </c>
    </row>
    <row r="85" spans="1:20" s="5" customFormat="1" ht="21.75" customHeight="1">
      <c r="A85" s="8" t="s">
        <v>7</v>
      </c>
      <c r="B85" s="17">
        <v>177</v>
      </c>
      <c r="C85" s="17">
        <v>126</v>
      </c>
      <c r="D85" s="17">
        <v>102</v>
      </c>
      <c r="E85" s="17">
        <v>74</v>
      </c>
      <c r="F85" s="17">
        <v>43</v>
      </c>
      <c r="G85" s="17">
        <v>58</v>
      </c>
      <c r="H85" s="17">
        <v>57</v>
      </c>
      <c r="I85" s="17">
        <v>72</v>
      </c>
      <c r="J85" s="17">
        <v>71</v>
      </c>
      <c r="K85" s="17">
        <v>65</v>
      </c>
      <c r="L85" s="23">
        <v>55</v>
      </c>
      <c r="M85" s="23">
        <v>54</v>
      </c>
      <c r="N85" s="23">
        <v>50</v>
      </c>
      <c r="O85" s="23">
        <v>36</v>
      </c>
      <c r="P85" s="23">
        <v>39</v>
      </c>
      <c r="Q85" s="23">
        <v>50</v>
      </c>
    </row>
    <row r="86" spans="1:20" s="5" customFormat="1" ht="21.75" customHeight="1">
      <c r="A86" s="8" t="s">
        <v>10</v>
      </c>
      <c r="B86" s="17">
        <v>153</v>
      </c>
      <c r="C86" s="17">
        <v>195</v>
      </c>
      <c r="D86" s="17">
        <v>145</v>
      </c>
      <c r="E86" s="17">
        <v>112</v>
      </c>
      <c r="F86" s="17">
        <v>74</v>
      </c>
      <c r="G86" s="17">
        <v>52</v>
      </c>
      <c r="H86" s="17">
        <v>68</v>
      </c>
      <c r="I86" s="17">
        <v>70</v>
      </c>
      <c r="J86" s="17">
        <v>70</v>
      </c>
      <c r="K86" s="17">
        <v>71</v>
      </c>
      <c r="L86" s="23">
        <v>77</v>
      </c>
      <c r="M86" s="23">
        <v>70</v>
      </c>
      <c r="N86" s="23">
        <v>63</v>
      </c>
      <c r="O86" s="23">
        <v>66</v>
      </c>
      <c r="P86" s="23">
        <v>65</v>
      </c>
      <c r="Q86" s="23">
        <v>64</v>
      </c>
    </row>
    <row r="87" spans="1:20" s="5" customFormat="1" ht="21.75" customHeight="1">
      <c r="A87" s="9" t="s">
        <v>14</v>
      </c>
      <c r="B87" s="18">
        <v>146</v>
      </c>
      <c r="C87" s="18">
        <v>113</v>
      </c>
      <c r="D87" s="18">
        <v>158</v>
      </c>
      <c r="E87" s="18">
        <v>122</v>
      </c>
      <c r="F87" s="18">
        <v>98</v>
      </c>
      <c r="G87" s="18">
        <v>65</v>
      </c>
      <c r="H87" s="18">
        <v>61</v>
      </c>
      <c r="I87" s="18">
        <v>68</v>
      </c>
      <c r="J87" s="18">
        <v>64</v>
      </c>
      <c r="K87" s="18">
        <v>66</v>
      </c>
      <c r="L87" s="24">
        <v>72</v>
      </c>
      <c r="M87" s="24">
        <v>74</v>
      </c>
      <c r="N87" s="24">
        <v>82</v>
      </c>
      <c r="O87" s="24">
        <v>72</v>
      </c>
      <c r="P87" s="24">
        <v>67</v>
      </c>
      <c r="Q87" s="24">
        <v>86</v>
      </c>
    </row>
    <row r="88" spans="1:20" s="5" customFormat="1" ht="21.75" customHeight="1">
      <c r="A88" s="9" t="s">
        <v>15</v>
      </c>
      <c r="B88" s="18">
        <v>131</v>
      </c>
      <c r="C88" s="18">
        <v>113</v>
      </c>
      <c r="D88" s="18">
        <v>81</v>
      </c>
      <c r="E88" s="18">
        <v>142</v>
      </c>
      <c r="F88" s="18">
        <v>108</v>
      </c>
      <c r="G88" s="18">
        <v>104</v>
      </c>
      <c r="H88" s="18">
        <v>70</v>
      </c>
      <c r="I88" s="18">
        <v>68</v>
      </c>
      <c r="J88" s="18">
        <v>90</v>
      </c>
      <c r="K88" s="18">
        <v>78</v>
      </c>
      <c r="L88" s="24">
        <v>69</v>
      </c>
      <c r="M88" s="24">
        <v>68</v>
      </c>
      <c r="N88" s="24">
        <v>65</v>
      </c>
      <c r="O88" s="24">
        <v>65</v>
      </c>
      <c r="P88" s="24">
        <v>62</v>
      </c>
      <c r="Q88" s="24">
        <v>64</v>
      </c>
    </row>
    <row r="89" spans="1:20" s="5" customFormat="1" ht="21.75" customHeight="1">
      <c r="A89" s="9" t="s">
        <v>6</v>
      </c>
      <c r="B89" s="18">
        <v>145</v>
      </c>
      <c r="C89" s="18">
        <v>100</v>
      </c>
      <c r="D89" s="18">
        <v>115</v>
      </c>
      <c r="E89" s="18">
        <v>131</v>
      </c>
      <c r="F89" s="18">
        <v>133</v>
      </c>
      <c r="G89" s="18">
        <v>87</v>
      </c>
      <c r="H89" s="18">
        <v>94</v>
      </c>
      <c r="I89" s="18">
        <v>60</v>
      </c>
      <c r="J89" s="18">
        <v>55</v>
      </c>
      <c r="K89" s="18">
        <v>64</v>
      </c>
      <c r="L89" s="24">
        <v>63</v>
      </c>
      <c r="M89" s="24">
        <v>65</v>
      </c>
      <c r="N89" s="24">
        <v>59</v>
      </c>
      <c r="O89" s="24">
        <v>58</v>
      </c>
      <c r="P89" s="24">
        <v>63</v>
      </c>
      <c r="Q89" s="24">
        <v>65</v>
      </c>
    </row>
    <row r="90" spans="1:20" s="5" customFormat="1" ht="21.75" customHeight="1">
      <c r="A90" s="9" t="s">
        <v>17</v>
      </c>
      <c r="B90" s="18">
        <v>191</v>
      </c>
      <c r="C90" s="18">
        <v>116</v>
      </c>
      <c r="D90" s="18">
        <v>95</v>
      </c>
      <c r="E90" s="18">
        <v>84</v>
      </c>
      <c r="F90" s="18">
        <v>80</v>
      </c>
      <c r="G90" s="18">
        <v>100</v>
      </c>
      <c r="H90" s="18">
        <v>81</v>
      </c>
      <c r="I90" s="18">
        <v>85</v>
      </c>
      <c r="J90" s="18">
        <v>73</v>
      </c>
      <c r="K90" s="18">
        <v>52</v>
      </c>
      <c r="L90" s="24">
        <v>47</v>
      </c>
      <c r="M90" s="24">
        <v>43</v>
      </c>
      <c r="N90" s="24">
        <v>40</v>
      </c>
      <c r="O90" s="24">
        <v>42</v>
      </c>
      <c r="P90" s="24">
        <v>53</v>
      </c>
      <c r="Q90" s="24">
        <v>62</v>
      </c>
    </row>
    <row r="91" spans="1:20" s="5" customFormat="1" ht="21.75" customHeight="1">
      <c r="A91" s="9" t="s">
        <v>18</v>
      </c>
      <c r="B91" s="18">
        <v>140</v>
      </c>
      <c r="C91" s="18">
        <v>193</v>
      </c>
      <c r="D91" s="18">
        <v>110</v>
      </c>
      <c r="E91" s="18">
        <v>85</v>
      </c>
      <c r="F91" s="18">
        <v>73</v>
      </c>
      <c r="G91" s="18">
        <v>98</v>
      </c>
      <c r="H91" s="18">
        <v>120</v>
      </c>
      <c r="I91" s="18">
        <v>84</v>
      </c>
      <c r="J91" s="18">
        <v>93</v>
      </c>
      <c r="K91" s="18">
        <v>86</v>
      </c>
      <c r="L91" s="24">
        <v>86</v>
      </c>
      <c r="M91" s="24">
        <v>74</v>
      </c>
      <c r="N91" s="24">
        <v>74</v>
      </c>
      <c r="O91" s="24">
        <v>66</v>
      </c>
      <c r="P91" s="24">
        <v>59</v>
      </c>
      <c r="Q91" s="24">
        <v>65</v>
      </c>
    </row>
    <row r="92" spans="1:20" s="5" customFormat="1" ht="21.75" customHeight="1">
      <c r="A92" s="9" t="s">
        <v>19</v>
      </c>
      <c r="B92" s="18">
        <v>143</v>
      </c>
      <c r="C92" s="18">
        <v>130</v>
      </c>
      <c r="D92" s="18">
        <v>174</v>
      </c>
      <c r="E92" s="18">
        <v>114</v>
      </c>
      <c r="F92" s="18">
        <v>84</v>
      </c>
      <c r="G92" s="18">
        <v>73</v>
      </c>
      <c r="H92" s="18">
        <v>112</v>
      </c>
      <c r="I92" s="18">
        <v>116</v>
      </c>
      <c r="J92" s="18">
        <v>91</v>
      </c>
      <c r="K92" s="18">
        <v>95</v>
      </c>
      <c r="L92" s="24">
        <v>100</v>
      </c>
      <c r="M92" s="24">
        <v>93</v>
      </c>
      <c r="N92" s="24">
        <v>86</v>
      </c>
      <c r="O92" s="24">
        <v>84</v>
      </c>
      <c r="P92" s="24">
        <v>89</v>
      </c>
      <c r="Q92" s="24">
        <v>101</v>
      </c>
    </row>
    <row r="93" spans="1:20" s="5" customFormat="1" ht="21.75" customHeight="1">
      <c r="A93" s="9" t="s">
        <v>21</v>
      </c>
      <c r="B93" s="18">
        <v>149</v>
      </c>
      <c r="C93" s="18">
        <v>125</v>
      </c>
      <c r="D93" s="18">
        <v>118</v>
      </c>
      <c r="E93" s="18">
        <v>178</v>
      </c>
      <c r="F93" s="18">
        <v>108</v>
      </c>
      <c r="G93" s="18">
        <v>88</v>
      </c>
      <c r="H93" s="18">
        <v>87</v>
      </c>
      <c r="I93" s="18">
        <v>98</v>
      </c>
      <c r="J93" s="18">
        <v>122</v>
      </c>
      <c r="K93" s="18">
        <v>119</v>
      </c>
      <c r="L93" s="24">
        <v>114</v>
      </c>
      <c r="M93" s="24">
        <v>105</v>
      </c>
      <c r="N93" s="24">
        <v>98</v>
      </c>
      <c r="O93" s="24">
        <v>92</v>
      </c>
      <c r="P93" s="24">
        <v>96</v>
      </c>
      <c r="Q93" s="24">
        <v>98</v>
      </c>
    </row>
    <row r="94" spans="1:20" s="5" customFormat="1" ht="21.75" customHeight="1">
      <c r="A94" s="9" t="s">
        <v>26</v>
      </c>
      <c r="B94" s="18">
        <v>155</v>
      </c>
      <c r="C94" s="18">
        <v>134</v>
      </c>
      <c r="D94" s="18">
        <v>112</v>
      </c>
      <c r="E94" s="18">
        <v>111</v>
      </c>
      <c r="F94" s="18">
        <v>158</v>
      </c>
      <c r="G94" s="18">
        <v>106</v>
      </c>
      <c r="H94" s="18">
        <v>87</v>
      </c>
      <c r="I94" s="18">
        <v>99</v>
      </c>
      <c r="J94" s="18">
        <v>101</v>
      </c>
      <c r="K94" s="18">
        <v>97</v>
      </c>
      <c r="L94" s="24">
        <v>99</v>
      </c>
      <c r="M94" s="24">
        <v>108</v>
      </c>
      <c r="N94" s="24">
        <v>110</v>
      </c>
      <c r="O94" s="24">
        <v>116</v>
      </c>
      <c r="P94" s="24">
        <v>120</v>
      </c>
      <c r="Q94" s="24">
        <v>120</v>
      </c>
    </row>
    <row r="95" spans="1:20" s="5" customFormat="1" ht="21.75" customHeight="1">
      <c r="A95" s="9" t="s">
        <v>27</v>
      </c>
      <c r="B95" s="18">
        <v>122</v>
      </c>
      <c r="C95" s="18">
        <v>129</v>
      </c>
      <c r="D95" s="18">
        <v>112</v>
      </c>
      <c r="E95" s="18">
        <v>103</v>
      </c>
      <c r="F95" s="18">
        <v>102</v>
      </c>
      <c r="G95" s="18">
        <v>137</v>
      </c>
      <c r="H95" s="18">
        <v>102</v>
      </c>
      <c r="I95" s="18">
        <v>80</v>
      </c>
      <c r="J95" s="18">
        <v>87</v>
      </c>
      <c r="K95" s="18">
        <v>95</v>
      </c>
      <c r="L95" s="24">
        <v>101</v>
      </c>
      <c r="M95" s="24">
        <v>92</v>
      </c>
      <c r="N95" s="24">
        <v>92</v>
      </c>
      <c r="O95" s="24">
        <v>95</v>
      </c>
      <c r="P95" s="24">
        <v>91</v>
      </c>
      <c r="Q95" s="24">
        <v>95</v>
      </c>
    </row>
    <row r="96" spans="1:20" s="5" customFormat="1" ht="21.75" customHeight="1">
      <c r="A96" s="9" t="s">
        <v>29</v>
      </c>
      <c r="B96" s="18">
        <v>108</v>
      </c>
      <c r="C96" s="18">
        <v>106</v>
      </c>
      <c r="D96" s="18">
        <v>110</v>
      </c>
      <c r="E96" s="18">
        <v>96</v>
      </c>
      <c r="F96" s="18">
        <v>93</v>
      </c>
      <c r="G96" s="18">
        <v>99</v>
      </c>
      <c r="H96" s="18">
        <v>131</v>
      </c>
      <c r="I96" s="18">
        <v>96</v>
      </c>
      <c r="J96" s="18">
        <v>85</v>
      </c>
      <c r="K96" s="18">
        <v>79</v>
      </c>
      <c r="L96" s="24">
        <v>83</v>
      </c>
      <c r="M96" s="24">
        <v>84</v>
      </c>
      <c r="N96" s="24">
        <v>85</v>
      </c>
      <c r="O96" s="24">
        <v>85</v>
      </c>
      <c r="P96" s="24">
        <v>93</v>
      </c>
      <c r="Q96" s="24">
        <v>98</v>
      </c>
    </row>
    <row r="97" spans="1:17" s="5" customFormat="1" ht="21.75" customHeight="1">
      <c r="A97" s="10" t="s">
        <v>31</v>
      </c>
      <c r="B97" s="19">
        <v>98</v>
      </c>
      <c r="C97" s="19">
        <v>91</v>
      </c>
      <c r="D97" s="19">
        <v>95</v>
      </c>
      <c r="E97" s="19">
        <v>99</v>
      </c>
      <c r="F97" s="19">
        <v>90</v>
      </c>
      <c r="G97" s="19">
        <v>86</v>
      </c>
      <c r="H97" s="19">
        <v>88</v>
      </c>
      <c r="I97" s="19">
        <v>119</v>
      </c>
      <c r="J97" s="19">
        <v>111</v>
      </c>
      <c r="K97" s="19">
        <v>93</v>
      </c>
      <c r="L97" s="25">
        <v>94</v>
      </c>
      <c r="M97" s="25">
        <v>89</v>
      </c>
      <c r="N97" s="25">
        <v>86</v>
      </c>
      <c r="O97" s="25">
        <v>76</v>
      </c>
      <c r="P97" s="25">
        <v>72</v>
      </c>
      <c r="Q97" s="25">
        <v>75</v>
      </c>
    </row>
    <row r="98" spans="1:17" s="5" customFormat="1" ht="21.75" customHeight="1">
      <c r="A98" s="10" t="s">
        <v>32</v>
      </c>
      <c r="B98" s="19">
        <v>66</v>
      </c>
      <c r="C98" s="19">
        <v>91</v>
      </c>
      <c r="D98" s="19">
        <v>73</v>
      </c>
      <c r="E98" s="19">
        <v>81</v>
      </c>
      <c r="F98" s="19">
        <v>80</v>
      </c>
      <c r="G98" s="19">
        <v>81</v>
      </c>
      <c r="H98" s="19">
        <v>76</v>
      </c>
      <c r="I98" s="19">
        <v>83</v>
      </c>
      <c r="J98" s="19">
        <v>87</v>
      </c>
      <c r="K98" s="19">
        <v>101</v>
      </c>
      <c r="L98" s="25">
        <v>105</v>
      </c>
      <c r="M98" s="25">
        <v>101</v>
      </c>
      <c r="N98" s="25">
        <v>89</v>
      </c>
      <c r="O98" s="25">
        <v>95</v>
      </c>
      <c r="P98" s="25">
        <v>85</v>
      </c>
      <c r="Q98" s="25">
        <v>81</v>
      </c>
    </row>
    <row r="99" spans="1:17" s="5" customFormat="1" ht="21.75" customHeight="1">
      <c r="A99" s="10" t="s">
        <v>25</v>
      </c>
      <c r="B99" s="19">
        <v>50</v>
      </c>
      <c r="C99" s="19">
        <v>44</v>
      </c>
      <c r="D99" s="19">
        <v>73</v>
      </c>
      <c r="E99" s="19">
        <v>66</v>
      </c>
      <c r="F99" s="19">
        <v>68</v>
      </c>
      <c r="G99" s="19">
        <v>66</v>
      </c>
      <c r="H99" s="19">
        <v>70</v>
      </c>
      <c r="I99" s="19">
        <v>65</v>
      </c>
      <c r="J99" s="19">
        <v>67</v>
      </c>
      <c r="K99" s="19">
        <v>74</v>
      </c>
      <c r="L99" s="25">
        <v>71</v>
      </c>
      <c r="M99" s="25">
        <v>80</v>
      </c>
      <c r="N99" s="25">
        <v>86</v>
      </c>
      <c r="O99" s="25">
        <v>78</v>
      </c>
      <c r="P99" s="25">
        <v>94</v>
      </c>
      <c r="Q99" s="25">
        <v>95</v>
      </c>
    </row>
    <row r="100" spans="1:17" s="5" customFormat="1" ht="21.75" customHeight="1">
      <c r="A100" s="10" t="s">
        <v>35</v>
      </c>
      <c r="B100" s="19">
        <v>11</v>
      </c>
      <c r="C100" s="19">
        <v>31</v>
      </c>
      <c r="D100" s="19">
        <v>30</v>
      </c>
      <c r="E100" s="19">
        <v>45</v>
      </c>
      <c r="F100" s="19">
        <v>49</v>
      </c>
      <c r="G100" s="19">
        <v>52</v>
      </c>
      <c r="H100" s="19">
        <v>46</v>
      </c>
      <c r="I100" s="19">
        <v>49</v>
      </c>
      <c r="J100" s="19">
        <v>52</v>
      </c>
      <c r="K100" s="19">
        <v>46</v>
      </c>
      <c r="L100" s="25">
        <v>48</v>
      </c>
      <c r="M100" s="25">
        <v>44</v>
      </c>
      <c r="N100" s="25">
        <v>47</v>
      </c>
      <c r="O100" s="25">
        <v>53</v>
      </c>
      <c r="P100" s="25">
        <v>60</v>
      </c>
      <c r="Q100" s="25">
        <v>59</v>
      </c>
    </row>
    <row r="101" spans="1:17" s="5" customFormat="1" ht="21.75" customHeight="1">
      <c r="A101" s="10" t="s">
        <v>36</v>
      </c>
      <c r="B101" s="19">
        <v>19</v>
      </c>
      <c r="C101" s="19">
        <v>3</v>
      </c>
      <c r="D101" s="19">
        <v>11</v>
      </c>
      <c r="E101" s="19">
        <v>15</v>
      </c>
      <c r="F101" s="19">
        <v>26</v>
      </c>
      <c r="G101" s="19">
        <v>26</v>
      </c>
      <c r="H101" s="19">
        <v>27</v>
      </c>
      <c r="I101" s="19">
        <v>37</v>
      </c>
      <c r="J101" s="19">
        <v>33</v>
      </c>
      <c r="K101" s="19">
        <v>36</v>
      </c>
      <c r="L101" s="25">
        <v>31</v>
      </c>
      <c r="M101" s="25">
        <v>36</v>
      </c>
      <c r="N101" s="25">
        <v>40</v>
      </c>
      <c r="O101" s="25">
        <v>33</v>
      </c>
      <c r="P101" s="25">
        <v>29</v>
      </c>
      <c r="Q101" s="25">
        <v>29</v>
      </c>
    </row>
    <row r="102" spans="1:17" s="5" customFormat="1" ht="21.75" customHeight="1">
      <c r="A102" s="10" t="s">
        <v>20</v>
      </c>
      <c r="B102" s="19">
        <v>1</v>
      </c>
      <c r="C102" s="19">
        <v>7</v>
      </c>
      <c r="D102" s="19">
        <v>1</v>
      </c>
      <c r="E102" s="19">
        <v>2</v>
      </c>
      <c r="F102" s="19">
        <v>3</v>
      </c>
      <c r="G102" s="19">
        <v>11</v>
      </c>
      <c r="H102" s="19">
        <v>13</v>
      </c>
      <c r="I102" s="19">
        <v>11</v>
      </c>
      <c r="J102" s="19">
        <v>18</v>
      </c>
      <c r="K102" s="19">
        <v>16</v>
      </c>
      <c r="L102" s="25">
        <v>18</v>
      </c>
      <c r="M102" s="25">
        <v>14</v>
      </c>
      <c r="N102" s="25">
        <v>11</v>
      </c>
      <c r="O102" s="25">
        <v>14</v>
      </c>
      <c r="P102" s="25">
        <v>15</v>
      </c>
      <c r="Q102" s="25">
        <v>17</v>
      </c>
    </row>
    <row r="103" spans="1:17" s="5" customFormat="1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1</v>
      </c>
      <c r="H103" s="19">
        <v>4</v>
      </c>
      <c r="I103" s="19">
        <v>6</v>
      </c>
      <c r="J103" s="19">
        <v>4</v>
      </c>
      <c r="K103" s="19">
        <v>5</v>
      </c>
      <c r="L103" s="25">
        <v>5</v>
      </c>
      <c r="M103" s="25">
        <v>5</v>
      </c>
      <c r="N103" s="25">
        <v>5</v>
      </c>
      <c r="O103" s="25">
        <v>4</v>
      </c>
      <c r="P103" s="25">
        <v>2</v>
      </c>
      <c r="Q103" s="25">
        <v>1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1</v>
      </c>
      <c r="M104" s="25">
        <v>0</v>
      </c>
      <c r="N104" s="25">
        <v>1</v>
      </c>
      <c r="O104" s="25">
        <v>1</v>
      </c>
      <c r="P104" s="25">
        <v>1</v>
      </c>
      <c r="Q104" s="25">
        <v>0</v>
      </c>
    </row>
    <row r="105" spans="1:17" s="5" customFormat="1" ht="21.75" customHeight="1">
      <c r="A105" s="7" t="s">
        <v>51</v>
      </c>
      <c r="B105" s="20">
        <f t="shared" ref="B105:Q105" si="9">SUM(B84:B104)</f>
        <v>2123</v>
      </c>
      <c r="C105" s="20">
        <f t="shared" si="9"/>
        <v>1939</v>
      </c>
      <c r="D105" s="20">
        <f t="shared" si="9"/>
        <v>1782</v>
      </c>
      <c r="E105" s="20">
        <f t="shared" si="9"/>
        <v>1696</v>
      </c>
      <c r="F105" s="20">
        <f t="shared" si="9"/>
        <v>1510</v>
      </c>
      <c r="G105" s="20">
        <f t="shared" si="9"/>
        <v>1440</v>
      </c>
      <c r="H105" s="20">
        <f t="shared" si="9"/>
        <v>1450</v>
      </c>
      <c r="I105" s="20">
        <f t="shared" si="9"/>
        <v>1412</v>
      </c>
      <c r="J105" s="20">
        <f t="shared" si="9"/>
        <v>1407</v>
      </c>
      <c r="K105" s="20">
        <f t="shared" si="9"/>
        <v>1367</v>
      </c>
      <c r="L105" s="20">
        <f t="shared" si="9"/>
        <v>1374</v>
      </c>
      <c r="M105" s="20">
        <f t="shared" si="9"/>
        <v>1327</v>
      </c>
      <c r="N105" s="20">
        <f t="shared" si="9"/>
        <v>1299</v>
      </c>
      <c r="O105" s="20">
        <f t="shared" si="9"/>
        <v>1263</v>
      </c>
      <c r="P105" s="20">
        <f t="shared" si="9"/>
        <v>1288</v>
      </c>
      <c r="Q105" s="20">
        <f t="shared" si="9"/>
        <v>1366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5" customFormat="1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16"/>
      <c r="P107" s="16"/>
      <c r="Q107" s="16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448</v>
      </c>
      <c r="C110" s="17">
        <f t="shared" si="10"/>
        <v>413</v>
      </c>
      <c r="D110" s="17">
        <f t="shared" si="10"/>
        <v>314</v>
      </c>
      <c r="E110" s="17">
        <f t="shared" si="10"/>
        <v>222</v>
      </c>
      <c r="F110" s="17">
        <f t="shared" si="10"/>
        <v>157</v>
      </c>
      <c r="G110" s="17">
        <f t="shared" si="10"/>
        <v>160</v>
      </c>
      <c r="H110" s="17">
        <f t="shared" si="10"/>
        <v>181</v>
      </c>
      <c r="I110" s="17">
        <f t="shared" si="10"/>
        <v>188</v>
      </c>
      <c r="J110" s="17">
        <f t="shared" si="10"/>
        <v>174</v>
      </c>
      <c r="K110" s="17">
        <f t="shared" si="10"/>
        <v>165</v>
      </c>
      <c r="L110" s="17">
        <f t="shared" si="10"/>
        <v>167</v>
      </c>
      <c r="M110" s="17">
        <f t="shared" si="10"/>
        <v>152</v>
      </c>
      <c r="N110" s="17">
        <f t="shared" si="10"/>
        <v>143</v>
      </c>
      <c r="O110" s="17">
        <f t="shared" si="10"/>
        <v>134</v>
      </c>
      <c r="P110" s="17">
        <f t="shared" si="10"/>
        <v>137</v>
      </c>
      <c r="Q110" s="17">
        <f t="shared" si="10"/>
        <v>155</v>
      </c>
    </row>
    <row r="111" spans="1:17" s="5" customFormat="1" ht="21.75" customHeight="1">
      <c r="A111" s="9" t="s">
        <v>42</v>
      </c>
      <c r="B111" s="18">
        <f t="shared" ref="B111:Q111" si="11">SUM(B87:B96)</f>
        <v>1430</v>
      </c>
      <c r="C111" s="18">
        <f t="shared" si="11"/>
        <v>1259</v>
      </c>
      <c r="D111" s="18">
        <f t="shared" si="11"/>
        <v>1185</v>
      </c>
      <c r="E111" s="18">
        <f t="shared" si="11"/>
        <v>1166</v>
      </c>
      <c r="F111" s="18">
        <f t="shared" si="11"/>
        <v>1037</v>
      </c>
      <c r="G111" s="18">
        <f t="shared" si="11"/>
        <v>957</v>
      </c>
      <c r="H111" s="18">
        <f t="shared" si="11"/>
        <v>945</v>
      </c>
      <c r="I111" s="18">
        <f t="shared" si="11"/>
        <v>854</v>
      </c>
      <c r="J111" s="18">
        <f t="shared" si="11"/>
        <v>861</v>
      </c>
      <c r="K111" s="18">
        <f t="shared" si="11"/>
        <v>831</v>
      </c>
      <c r="L111" s="18">
        <f t="shared" si="11"/>
        <v>834</v>
      </c>
      <c r="M111" s="18">
        <f t="shared" si="11"/>
        <v>806</v>
      </c>
      <c r="N111" s="18">
        <f t="shared" si="11"/>
        <v>791</v>
      </c>
      <c r="O111" s="18">
        <f t="shared" si="11"/>
        <v>775</v>
      </c>
      <c r="P111" s="18">
        <f t="shared" si="11"/>
        <v>793</v>
      </c>
      <c r="Q111" s="18">
        <f t="shared" si="11"/>
        <v>854</v>
      </c>
    </row>
    <row r="112" spans="1:17" s="5" customFormat="1" ht="21.75" customHeight="1">
      <c r="A112" s="10" t="s">
        <v>43</v>
      </c>
      <c r="B112" s="19">
        <f t="shared" ref="B112:Q112" si="12">SUM(B97:B104)</f>
        <v>245</v>
      </c>
      <c r="C112" s="19">
        <f t="shared" si="12"/>
        <v>267</v>
      </c>
      <c r="D112" s="19">
        <f t="shared" si="12"/>
        <v>283</v>
      </c>
      <c r="E112" s="19">
        <f t="shared" si="12"/>
        <v>308</v>
      </c>
      <c r="F112" s="19">
        <f t="shared" si="12"/>
        <v>316</v>
      </c>
      <c r="G112" s="19">
        <f t="shared" si="12"/>
        <v>323</v>
      </c>
      <c r="H112" s="19">
        <f t="shared" si="12"/>
        <v>324</v>
      </c>
      <c r="I112" s="19">
        <f t="shared" si="12"/>
        <v>370</v>
      </c>
      <c r="J112" s="19">
        <f t="shared" si="12"/>
        <v>372</v>
      </c>
      <c r="K112" s="19">
        <f t="shared" si="12"/>
        <v>371</v>
      </c>
      <c r="L112" s="19">
        <f t="shared" si="12"/>
        <v>373</v>
      </c>
      <c r="M112" s="19">
        <f t="shared" si="12"/>
        <v>369</v>
      </c>
      <c r="N112" s="19">
        <f t="shared" si="12"/>
        <v>365</v>
      </c>
      <c r="O112" s="19">
        <f t="shared" si="12"/>
        <v>354</v>
      </c>
      <c r="P112" s="19">
        <f t="shared" si="12"/>
        <v>358</v>
      </c>
      <c r="Q112" s="19">
        <f t="shared" si="12"/>
        <v>357</v>
      </c>
    </row>
    <row r="113" spans="1:17" s="5" customFormat="1" ht="21.75" customHeight="1">
      <c r="A113" s="7" t="s">
        <v>44</v>
      </c>
      <c r="B113" s="20">
        <f t="shared" ref="B113:Q113" si="13">SUM(B110:B112)</f>
        <v>2123</v>
      </c>
      <c r="C113" s="20">
        <f t="shared" si="13"/>
        <v>1939</v>
      </c>
      <c r="D113" s="20">
        <f t="shared" si="13"/>
        <v>1782</v>
      </c>
      <c r="E113" s="20">
        <f t="shared" si="13"/>
        <v>1696</v>
      </c>
      <c r="F113" s="20">
        <f t="shared" si="13"/>
        <v>1510</v>
      </c>
      <c r="G113" s="20">
        <f t="shared" si="13"/>
        <v>1440</v>
      </c>
      <c r="H113" s="20">
        <f t="shared" si="13"/>
        <v>1450</v>
      </c>
      <c r="I113" s="20">
        <f t="shared" si="13"/>
        <v>1412</v>
      </c>
      <c r="J113" s="20">
        <f t="shared" si="13"/>
        <v>1407</v>
      </c>
      <c r="K113" s="20">
        <f t="shared" si="13"/>
        <v>1367</v>
      </c>
      <c r="L113" s="20">
        <f t="shared" si="13"/>
        <v>1374</v>
      </c>
      <c r="M113" s="20">
        <f t="shared" si="13"/>
        <v>1327</v>
      </c>
      <c r="N113" s="20">
        <f t="shared" si="13"/>
        <v>1299</v>
      </c>
      <c r="O113" s="20">
        <f t="shared" si="13"/>
        <v>1263</v>
      </c>
      <c r="P113" s="20">
        <f t="shared" si="13"/>
        <v>1288</v>
      </c>
      <c r="Q113" s="20">
        <f t="shared" si="13"/>
        <v>1366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21.1</v>
      </c>
      <c r="C118" s="35">
        <f t="shared" si="14"/>
        <v>21.3</v>
      </c>
      <c r="D118" s="35">
        <f t="shared" si="14"/>
        <v>17.600000000000001</v>
      </c>
      <c r="E118" s="35">
        <f t="shared" si="14"/>
        <v>13.1</v>
      </c>
      <c r="F118" s="35">
        <f t="shared" si="14"/>
        <v>10.4</v>
      </c>
      <c r="G118" s="35">
        <f t="shared" si="14"/>
        <v>11.1</v>
      </c>
      <c r="H118" s="35">
        <f t="shared" si="14"/>
        <v>12.5</v>
      </c>
      <c r="I118" s="35">
        <f t="shared" si="14"/>
        <v>13.3</v>
      </c>
      <c r="J118" s="35">
        <f t="shared" si="14"/>
        <v>12.4</v>
      </c>
      <c r="K118" s="35">
        <f t="shared" si="14"/>
        <v>12.1</v>
      </c>
      <c r="L118" s="35">
        <f t="shared" si="14"/>
        <v>12.2</v>
      </c>
      <c r="M118" s="35">
        <f t="shared" si="14"/>
        <v>11.5</v>
      </c>
      <c r="N118" s="35">
        <f t="shared" si="14"/>
        <v>11</v>
      </c>
      <c r="O118" s="35">
        <f t="shared" si="14"/>
        <v>10.6</v>
      </c>
      <c r="P118" s="35">
        <f t="shared" si="14"/>
        <v>10.6</v>
      </c>
      <c r="Q118" s="35">
        <f t="shared" si="14"/>
        <v>11.3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67.400000000000006</v>
      </c>
      <c r="C119" s="36">
        <f t="shared" si="15"/>
        <v>64.900000000000006</v>
      </c>
      <c r="D119" s="36">
        <f t="shared" si="15"/>
        <v>66.5</v>
      </c>
      <c r="E119" s="36">
        <f t="shared" si="15"/>
        <v>68.8</v>
      </c>
      <c r="F119" s="36">
        <f t="shared" si="15"/>
        <v>68.7</v>
      </c>
      <c r="G119" s="36">
        <f t="shared" si="15"/>
        <v>66.5</v>
      </c>
      <c r="H119" s="36">
        <f t="shared" si="15"/>
        <v>65.2</v>
      </c>
      <c r="I119" s="36">
        <f t="shared" si="15"/>
        <v>60.5</v>
      </c>
      <c r="J119" s="36">
        <f t="shared" si="15"/>
        <v>61.2</v>
      </c>
      <c r="K119" s="36">
        <f t="shared" si="15"/>
        <v>60.8</v>
      </c>
      <c r="L119" s="36">
        <f t="shared" si="15"/>
        <v>60.7</v>
      </c>
      <c r="M119" s="36">
        <f t="shared" si="15"/>
        <v>60.7</v>
      </c>
      <c r="N119" s="36">
        <f t="shared" si="15"/>
        <v>60.9</v>
      </c>
      <c r="O119" s="36">
        <f t="shared" si="15"/>
        <v>61.4</v>
      </c>
      <c r="P119" s="36">
        <f t="shared" si="15"/>
        <v>61.6</v>
      </c>
      <c r="Q119" s="36">
        <f t="shared" si="15"/>
        <v>62.5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11.5</v>
      </c>
      <c r="C120" s="37">
        <f t="shared" si="16"/>
        <v>13.8</v>
      </c>
      <c r="D120" s="37">
        <f t="shared" si="16"/>
        <v>15.9</v>
      </c>
      <c r="E120" s="37">
        <f t="shared" si="16"/>
        <v>18.2</v>
      </c>
      <c r="F120" s="37">
        <f t="shared" si="16"/>
        <v>20.9</v>
      </c>
      <c r="G120" s="37">
        <f t="shared" si="16"/>
        <v>22.4</v>
      </c>
      <c r="H120" s="37">
        <f t="shared" si="16"/>
        <v>22.3</v>
      </c>
      <c r="I120" s="37">
        <f t="shared" si="16"/>
        <v>26.2</v>
      </c>
      <c r="J120" s="37">
        <f t="shared" si="16"/>
        <v>26.4</v>
      </c>
      <c r="K120" s="37">
        <f t="shared" si="16"/>
        <v>27.1</v>
      </c>
      <c r="L120" s="37">
        <f t="shared" si="16"/>
        <v>27.1</v>
      </c>
      <c r="M120" s="37">
        <f t="shared" si="16"/>
        <v>27.8</v>
      </c>
      <c r="N120" s="37">
        <f t="shared" si="16"/>
        <v>28.1</v>
      </c>
      <c r="O120" s="37">
        <f t="shared" si="16"/>
        <v>28</v>
      </c>
      <c r="P120" s="37">
        <f t="shared" si="16"/>
        <v>27.8</v>
      </c>
      <c r="Q120" s="37">
        <f t="shared" si="16"/>
        <v>26.1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5" customFormat="1" ht="21.75" customHeight="1">
      <c r="A128" s="3" t="s">
        <v>65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106</v>
      </c>
      <c r="C130" s="17">
        <v>115</v>
      </c>
      <c r="D130" s="17">
        <v>66</v>
      </c>
      <c r="E130" s="17">
        <v>54</v>
      </c>
      <c r="F130" s="17">
        <v>46</v>
      </c>
      <c r="G130" s="17">
        <v>43</v>
      </c>
      <c r="H130" s="17">
        <v>52</v>
      </c>
      <c r="I130" s="17">
        <v>34</v>
      </c>
      <c r="J130" s="17">
        <v>47</v>
      </c>
      <c r="K130" s="17">
        <v>35</v>
      </c>
      <c r="L130" s="23">
        <v>34</v>
      </c>
      <c r="M130" s="23">
        <v>39</v>
      </c>
      <c r="N130" s="23">
        <v>34</v>
      </c>
      <c r="O130" s="23">
        <v>31</v>
      </c>
      <c r="P130" s="23">
        <v>37</v>
      </c>
      <c r="Q130" s="23">
        <v>49</v>
      </c>
    </row>
    <row r="131" spans="1:17" s="5" customFormat="1" ht="21.75" customHeight="1">
      <c r="A131" s="8" t="s">
        <v>7</v>
      </c>
      <c r="B131" s="17">
        <v>160</v>
      </c>
      <c r="C131" s="17">
        <v>104</v>
      </c>
      <c r="D131" s="17">
        <v>107</v>
      </c>
      <c r="E131" s="17">
        <v>64</v>
      </c>
      <c r="F131" s="17">
        <v>50</v>
      </c>
      <c r="G131" s="17">
        <v>48</v>
      </c>
      <c r="H131" s="17">
        <v>62</v>
      </c>
      <c r="I131" s="17">
        <v>71</v>
      </c>
      <c r="J131" s="17">
        <v>50</v>
      </c>
      <c r="K131" s="17">
        <v>45</v>
      </c>
      <c r="L131" s="23">
        <v>49</v>
      </c>
      <c r="M131" s="23">
        <v>46</v>
      </c>
      <c r="N131" s="23">
        <v>55</v>
      </c>
      <c r="O131" s="23">
        <v>49</v>
      </c>
      <c r="P131" s="23">
        <v>48</v>
      </c>
      <c r="Q131" s="23">
        <v>48</v>
      </c>
    </row>
    <row r="132" spans="1:17" s="5" customFormat="1" ht="21.75" customHeight="1">
      <c r="A132" s="8" t="s">
        <v>10</v>
      </c>
      <c r="B132" s="17">
        <v>133</v>
      </c>
      <c r="C132" s="17">
        <v>148</v>
      </c>
      <c r="D132" s="17">
        <v>104</v>
      </c>
      <c r="E132" s="17">
        <v>116</v>
      </c>
      <c r="F132" s="17">
        <v>66</v>
      </c>
      <c r="G132" s="17">
        <v>46</v>
      </c>
      <c r="H132" s="17">
        <v>69</v>
      </c>
      <c r="I132" s="17">
        <v>68</v>
      </c>
      <c r="J132" s="17">
        <v>81</v>
      </c>
      <c r="K132" s="17">
        <v>80</v>
      </c>
      <c r="L132" s="23">
        <v>78</v>
      </c>
      <c r="M132" s="23">
        <v>69</v>
      </c>
      <c r="N132" s="23">
        <v>60</v>
      </c>
      <c r="O132" s="23">
        <v>59</v>
      </c>
      <c r="P132" s="23">
        <v>57</v>
      </c>
      <c r="Q132" s="23">
        <v>63</v>
      </c>
    </row>
    <row r="133" spans="1:17" s="5" customFormat="1" ht="21.75" customHeight="1">
      <c r="A133" s="9" t="s">
        <v>14</v>
      </c>
      <c r="B133" s="18">
        <v>133</v>
      </c>
      <c r="C133" s="18">
        <v>117</v>
      </c>
      <c r="D133" s="18">
        <v>142</v>
      </c>
      <c r="E133" s="18">
        <v>90</v>
      </c>
      <c r="F133" s="18">
        <v>100</v>
      </c>
      <c r="G133" s="18">
        <v>64</v>
      </c>
      <c r="H133" s="18">
        <v>52</v>
      </c>
      <c r="I133" s="18">
        <v>64</v>
      </c>
      <c r="J133" s="18">
        <v>70</v>
      </c>
      <c r="K133" s="18">
        <v>68</v>
      </c>
      <c r="L133" s="24">
        <v>70</v>
      </c>
      <c r="M133" s="24">
        <v>76</v>
      </c>
      <c r="N133" s="24">
        <v>78</v>
      </c>
      <c r="O133" s="24">
        <v>77</v>
      </c>
      <c r="P133" s="24">
        <v>73</v>
      </c>
      <c r="Q133" s="24">
        <v>86</v>
      </c>
    </row>
    <row r="134" spans="1:17" s="5" customFormat="1" ht="21.75" customHeight="1">
      <c r="A134" s="9" t="s">
        <v>15</v>
      </c>
      <c r="B134" s="18">
        <v>124</v>
      </c>
      <c r="C134" s="18">
        <v>107</v>
      </c>
      <c r="D134" s="18">
        <v>105</v>
      </c>
      <c r="E134" s="18">
        <v>130</v>
      </c>
      <c r="F134" s="18">
        <v>87</v>
      </c>
      <c r="G134" s="18">
        <v>78</v>
      </c>
      <c r="H134" s="18">
        <v>63</v>
      </c>
      <c r="I134" s="18">
        <v>50</v>
      </c>
      <c r="J134" s="18">
        <v>56</v>
      </c>
      <c r="K134" s="18">
        <v>66</v>
      </c>
      <c r="L134" s="24">
        <v>55</v>
      </c>
      <c r="M134" s="24">
        <v>53</v>
      </c>
      <c r="N134" s="24">
        <v>61</v>
      </c>
      <c r="O134" s="24">
        <v>63</v>
      </c>
      <c r="P134" s="24">
        <v>62</v>
      </c>
      <c r="Q134" s="24">
        <v>64</v>
      </c>
    </row>
    <row r="135" spans="1:17" s="5" customFormat="1" ht="21.75" customHeight="1">
      <c r="A135" s="9" t="s">
        <v>6</v>
      </c>
      <c r="B135" s="18">
        <v>135</v>
      </c>
      <c r="C135" s="18">
        <v>100</v>
      </c>
      <c r="D135" s="18">
        <v>105</v>
      </c>
      <c r="E135" s="18">
        <v>78</v>
      </c>
      <c r="F135" s="18">
        <v>103</v>
      </c>
      <c r="G135" s="18">
        <v>77</v>
      </c>
      <c r="H135" s="18">
        <v>76</v>
      </c>
      <c r="I135" s="18">
        <v>57</v>
      </c>
      <c r="J135" s="18">
        <v>42</v>
      </c>
      <c r="K135" s="18">
        <v>34</v>
      </c>
      <c r="L135" s="24">
        <v>36</v>
      </c>
      <c r="M135" s="24">
        <v>43</v>
      </c>
      <c r="N135" s="24">
        <v>37</v>
      </c>
      <c r="O135" s="24">
        <v>38</v>
      </c>
      <c r="P135" s="24">
        <v>43</v>
      </c>
      <c r="Q135" s="24">
        <v>46</v>
      </c>
    </row>
    <row r="136" spans="1:17" s="5" customFormat="1" ht="21.75" customHeight="1">
      <c r="A136" s="9" t="s">
        <v>17</v>
      </c>
      <c r="B136" s="18">
        <v>192</v>
      </c>
      <c r="C136" s="18">
        <v>134</v>
      </c>
      <c r="D136" s="18">
        <v>91</v>
      </c>
      <c r="E136" s="18">
        <v>89</v>
      </c>
      <c r="F136" s="18">
        <v>78</v>
      </c>
      <c r="G136" s="18">
        <v>82</v>
      </c>
      <c r="H136" s="18">
        <v>67</v>
      </c>
      <c r="I136" s="18">
        <v>67</v>
      </c>
      <c r="J136" s="18">
        <v>62</v>
      </c>
      <c r="K136" s="18">
        <v>47</v>
      </c>
      <c r="L136" s="24">
        <v>50</v>
      </c>
      <c r="M136" s="24">
        <v>39</v>
      </c>
      <c r="N136" s="24">
        <v>39</v>
      </c>
      <c r="O136" s="24">
        <v>40</v>
      </c>
      <c r="P136" s="24">
        <v>45</v>
      </c>
      <c r="Q136" s="24">
        <v>48</v>
      </c>
    </row>
    <row r="137" spans="1:17" s="5" customFormat="1" ht="21.75" customHeight="1">
      <c r="A137" s="9" t="s">
        <v>18</v>
      </c>
      <c r="B137" s="18">
        <v>158</v>
      </c>
      <c r="C137" s="18">
        <v>198</v>
      </c>
      <c r="D137" s="18">
        <v>142</v>
      </c>
      <c r="E137" s="18">
        <v>90</v>
      </c>
      <c r="F137" s="18">
        <v>84</v>
      </c>
      <c r="G137" s="18">
        <v>93</v>
      </c>
      <c r="H137" s="18">
        <v>103</v>
      </c>
      <c r="I137" s="18">
        <v>84</v>
      </c>
      <c r="J137" s="18">
        <v>64</v>
      </c>
      <c r="K137" s="18">
        <v>69</v>
      </c>
      <c r="L137" s="24">
        <v>67</v>
      </c>
      <c r="M137" s="24">
        <v>67</v>
      </c>
      <c r="N137" s="24">
        <v>58</v>
      </c>
      <c r="O137" s="24">
        <v>50</v>
      </c>
      <c r="P137" s="24">
        <v>46</v>
      </c>
      <c r="Q137" s="24">
        <v>57</v>
      </c>
    </row>
    <row r="138" spans="1:17" s="5" customFormat="1" ht="21.75" customHeight="1">
      <c r="A138" s="9" t="s">
        <v>19</v>
      </c>
      <c r="B138" s="18">
        <v>175</v>
      </c>
      <c r="C138" s="18">
        <v>140</v>
      </c>
      <c r="D138" s="18">
        <v>187</v>
      </c>
      <c r="E138" s="18">
        <v>144</v>
      </c>
      <c r="F138" s="18">
        <v>87</v>
      </c>
      <c r="G138" s="18">
        <v>86</v>
      </c>
      <c r="H138" s="18">
        <v>107</v>
      </c>
      <c r="I138" s="18">
        <v>111</v>
      </c>
      <c r="J138" s="18">
        <v>118</v>
      </c>
      <c r="K138" s="18">
        <v>102</v>
      </c>
      <c r="L138" s="24">
        <v>104</v>
      </c>
      <c r="M138" s="24">
        <v>83</v>
      </c>
      <c r="N138" s="24">
        <v>77</v>
      </c>
      <c r="O138" s="24">
        <v>72</v>
      </c>
      <c r="P138" s="24">
        <v>75</v>
      </c>
      <c r="Q138" s="24">
        <v>78</v>
      </c>
    </row>
    <row r="139" spans="1:17" s="5" customFormat="1" ht="21.75" customHeight="1">
      <c r="A139" s="9" t="s">
        <v>21</v>
      </c>
      <c r="B139" s="18">
        <v>199</v>
      </c>
      <c r="C139" s="18">
        <v>144</v>
      </c>
      <c r="D139" s="18">
        <v>123</v>
      </c>
      <c r="E139" s="18">
        <v>169</v>
      </c>
      <c r="F139" s="18">
        <v>133</v>
      </c>
      <c r="G139" s="18">
        <v>84</v>
      </c>
      <c r="H139" s="18">
        <v>101</v>
      </c>
      <c r="I139" s="18">
        <v>107</v>
      </c>
      <c r="J139" s="18">
        <v>107</v>
      </c>
      <c r="K139" s="18">
        <v>116</v>
      </c>
      <c r="L139" s="24">
        <v>116</v>
      </c>
      <c r="M139" s="24">
        <v>126</v>
      </c>
      <c r="N139" s="24">
        <v>129</v>
      </c>
      <c r="O139" s="24">
        <v>116</v>
      </c>
      <c r="P139" s="24">
        <v>104</v>
      </c>
      <c r="Q139" s="24">
        <v>111</v>
      </c>
    </row>
    <row r="140" spans="1:17" s="5" customFormat="1" ht="21.75" customHeight="1">
      <c r="A140" s="9" t="s">
        <v>26</v>
      </c>
      <c r="B140" s="18">
        <v>180</v>
      </c>
      <c r="C140" s="18">
        <v>169</v>
      </c>
      <c r="D140" s="18">
        <v>122</v>
      </c>
      <c r="E140" s="18">
        <v>109</v>
      </c>
      <c r="F140" s="18">
        <v>150</v>
      </c>
      <c r="G140" s="18">
        <v>131</v>
      </c>
      <c r="H140" s="18">
        <v>92</v>
      </c>
      <c r="I140" s="18">
        <v>103</v>
      </c>
      <c r="J140" s="18">
        <v>113</v>
      </c>
      <c r="K140" s="18">
        <v>107</v>
      </c>
      <c r="L140" s="24">
        <v>97</v>
      </c>
      <c r="M140" s="24">
        <v>105</v>
      </c>
      <c r="N140" s="24">
        <v>106</v>
      </c>
      <c r="O140" s="24">
        <v>106</v>
      </c>
      <c r="P140" s="24">
        <v>107</v>
      </c>
      <c r="Q140" s="24">
        <v>113</v>
      </c>
    </row>
    <row r="141" spans="1:17" s="5" customFormat="1" ht="21.75" customHeight="1">
      <c r="A141" s="9" t="s">
        <v>27</v>
      </c>
      <c r="B141" s="18">
        <v>171</v>
      </c>
      <c r="C141" s="18">
        <v>169</v>
      </c>
      <c r="D141" s="18">
        <v>150</v>
      </c>
      <c r="E141" s="18">
        <v>115</v>
      </c>
      <c r="F141" s="18">
        <v>98</v>
      </c>
      <c r="G141" s="18">
        <v>144</v>
      </c>
      <c r="H141" s="18">
        <v>135</v>
      </c>
      <c r="I141" s="18">
        <v>95</v>
      </c>
      <c r="J141" s="18">
        <v>94</v>
      </c>
      <c r="K141" s="18">
        <v>95</v>
      </c>
      <c r="L141" s="24">
        <v>103</v>
      </c>
      <c r="M141" s="24">
        <v>104</v>
      </c>
      <c r="N141" s="24">
        <v>111</v>
      </c>
      <c r="O141" s="24">
        <v>111</v>
      </c>
      <c r="P141" s="24">
        <v>99</v>
      </c>
      <c r="Q141" s="24">
        <v>94</v>
      </c>
    </row>
    <row r="142" spans="1:17" s="5" customFormat="1" ht="21.75" customHeight="1">
      <c r="A142" s="9" t="s">
        <v>29</v>
      </c>
      <c r="B142" s="18">
        <v>133</v>
      </c>
      <c r="C142" s="18">
        <v>159</v>
      </c>
      <c r="D142" s="18">
        <v>156</v>
      </c>
      <c r="E142" s="18">
        <v>138</v>
      </c>
      <c r="F142" s="18">
        <v>106</v>
      </c>
      <c r="G142" s="18">
        <v>98</v>
      </c>
      <c r="H142" s="18">
        <v>135</v>
      </c>
      <c r="I142" s="18">
        <v>137</v>
      </c>
      <c r="J142" s="18">
        <v>84</v>
      </c>
      <c r="K142" s="18">
        <v>84</v>
      </c>
      <c r="L142" s="24">
        <v>87</v>
      </c>
      <c r="M142" s="24">
        <v>80</v>
      </c>
      <c r="N142" s="24">
        <v>80</v>
      </c>
      <c r="O142" s="24">
        <v>95</v>
      </c>
      <c r="P142" s="24">
        <v>102</v>
      </c>
      <c r="Q142" s="24">
        <v>108</v>
      </c>
    </row>
    <row r="143" spans="1:17" s="5" customFormat="1" ht="21.75" customHeight="1">
      <c r="A143" s="10" t="s">
        <v>31</v>
      </c>
      <c r="B143" s="19">
        <v>103</v>
      </c>
      <c r="C143" s="19">
        <v>126</v>
      </c>
      <c r="D143" s="19">
        <v>149</v>
      </c>
      <c r="E143" s="19">
        <v>143</v>
      </c>
      <c r="F143" s="19">
        <v>123</v>
      </c>
      <c r="G143" s="19">
        <v>106</v>
      </c>
      <c r="H143" s="19">
        <v>88</v>
      </c>
      <c r="I143" s="19">
        <v>135</v>
      </c>
      <c r="J143" s="19">
        <v>147</v>
      </c>
      <c r="K143" s="19">
        <v>128</v>
      </c>
      <c r="L143" s="25">
        <v>123</v>
      </c>
      <c r="M143" s="25">
        <v>120</v>
      </c>
      <c r="N143" s="25">
        <v>103</v>
      </c>
      <c r="O143" s="25">
        <v>82</v>
      </c>
      <c r="P143" s="25">
        <v>83</v>
      </c>
      <c r="Q143" s="25">
        <v>86</v>
      </c>
    </row>
    <row r="144" spans="1:17" s="5" customFormat="1" ht="21.75" customHeight="1">
      <c r="A144" s="10" t="s">
        <v>32</v>
      </c>
      <c r="B144" s="19">
        <v>91</v>
      </c>
      <c r="C144" s="19">
        <v>92</v>
      </c>
      <c r="D144" s="19">
        <v>110</v>
      </c>
      <c r="E144" s="19">
        <v>134</v>
      </c>
      <c r="F144" s="19">
        <v>133</v>
      </c>
      <c r="G144" s="19">
        <v>123</v>
      </c>
      <c r="H144" s="19">
        <v>100</v>
      </c>
      <c r="I144" s="19">
        <v>89</v>
      </c>
      <c r="J144" s="19">
        <v>107</v>
      </c>
      <c r="K144" s="19">
        <v>128</v>
      </c>
      <c r="L144" s="25">
        <v>133</v>
      </c>
      <c r="M144" s="25">
        <v>137</v>
      </c>
      <c r="N144" s="25">
        <v>132</v>
      </c>
      <c r="O144" s="25">
        <v>136</v>
      </c>
      <c r="P144" s="25">
        <v>120</v>
      </c>
      <c r="Q144" s="25">
        <v>117</v>
      </c>
    </row>
    <row r="145" spans="1:17" s="5" customFormat="1" ht="21.75" customHeight="1">
      <c r="A145" s="10" t="s">
        <v>25</v>
      </c>
      <c r="B145" s="19">
        <v>69</v>
      </c>
      <c r="C145" s="19">
        <v>67</v>
      </c>
      <c r="D145" s="19">
        <v>73</v>
      </c>
      <c r="E145" s="19">
        <v>88</v>
      </c>
      <c r="F145" s="19">
        <v>122</v>
      </c>
      <c r="G145" s="19">
        <v>122</v>
      </c>
      <c r="H145" s="19">
        <v>116</v>
      </c>
      <c r="I145" s="19">
        <v>94</v>
      </c>
      <c r="J145" s="19">
        <v>85</v>
      </c>
      <c r="K145" s="19">
        <v>93</v>
      </c>
      <c r="L145" s="25">
        <v>81</v>
      </c>
      <c r="M145" s="25">
        <v>76</v>
      </c>
      <c r="N145" s="25">
        <v>91</v>
      </c>
      <c r="O145" s="25">
        <v>97</v>
      </c>
      <c r="P145" s="25">
        <v>116</v>
      </c>
      <c r="Q145" s="25">
        <v>124</v>
      </c>
    </row>
    <row r="146" spans="1:17" s="5" customFormat="1" ht="21.75" customHeight="1">
      <c r="A146" s="10" t="s">
        <v>35</v>
      </c>
      <c r="B146" s="19">
        <v>38</v>
      </c>
      <c r="C146" s="19">
        <v>52</v>
      </c>
      <c r="D146" s="19">
        <v>53</v>
      </c>
      <c r="E146" s="19">
        <v>56</v>
      </c>
      <c r="F146" s="19">
        <v>74</v>
      </c>
      <c r="G146" s="19">
        <v>92</v>
      </c>
      <c r="H146" s="19">
        <v>106</v>
      </c>
      <c r="I146" s="19">
        <v>101</v>
      </c>
      <c r="J146" s="19">
        <v>92</v>
      </c>
      <c r="K146" s="19">
        <v>81</v>
      </c>
      <c r="L146" s="25">
        <v>85</v>
      </c>
      <c r="M146" s="25">
        <v>79</v>
      </c>
      <c r="N146" s="25">
        <v>70</v>
      </c>
      <c r="O146" s="25">
        <v>75</v>
      </c>
      <c r="P146" s="25">
        <v>80</v>
      </c>
      <c r="Q146" s="25">
        <v>70</v>
      </c>
    </row>
    <row r="147" spans="1:17" s="5" customFormat="1" ht="21.75" customHeight="1">
      <c r="A147" s="10" t="s">
        <v>36</v>
      </c>
      <c r="B147" s="19">
        <v>4</v>
      </c>
      <c r="C147" s="19">
        <v>17</v>
      </c>
      <c r="D147" s="19">
        <v>29</v>
      </c>
      <c r="E147" s="19">
        <v>35</v>
      </c>
      <c r="F147" s="19">
        <v>33</v>
      </c>
      <c r="G147" s="19">
        <v>56</v>
      </c>
      <c r="H147" s="19">
        <v>71</v>
      </c>
      <c r="I147" s="19">
        <v>79</v>
      </c>
      <c r="J147" s="19">
        <v>82</v>
      </c>
      <c r="K147" s="19">
        <v>79</v>
      </c>
      <c r="L147" s="25">
        <v>80</v>
      </c>
      <c r="M147" s="25">
        <v>80</v>
      </c>
      <c r="N147" s="25">
        <v>74</v>
      </c>
      <c r="O147" s="25">
        <v>69</v>
      </c>
      <c r="P147" s="25">
        <v>55</v>
      </c>
      <c r="Q147" s="25">
        <v>61</v>
      </c>
    </row>
    <row r="148" spans="1:17" s="5" customFormat="1" ht="21.75" customHeight="1">
      <c r="A148" s="10" t="s">
        <v>20</v>
      </c>
      <c r="B148" s="19">
        <v>1</v>
      </c>
      <c r="C148" s="19">
        <v>0</v>
      </c>
      <c r="D148" s="19">
        <v>9</v>
      </c>
      <c r="E148" s="19">
        <v>11</v>
      </c>
      <c r="F148" s="19">
        <v>16</v>
      </c>
      <c r="G148" s="19">
        <v>16</v>
      </c>
      <c r="H148" s="19">
        <v>33</v>
      </c>
      <c r="I148" s="19">
        <v>38</v>
      </c>
      <c r="J148" s="19">
        <v>42</v>
      </c>
      <c r="K148" s="19">
        <v>48</v>
      </c>
      <c r="L148" s="25">
        <v>49</v>
      </c>
      <c r="M148" s="25">
        <v>44</v>
      </c>
      <c r="N148" s="25">
        <v>45</v>
      </c>
      <c r="O148" s="25">
        <v>47</v>
      </c>
      <c r="P148" s="25">
        <v>45</v>
      </c>
      <c r="Q148" s="25">
        <v>44</v>
      </c>
    </row>
    <row r="149" spans="1:17" s="5" customFormat="1" ht="21.75" customHeight="1">
      <c r="A149" s="10" t="s">
        <v>28</v>
      </c>
      <c r="B149" s="19">
        <v>0</v>
      </c>
      <c r="C149" s="19">
        <v>1</v>
      </c>
      <c r="D149" s="19">
        <v>0</v>
      </c>
      <c r="E149" s="19">
        <v>1</v>
      </c>
      <c r="F149" s="19">
        <v>3</v>
      </c>
      <c r="G149" s="19">
        <v>7</v>
      </c>
      <c r="H149" s="19">
        <v>8</v>
      </c>
      <c r="I149" s="19">
        <v>13</v>
      </c>
      <c r="J149" s="19">
        <v>18</v>
      </c>
      <c r="K149" s="19">
        <v>15</v>
      </c>
      <c r="L149" s="25">
        <v>11</v>
      </c>
      <c r="M149" s="25">
        <v>18</v>
      </c>
      <c r="N149" s="25">
        <v>17</v>
      </c>
      <c r="O149" s="25">
        <v>16</v>
      </c>
      <c r="P149" s="25">
        <v>16</v>
      </c>
      <c r="Q149" s="25">
        <v>19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4</v>
      </c>
      <c r="I150" s="19">
        <v>1</v>
      </c>
      <c r="J150" s="19">
        <v>1</v>
      </c>
      <c r="K150" s="19">
        <v>2</v>
      </c>
      <c r="L150" s="25">
        <v>2</v>
      </c>
      <c r="M150" s="25">
        <v>3</v>
      </c>
      <c r="N150" s="25">
        <v>3</v>
      </c>
      <c r="O150" s="25">
        <v>5</v>
      </c>
      <c r="P150" s="25">
        <v>6</v>
      </c>
      <c r="Q150" s="25">
        <v>5</v>
      </c>
    </row>
    <row r="151" spans="1:17" s="5" customFormat="1" ht="21.75" customHeight="1">
      <c r="A151" s="7" t="s">
        <v>8</v>
      </c>
      <c r="B151" s="20">
        <f t="shared" ref="B151:Q151" si="17">SUM(B130:B150)</f>
        <v>2305</v>
      </c>
      <c r="C151" s="20">
        <f t="shared" si="17"/>
        <v>2159</v>
      </c>
      <c r="D151" s="20">
        <f t="shared" si="17"/>
        <v>2023</v>
      </c>
      <c r="E151" s="20">
        <f t="shared" si="17"/>
        <v>1854</v>
      </c>
      <c r="F151" s="20">
        <f t="shared" si="17"/>
        <v>1692</v>
      </c>
      <c r="G151" s="20">
        <f t="shared" si="17"/>
        <v>1596</v>
      </c>
      <c r="H151" s="20">
        <f t="shared" si="17"/>
        <v>1640</v>
      </c>
      <c r="I151" s="20">
        <f t="shared" si="17"/>
        <v>1598</v>
      </c>
      <c r="J151" s="20">
        <f t="shared" si="17"/>
        <v>1562</v>
      </c>
      <c r="K151" s="20">
        <f t="shared" si="17"/>
        <v>1522</v>
      </c>
      <c r="L151" s="20">
        <f t="shared" si="17"/>
        <v>1510</v>
      </c>
      <c r="M151" s="20">
        <f t="shared" si="17"/>
        <v>1487</v>
      </c>
      <c r="N151" s="20">
        <f t="shared" si="17"/>
        <v>1460</v>
      </c>
      <c r="O151" s="20">
        <f t="shared" si="17"/>
        <v>1434</v>
      </c>
      <c r="P151" s="20">
        <f t="shared" si="17"/>
        <v>1419</v>
      </c>
      <c r="Q151" s="20">
        <f t="shared" si="17"/>
        <v>1491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5" customFormat="1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399</v>
      </c>
      <c r="C156" s="17">
        <f t="shared" si="18"/>
        <v>367</v>
      </c>
      <c r="D156" s="17">
        <f t="shared" si="18"/>
        <v>277</v>
      </c>
      <c r="E156" s="17">
        <f t="shared" si="18"/>
        <v>234</v>
      </c>
      <c r="F156" s="17">
        <f t="shared" si="18"/>
        <v>162</v>
      </c>
      <c r="G156" s="17">
        <f t="shared" si="18"/>
        <v>137</v>
      </c>
      <c r="H156" s="17">
        <f t="shared" si="18"/>
        <v>183</v>
      </c>
      <c r="I156" s="17">
        <f t="shared" si="18"/>
        <v>173</v>
      </c>
      <c r="J156" s="17">
        <f t="shared" si="18"/>
        <v>178</v>
      </c>
      <c r="K156" s="17">
        <f t="shared" si="18"/>
        <v>160</v>
      </c>
      <c r="L156" s="17">
        <f t="shared" si="18"/>
        <v>161</v>
      </c>
      <c r="M156" s="17">
        <f t="shared" si="18"/>
        <v>154</v>
      </c>
      <c r="N156" s="17">
        <f t="shared" si="18"/>
        <v>149</v>
      </c>
      <c r="O156" s="17">
        <f t="shared" si="18"/>
        <v>139</v>
      </c>
      <c r="P156" s="17">
        <f t="shared" si="18"/>
        <v>142</v>
      </c>
      <c r="Q156" s="17">
        <f t="shared" si="18"/>
        <v>160</v>
      </c>
    </row>
    <row r="157" spans="1:17" s="5" customFormat="1" ht="21.75" customHeight="1">
      <c r="A157" s="9" t="s">
        <v>42</v>
      </c>
      <c r="B157" s="18">
        <f t="shared" ref="B157:Q157" si="19">SUM(B133:B142)</f>
        <v>1600</v>
      </c>
      <c r="C157" s="18">
        <f t="shared" si="19"/>
        <v>1437</v>
      </c>
      <c r="D157" s="18">
        <f t="shared" si="19"/>
        <v>1323</v>
      </c>
      <c r="E157" s="18">
        <f t="shared" si="19"/>
        <v>1152</v>
      </c>
      <c r="F157" s="18">
        <f t="shared" si="19"/>
        <v>1026</v>
      </c>
      <c r="G157" s="18">
        <f t="shared" si="19"/>
        <v>937</v>
      </c>
      <c r="H157" s="18">
        <f t="shared" si="19"/>
        <v>931</v>
      </c>
      <c r="I157" s="18">
        <f t="shared" si="19"/>
        <v>875</v>
      </c>
      <c r="J157" s="18">
        <f t="shared" si="19"/>
        <v>810</v>
      </c>
      <c r="K157" s="18">
        <f t="shared" si="19"/>
        <v>788</v>
      </c>
      <c r="L157" s="18">
        <f t="shared" si="19"/>
        <v>785</v>
      </c>
      <c r="M157" s="18">
        <f t="shared" si="19"/>
        <v>776</v>
      </c>
      <c r="N157" s="18">
        <f t="shared" si="19"/>
        <v>776</v>
      </c>
      <c r="O157" s="18">
        <f t="shared" si="19"/>
        <v>768</v>
      </c>
      <c r="P157" s="18">
        <f t="shared" si="19"/>
        <v>756</v>
      </c>
      <c r="Q157" s="18">
        <f t="shared" si="19"/>
        <v>805</v>
      </c>
    </row>
    <row r="158" spans="1:17" s="5" customFormat="1" ht="21.75" customHeight="1">
      <c r="A158" s="10" t="s">
        <v>43</v>
      </c>
      <c r="B158" s="19">
        <f t="shared" ref="B158:Q158" si="20">SUM(B143:B150)</f>
        <v>306</v>
      </c>
      <c r="C158" s="19">
        <f t="shared" si="20"/>
        <v>355</v>
      </c>
      <c r="D158" s="19">
        <f t="shared" si="20"/>
        <v>423</v>
      </c>
      <c r="E158" s="19">
        <f t="shared" si="20"/>
        <v>468</v>
      </c>
      <c r="F158" s="19">
        <f t="shared" si="20"/>
        <v>504</v>
      </c>
      <c r="G158" s="19">
        <f t="shared" si="20"/>
        <v>522</v>
      </c>
      <c r="H158" s="19">
        <f t="shared" si="20"/>
        <v>526</v>
      </c>
      <c r="I158" s="19">
        <f t="shared" si="20"/>
        <v>550</v>
      </c>
      <c r="J158" s="19">
        <f t="shared" si="20"/>
        <v>574</v>
      </c>
      <c r="K158" s="19">
        <f t="shared" si="20"/>
        <v>574</v>
      </c>
      <c r="L158" s="19">
        <f t="shared" si="20"/>
        <v>564</v>
      </c>
      <c r="M158" s="19">
        <f t="shared" si="20"/>
        <v>557</v>
      </c>
      <c r="N158" s="19">
        <f t="shared" si="20"/>
        <v>535</v>
      </c>
      <c r="O158" s="19">
        <f t="shared" si="20"/>
        <v>527</v>
      </c>
      <c r="P158" s="19">
        <f t="shared" si="20"/>
        <v>521</v>
      </c>
      <c r="Q158" s="19">
        <f t="shared" si="20"/>
        <v>526</v>
      </c>
    </row>
    <row r="159" spans="1:17" s="5" customFormat="1" ht="21.75" customHeight="1">
      <c r="A159" s="7" t="s">
        <v>44</v>
      </c>
      <c r="B159" s="20">
        <f t="shared" ref="B159:Q159" si="21">SUM(B156:B158)</f>
        <v>2305</v>
      </c>
      <c r="C159" s="20">
        <f t="shared" si="21"/>
        <v>2159</v>
      </c>
      <c r="D159" s="20">
        <f t="shared" si="21"/>
        <v>2023</v>
      </c>
      <c r="E159" s="20">
        <f t="shared" si="21"/>
        <v>1854</v>
      </c>
      <c r="F159" s="20">
        <f t="shared" si="21"/>
        <v>1692</v>
      </c>
      <c r="G159" s="20">
        <f t="shared" si="21"/>
        <v>1596</v>
      </c>
      <c r="H159" s="20">
        <f t="shared" si="21"/>
        <v>1640</v>
      </c>
      <c r="I159" s="20">
        <f t="shared" si="21"/>
        <v>1598</v>
      </c>
      <c r="J159" s="20">
        <f t="shared" si="21"/>
        <v>1562</v>
      </c>
      <c r="K159" s="20">
        <f t="shared" si="21"/>
        <v>1522</v>
      </c>
      <c r="L159" s="20">
        <f t="shared" si="21"/>
        <v>1510</v>
      </c>
      <c r="M159" s="20">
        <f t="shared" si="21"/>
        <v>1487</v>
      </c>
      <c r="N159" s="20">
        <f t="shared" si="21"/>
        <v>1460</v>
      </c>
      <c r="O159" s="20">
        <f t="shared" si="21"/>
        <v>1434</v>
      </c>
      <c r="P159" s="20">
        <f t="shared" si="21"/>
        <v>1419</v>
      </c>
      <c r="Q159" s="20">
        <f t="shared" si="21"/>
        <v>1491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17.3</v>
      </c>
      <c r="C164" s="35">
        <f t="shared" si="22"/>
        <v>17</v>
      </c>
      <c r="D164" s="35">
        <f t="shared" si="22"/>
        <v>13.7</v>
      </c>
      <c r="E164" s="35">
        <f t="shared" si="22"/>
        <v>12.6</v>
      </c>
      <c r="F164" s="35">
        <f t="shared" si="22"/>
        <v>9.6</v>
      </c>
      <c r="G164" s="35">
        <f t="shared" si="22"/>
        <v>8.6</v>
      </c>
      <c r="H164" s="35">
        <f t="shared" si="22"/>
        <v>11.2</v>
      </c>
      <c r="I164" s="35">
        <f t="shared" si="22"/>
        <v>10.8</v>
      </c>
      <c r="J164" s="35">
        <f t="shared" si="22"/>
        <v>11.4</v>
      </c>
      <c r="K164" s="35">
        <f t="shared" si="22"/>
        <v>10.5</v>
      </c>
      <c r="L164" s="35">
        <f t="shared" si="22"/>
        <v>10.7</v>
      </c>
      <c r="M164" s="35">
        <f t="shared" si="22"/>
        <v>10.4</v>
      </c>
      <c r="N164" s="35">
        <f t="shared" si="22"/>
        <v>10.199999999999999</v>
      </c>
      <c r="O164" s="35">
        <f t="shared" si="22"/>
        <v>9.6999999999999993</v>
      </c>
      <c r="P164" s="35">
        <f t="shared" si="22"/>
        <v>10</v>
      </c>
      <c r="Q164" s="35">
        <f t="shared" si="22"/>
        <v>10.7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69.400000000000006</v>
      </c>
      <c r="C165" s="36">
        <f t="shared" si="23"/>
        <v>66.599999999999994</v>
      </c>
      <c r="D165" s="36">
        <f t="shared" si="23"/>
        <v>65.400000000000006</v>
      </c>
      <c r="E165" s="36">
        <f t="shared" si="23"/>
        <v>62.1</v>
      </c>
      <c r="F165" s="36">
        <f t="shared" si="23"/>
        <v>60.6</v>
      </c>
      <c r="G165" s="36">
        <f t="shared" si="23"/>
        <v>58.7</v>
      </c>
      <c r="H165" s="36">
        <f t="shared" si="23"/>
        <v>56.8</v>
      </c>
      <c r="I165" s="36">
        <f t="shared" si="23"/>
        <v>54.8</v>
      </c>
      <c r="J165" s="36">
        <f t="shared" si="23"/>
        <v>51.9</v>
      </c>
      <c r="K165" s="36">
        <f t="shared" si="23"/>
        <v>51.8</v>
      </c>
      <c r="L165" s="36">
        <f t="shared" si="23"/>
        <v>52</v>
      </c>
      <c r="M165" s="36">
        <f t="shared" si="23"/>
        <v>52.2</v>
      </c>
      <c r="N165" s="36">
        <f t="shared" si="23"/>
        <v>53.2</v>
      </c>
      <c r="O165" s="36">
        <f t="shared" si="23"/>
        <v>53.6</v>
      </c>
      <c r="P165" s="36">
        <f t="shared" si="23"/>
        <v>53.3</v>
      </c>
      <c r="Q165" s="36">
        <f t="shared" si="23"/>
        <v>54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13.3</v>
      </c>
      <c r="C166" s="37">
        <f t="shared" si="24"/>
        <v>16.399999999999999</v>
      </c>
      <c r="D166" s="37">
        <f t="shared" si="24"/>
        <v>20.9</v>
      </c>
      <c r="E166" s="37">
        <f t="shared" si="24"/>
        <v>25.2</v>
      </c>
      <c r="F166" s="37">
        <f t="shared" si="24"/>
        <v>29.8</v>
      </c>
      <c r="G166" s="37">
        <f t="shared" si="24"/>
        <v>32.700000000000003</v>
      </c>
      <c r="H166" s="37">
        <f t="shared" si="24"/>
        <v>32.1</v>
      </c>
      <c r="I166" s="37">
        <f t="shared" si="24"/>
        <v>34.4</v>
      </c>
      <c r="J166" s="37">
        <f t="shared" si="24"/>
        <v>36.700000000000003</v>
      </c>
      <c r="K166" s="37">
        <f t="shared" si="24"/>
        <v>37.700000000000003</v>
      </c>
      <c r="L166" s="37">
        <f t="shared" si="24"/>
        <v>37.4</v>
      </c>
      <c r="M166" s="37">
        <f t="shared" si="24"/>
        <v>37.5</v>
      </c>
      <c r="N166" s="37">
        <f t="shared" si="24"/>
        <v>36.6</v>
      </c>
      <c r="O166" s="37">
        <f t="shared" si="24"/>
        <v>36.799999999999997</v>
      </c>
      <c r="P166" s="37">
        <f t="shared" si="24"/>
        <v>36.700000000000003</v>
      </c>
      <c r="Q166" s="37">
        <f t="shared" si="24"/>
        <v>35.299999999999997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65" right="0.31496062992125984" top="0.51181102362204722" bottom="0.86614173228346458" header="0.51181102362204722" footer="0.51181102362204722"/>
  <pageSetup paperSize="9" scale="39" firstPageNumber="15" fitToWidth="1" fitToHeight="2" orientation="portrait" usePrinterDefaults="1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5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139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642</v>
      </c>
      <c r="C5" s="17">
        <f t="shared" si="0"/>
        <v>588</v>
      </c>
      <c r="D5" s="17">
        <f t="shared" si="0"/>
        <v>688</v>
      </c>
      <c r="E5" s="17">
        <f t="shared" si="0"/>
        <v>917</v>
      </c>
      <c r="F5" s="17">
        <f t="shared" si="0"/>
        <v>1022</v>
      </c>
      <c r="G5" s="17">
        <f t="shared" si="0"/>
        <v>754</v>
      </c>
      <c r="H5" s="17">
        <f t="shared" si="0"/>
        <v>680</v>
      </c>
      <c r="I5" s="17">
        <f t="shared" si="0"/>
        <v>738</v>
      </c>
      <c r="J5" s="17">
        <f t="shared" si="0"/>
        <v>624</v>
      </c>
      <c r="K5" s="17">
        <f t="shared" si="0"/>
        <v>611</v>
      </c>
      <c r="L5" s="17">
        <f t="shared" si="0"/>
        <v>573</v>
      </c>
      <c r="M5" s="17">
        <f t="shared" si="0"/>
        <v>548</v>
      </c>
      <c r="N5" s="17">
        <f t="shared" si="0"/>
        <v>533</v>
      </c>
      <c r="O5" s="17">
        <f t="shared" si="0"/>
        <v>511</v>
      </c>
      <c r="P5" s="17">
        <f t="shared" si="0"/>
        <v>486</v>
      </c>
      <c r="Q5" s="17">
        <f t="shared" si="0"/>
        <v>477</v>
      </c>
    </row>
    <row r="6" spans="1:20" ht="23.25" customHeight="1">
      <c r="A6" s="8" t="s">
        <v>7</v>
      </c>
      <c r="B6" s="17">
        <f t="shared" si="0"/>
        <v>849</v>
      </c>
      <c r="C6" s="17">
        <f t="shared" si="0"/>
        <v>708</v>
      </c>
      <c r="D6" s="17">
        <f t="shared" si="0"/>
        <v>680</v>
      </c>
      <c r="E6" s="17">
        <f t="shared" si="0"/>
        <v>720</v>
      </c>
      <c r="F6" s="17">
        <f t="shared" si="0"/>
        <v>835</v>
      </c>
      <c r="G6" s="17">
        <f t="shared" si="0"/>
        <v>619</v>
      </c>
      <c r="H6" s="17">
        <f t="shared" si="0"/>
        <v>606</v>
      </c>
      <c r="I6" s="17">
        <f t="shared" si="0"/>
        <v>649</v>
      </c>
      <c r="J6" s="17">
        <f t="shared" si="0"/>
        <v>631</v>
      </c>
      <c r="K6" s="17">
        <f t="shared" si="0"/>
        <v>623</v>
      </c>
      <c r="L6" s="17">
        <f t="shared" si="0"/>
        <v>606</v>
      </c>
      <c r="M6" s="17">
        <f t="shared" si="0"/>
        <v>611</v>
      </c>
      <c r="N6" s="17">
        <f t="shared" si="0"/>
        <v>594</v>
      </c>
      <c r="O6" s="17">
        <f t="shared" si="0"/>
        <v>558</v>
      </c>
      <c r="P6" s="17">
        <f t="shared" si="0"/>
        <v>536</v>
      </c>
      <c r="Q6" s="17">
        <f t="shared" si="0"/>
        <v>503</v>
      </c>
    </row>
    <row r="7" spans="1:20" ht="23.25" customHeight="1">
      <c r="A7" s="8" t="s">
        <v>10</v>
      </c>
      <c r="B7" s="17">
        <f t="shared" si="0"/>
        <v>726</v>
      </c>
      <c r="C7" s="17">
        <f t="shared" si="0"/>
        <v>905</v>
      </c>
      <c r="D7" s="17">
        <f t="shared" si="0"/>
        <v>783</v>
      </c>
      <c r="E7" s="17">
        <f t="shared" si="0"/>
        <v>748</v>
      </c>
      <c r="F7" s="17">
        <f t="shared" si="0"/>
        <v>659</v>
      </c>
      <c r="G7" s="17">
        <f t="shared" si="0"/>
        <v>633</v>
      </c>
      <c r="H7" s="17">
        <f t="shared" si="0"/>
        <v>577</v>
      </c>
      <c r="I7" s="17">
        <f t="shared" si="0"/>
        <v>612</v>
      </c>
      <c r="J7" s="17">
        <f t="shared" si="0"/>
        <v>608</v>
      </c>
      <c r="K7" s="17">
        <f t="shared" si="0"/>
        <v>592</v>
      </c>
      <c r="L7" s="17">
        <f t="shared" si="0"/>
        <v>594</v>
      </c>
      <c r="M7" s="17">
        <f t="shared" si="0"/>
        <v>628</v>
      </c>
      <c r="N7" s="17">
        <f t="shared" si="0"/>
        <v>596</v>
      </c>
      <c r="O7" s="17">
        <f t="shared" si="0"/>
        <v>608</v>
      </c>
      <c r="P7" s="17">
        <f t="shared" si="0"/>
        <v>618</v>
      </c>
      <c r="Q7" s="17">
        <f t="shared" si="0"/>
        <v>597</v>
      </c>
    </row>
    <row r="8" spans="1:20" ht="23.25" customHeight="1">
      <c r="A8" s="9" t="s">
        <v>14</v>
      </c>
      <c r="B8" s="18">
        <f t="shared" si="0"/>
        <v>607</v>
      </c>
      <c r="C8" s="18">
        <f t="shared" si="0"/>
        <v>711</v>
      </c>
      <c r="D8" s="18">
        <f t="shared" si="0"/>
        <v>921</v>
      </c>
      <c r="E8" s="18">
        <f t="shared" si="0"/>
        <v>801</v>
      </c>
      <c r="F8" s="18">
        <f t="shared" si="0"/>
        <v>714</v>
      </c>
      <c r="G8" s="18">
        <f t="shared" si="0"/>
        <v>574</v>
      </c>
      <c r="H8" s="18">
        <f t="shared" si="0"/>
        <v>623</v>
      </c>
      <c r="I8" s="18">
        <f t="shared" si="0"/>
        <v>579</v>
      </c>
      <c r="J8" s="18">
        <f t="shared" si="0"/>
        <v>596</v>
      </c>
      <c r="K8" s="18">
        <f t="shared" si="0"/>
        <v>615</v>
      </c>
      <c r="L8" s="18">
        <f t="shared" si="0"/>
        <v>599</v>
      </c>
      <c r="M8" s="18">
        <f t="shared" si="0"/>
        <v>583</v>
      </c>
      <c r="N8" s="18">
        <f t="shared" si="0"/>
        <v>564</v>
      </c>
      <c r="O8" s="18">
        <f t="shared" si="0"/>
        <v>579</v>
      </c>
      <c r="P8" s="18">
        <f t="shared" si="0"/>
        <v>580</v>
      </c>
      <c r="Q8" s="18">
        <f t="shared" si="0"/>
        <v>594</v>
      </c>
    </row>
    <row r="9" spans="1:20" ht="23.25" customHeight="1">
      <c r="A9" s="9" t="s">
        <v>15</v>
      </c>
      <c r="B9" s="18">
        <f t="shared" si="0"/>
        <v>470</v>
      </c>
      <c r="C9" s="18">
        <f t="shared" si="0"/>
        <v>522</v>
      </c>
      <c r="D9" s="18">
        <f t="shared" si="0"/>
        <v>771</v>
      </c>
      <c r="E9" s="18">
        <f t="shared" si="0"/>
        <v>1025</v>
      </c>
      <c r="F9" s="18">
        <f t="shared" si="0"/>
        <v>850</v>
      </c>
      <c r="G9" s="18">
        <f t="shared" si="0"/>
        <v>692</v>
      </c>
      <c r="H9" s="18">
        <f t="shared" si="0"/>
        <v>606</v>
      </c>
      <c r="I9" s="18">
        <f t="shared" si="0"/>
        <v>631</v>
      </c>
      <c r="J9" s="18">
        <f t="shared" si="0"/>
        <v>650</v>
      </c>
      <c r="K9" s="18">
        <f t="shared" si="0"/>
        <v>699</v>
      </c>
      <c r="L9" s="18">
        <f t="shared" si="0"/>
        <v>679</v>
      </c>
      <c r="M9" s="18">
        <f t="shared" si="0"/>
        <v>651</v>
      </c>
      <c r="N9" s="18">
        <f t="shared" si="0"/>
        <v>689</v>
      </c>
      <c r="O9" s="18">
        <f t="shared" si="0"/>
        <v>680</v>
      </c>
      <c r="P9" s="18">
        <f t="shared" si="0"/>
        <v>659</v>
      </c>
      <c r="Q9" s="18">
        <f t="shared" si="0"/>
        <v>682</v>
      </c>
    </row>
    <row r="10" spans="1:20" ht="23.25" customHeight="1">
      <c r="A10" s="9" t="s">
        <v>6</v>
      </c>
      <c r="B10" s="18">
        <f t="shared" si="0"/>
        <v>648</v>
      </c>
      <c r="C10" s="18">
        <f t="shared" si="0"/>
        <v>529</v>
      </c>
      <c r="D10" s="18">
        <f t="shared" si="0"/>
        <v>814</v>
      </c>
      <c r="E10" s="18">
        <f t="shared" si="0"/>
        <v>1272</v>
      </c>
      <c r="F10" s="18">
        <f t="shared" si="0"/>
        <v>1473</v>
      </c>
      <c r="G10" s="18">
        <f t="shared" si="0"/>
        <v>919</v>
      </c>
      <c r="H10" s="18">
        <f t="shared" si="0"/>
        <v>844</v>
      </c>
      <c r="I10" s="18">
        <f t="shared" si="0"/>
        <v>781</v>
      </c>
      <c r="J10" s="18">
        <f t="shared" si="0"/>
        <v>859</v>
      </c>
      <c r="K10" s="18">
        <f t="shared" si="0"/>
        <v>877</v>
      </c>
      <c r="L10" s="18">
        <f t="shared" si="0"/>
        <v>836</v>
      </c>
      <c r="M10" s="18">
        <f t="shared" si="0"/>
        <v>854</v>
      </c>
      <c r="N10" s="18">
        <f t="shared" si="0"/>
        <v>887</v>
      </c>
      <c r="O10" s="18">
        <f t="shared" si="0"/>
        <v>891</v>
      </c>
      <c r="P10" s="18">
        <f t="shared" si="0"/>
        <v>880</v>
      </c>
      <c r="Q10" s="18">
        <f t="shared" si="0"/>
        <v>868</v>
      </c>
    </row>
    <row r="11" spans="1:20" ht="23.25" customHeight="1">
      <c r="A11" s="9" t="s">
        <v>17</v>
      </c>
      <c r="B11" s="18">
        <f t="shared" si="0"/>
        <v>863</v>
      </c>
      <c r="C11" s="18">
        <f t="shared" si="0"/>
        <v>770</v>
      </c>
      <c r="D11" s="18">
        <f t="shared" si="0"/>
        <v>787</v>
      </c>
      <c r="E11" s="18">
        <f t="shared" si="0"/>
        <v>1123</v>
      </c>
      <c r="F11" s="18">
        <f t="shared" si="0"/>
        <v>1391</v>
      </c>
      <c r="G11" s="18">
        <f t="shared" si="0"/>
        <v>1212</v>
      </c>
      <c r="H11" s="18">
        <f t="shared" si="0"/>
        <v>991</v>
      </c>
      <c r="I11" s="18">
        <f t="shared" si="0"/>
        <v>1018</v>
      </c>
      <c r="J11" s="18">
        <f t="shared" si="0"/>
        <v>925</v>
      </c>
      <c r="K11" s="18">
        <f t="shared" si="0"/>
        <v>931</v>
      </c>
      <c r="L11" s="18">
        <f t="shared" si="0"/>
        <v>834</v>
      </c>
      <c r="M11" s="18">
        <f t="shared" si="0"/>
        <v>796</v>
      </c>
      <c r="N11" s="18">
        <f t="shared" si="0"/>
        <v>847</v>
      </c>
      <c r="O11" s="18">
        <f t="shared" si="0"/>
        <v>833</v>
      </c>
      <c r="P11" s="18">
        <f t="shared" si="0"/>
        <v>863</v>
      </c>
      <c r="Q11" s="18">
        <f t="shared" si="0"/>
        <v>853</v>
      </c>
    </row>
    <row r="12" spans="1:20" ht="23.25" customHeight="1">
      <c r="A12" s="9" t="s">
        <v>18</v>
      </c>
      <c r="B12" s="18">
        <f t="shared" si="0"/>
        <v>814</v>
      </c>
      <c r="C12" s="18">
        <f t="shared" si="0"/>
        <v>932</v>
      </c>
      <c r="D12" s="18">
        <f t="shared" si="0"/>
        <v>915</v>
      </c>
      <c r="E12" s="18">
        <f t="shared" si="0"/>
        <v>947</v>
      </c>
      <c r="F12" s="18">
        <f t="shared" si="0"/>
        <v>1108</v>
      </c>
      <c r="G12" s="18">
        <f t="shared" si="0"/>
        <v>904</v>
      </c>
      <c r="H12" s="18">
        <f t="shared" si="0"/>
        <v>1160</v>
      </c>
      <c r="I12" s="18">
        <f t="shared" si="0"/>
        <v>1068</v>
      </c>
      <c r="J12" s="18">
        <f t="shared" si="0"/>
        <v>986</v>
      </c>
      <c r="K12" s="18">
        <f t="shared" si="0"/>
        <v>957</v>
      </c>
      <c r="L12" s="18">
        <f t="shared" si="0"/>
        <v>912</v>
      </c>
      <c r="M12" s="18">
        <f t="shared" si="0"/>
        <v>905</v>
      </c>
      <c r="N12" s="18">
        <f t="shared" si="0"/>
        <v>830</v>
      </c>
      <c r="O12" s="18">
        <f t="shared" si="0"/>
        <v>786</v>
      </c>
      <c r="P12" s="18">
        <f t="shared" si="0"/>
        <v>765</v>
      </c>
      <c r="Q12" s="18">
        <f t="shared" si="0"/>
        <v>764</v>
      </c>
    </row>
    <row r="13" spans="1:20" ht="23.25" customHeight="1">
      <c r="A13" s="9" t="s">
        <v>19</v>
      </c>
      <c r="B13" s="18">
        <f t="shared" si="0"/>
        <v>722</v>
      </c>
      <c r="C13" s="18">
        <f t="shared" si="0"/>
        <v>839</v>
      </c>
      <c r="D13" s="18">
        <f t="shared" si="0"/>
        <v>1033</v>
      </c>
      <c r="E13" s="18">
        <f t="shared" si="0"/>
        <v>966</v>
      </c>
      <c r="F13" s="18">
        <f t="shared" si="0"/>
        <v>891</v>
      </c>
      <c r="G13" s="18">
        <f t="shared" si="0"/>
        <v>813</v>
      </c>
      <c r="H13" s="18">
        <f t="shared" si="0"/>
        <v>880</v>
      </c>
      <c r="I13" s="18">
        <f t="shared" si="0"/>
        <v>1172</v>
      </c>
      <c r="J13" s="18">
        <f t="shared" si="0"/>
        <v>1144</v>
      </c>
      <c r="K13" s="18">
        <f t="shared" si="0"/>
        <v>1119</v>
      </c>
      <c r="L13" s="18">
        <f t="shared" si="0"/>
        <v>994</v>
      </c>
      <c r="M13" s="18">
        <f t="shared" si="0"/>
        <v>966</v>
      </c>
      <c r="N13" s="18">
        <f t="shared" si="0"/>
        <v>935</v>
      </c>
      <c r="O13" s="18">
        <f t="shared" si="0"/>
        <v>871</v>
      </c>
      <c r="P13" s="18">
        <f t="shared" si="0"/>
        <v>842</v>
      </c>
      <c r="Q13" s="18">
        <f t="shared" si="0"/>
        <v>855</v>
      </c>
    </row>
    <row r="14" spans="1:20" ht="23.25" customHeight="1">
      <c r="A14" s="9" t="s">
        <v>21</v>
      </c>
      <c r="B14" s="18">
        <f t="shared" si="0"/>
        <v>639</v>
      </c>
      <c r="C14" s="18">
        <f t="shared" si="0"/>
        <v>741</v>
      </c>
      <c r="D14" s="18">
        <f t="shared" si="0"/>
        <v>874</v>
      </c>
      <c r="E14" s="18">
        <f t="shared" si="0"/>
        <v>1114</v>
      </c>
      <c r="F14" s="18">
        <f t="shared" si="0"/>
        <v>963</v>
      </c>
      <c r="G14" s="18">
        <f t="shared" si="0"/>
        <v>724</v>
      </c>
      <c r="H14" s="18">
        <f t="shared" si="0"/>
        <v>772</v>
      </c>
      <c r="I14" s="18">
        <f t="shared" si="0"/>
        <v>892</v>
      </c>
      <c r="J14" s="18">
        <f t="shared" si="0"/>
        <v>1081</v>
      </c>
      <c r="K14" s="18">
        <f t="shared" si="0"/>
        <v>1141</v>
      </c>
      <c r="L14" s="18">
        <f t="shared" si="0"/>
        <v>1152</v>
      </c>
      <c r="M14" s="18">
        <f t="shared" si="0"/>
        <v>1149</v>
      </c>
      <c r="N14" s="18">
        <f t="shared" si="0"/>
        <v>1131</v>
      </c>
      <c r="O14" s="18">
        <f t="shared" si="0"/>
        <v>1084</v>
      </c>
      <c r="P14" s="18">
        <f t="shared" si="0"/>
        <v>1059</v>
      </c>
      <c r="Q14" s="18">
        <f t="shared" si="0"/>
        <v>1002</v>
      </c>
    </row>
    <row r="15" spans="1:20" ht="23.25" customHeight="1">
      <c r="A15" s="9" t="s">
        <v>26</v>
      </c>
      <c r="B15" s="18">
        <f t="shared" si="0"/>
        <v>554</v>
      </c>
      <c r="C15" s="18">
        <f t="shared" si="0"/>
        <v>653</v>
      </c>
      <c r="D15" s="18">
        <f t="shared" si="0"/>
        <v>799</v>
      </c>
      <c r="E15" s="18">
        <f t="shared" si="0"/>
        <v>947</v>
      </c>
      <c r="F15" s="18">
        <f t="shared" si="0"/>
        <v>1095</v>
      </c>
      <c r="G15" s="18">
        <f t="shared" si="0"/>
        <v>811</v>
      </c>
      <c r="H15" s="18">
        <f t="shared" si="0"/>
        <v>716</v>
      </c>
      <c r="I15" s="18">
        <f t="shared" si="0"/>
        <v>776</v>
      </c>
      <c r="J15" s="18">
        <f t="shared" si="0"/>
        <v>890</v>
      </c>
      <c r="K15" s="18">
        <f t="shared" si="0"/>
        <v>877</v>
      </c>
      <c r="L15" s="18">
        <f t="shared" si="0"/>
        <v>899</v>
      </c>
      <c r="M15" s="18">
        <f t="shared" si="0"/>
        <v>934</v>
      </c>
      <c r="N15" s="18">
        <f t="shared" si="0"/>
        <v>994</v>
      </c>
      <c r="O15" s="18">
        <f t="shared" si="0"/>
        <v>1018</v>
      </c>
      <c r="P15" s="18">
        <f t="shared" si="0"/>
        <v>1093</v>
      </c>
      <c r="Q15" s="18">
        <f t="shared" si="0"/>
        <v>1143</v>
      </c>
    </row>
    <row r="16" spans="1:20" ht="23.25" customHeight="1">
      <c r="A16" s="9" t="s">
        <v>27</v>
      </c>
      <c r="B16" s="18">
        <f t="shared" si="0"/>
        <v>435</v>
      </c>
      <c r="C16" s="18">
        <f t="shared" si="0"/>
        <v>551</v>
      </c>
      <c r="D16" s="18">
        <f t="shared" si="0"/>
        <v>718</v>
      </c>
      <c r="E16" s="18">
        <f t="shared" si="0"/>
        <v>837</v>
      </c>
      <c r="F16" s="18">
        <f t="shared" si="0"/>
        <v>937</v>
      </c>
      <c r="G16" s="18">
        <f t="shared" si="0"/>
        <v>938</v>
      </c>
      <c r="H16" s="18">
        <f t="shared" si="0"/>
        <v>834</v>
      </c>
      <c r="I16" s="18">
        <f t="shared" si="0"/>
        <v>733</v>
      </c>
      <c r="J16" s="18">
        <f t="shared" si="0"/>
        <v>734</v>
      </c>
      <c r="K16" s="18">
        <f t="shared" si="0"/>
        <v>785</v>
      </c>
      <c r="L16" s="18">
        <f t="shared" si="0"/>
        <v>765</v>
      </c>
      <c r="M16" s="18">
        <f t="shared" si="0"/>
        <v>792</v>
      </c>
      <c r="N16" s="18">
        <f t="shared" si="0"/>
        <v>837</v>
      </c>
      <c r="O16" s="18">
        <f t="shared" si="0"/>
        <v>832</v>
      </c>
      <c r="P16" s="18">
        <f t="shared" si="0"/>
        <v>848</v>
      </c>
      <c r="Q16" s="18">
        <f t="shared" si="0"/>
        <v>882</v>
      </c>
    </row>
    <row r="17" spans="1:17" ht="23.25" customHeight="1">
      <c r="A17" s="9" t="s">
        <v>29</v>
      </c>
      <c r="B17" s="18">
        <f t="shared" si="0"/>
        <v>336</v>
      </c>
      <c r="C17" s="18">
        <f t="shared" si="0"/>
        <v>433</v>
      </c>
      <c r="D17" s="18">
        <f t="shared" si="0"/>
        <v>569</v>
      </c>
      <c r="E17" s="18">
        <f t="shared" si="0"/>
        <v>728</v>
      </c>
      <c r="F17" s="18">
        <f t="shared" si="0"/>
        <v>814</v>
      </c>
      <c r="G17" s="18">
        <f t="shared" si="0"/>
        <v>798</v>
      </c>
      <c r="H17" s="18">
        <f t="shared" si="0"/>
        <v>912</v>
      </c>
      <c r="I17" s="18">
        <f t="shared" si="0"/>
        <v>824</v>
      </c>
      <c r="J17" s="18">
        <f t="shared" si="0"/>
        <v>746</v>
      </c>
      <c r="K17" s="18">
        <f t="shared" si="0"/>
        <v>730</v>
      </c>
      <c r="L17" s="18">
        <f t="shared" si="0"/>
        <v>736</v>
      </c>
      <c r="M17" s="18">
        <f t="shared" si="0"/>
        <v>690</v>
      </c>
      <c r="N17" s="18">
        <f t="shared" si="0"/>
        <v>685</v>
      </c>
      <c r="O17" s="18">
        <f t="shared" si="0"/>
        <v>706</v>
      </c>
      <c r="P17" s="18">
        <f t="shared" si="0"/>
        <v>750</v>
      </c>
      <c r="Q17" s="18">
        <f t="shared" si="0"/>
        <v>748</v>
      </c>
    </row>
    <row r="18" spans="1:17" ht="23.25" customHeight="1">
      <c r="A18" s="10" t="s">
        <v>31</v>
      </c>
      <c r="B18" s="19">
        <f t="shared" si="0"/>
        <v>325</v>
      </c>
      <c r="C18" s="19">
        <f t="shared" si="0"/>
        <v>344</v>
      </c>
      <c r="D18" s="19">
        <f t="shared" si="0"/>
        <v>424</v>
      </c>
      <c r="E18" s="19">
        <f t="shared" si="0"/>
        <v>564</v>
      </c>
      <c r="F18" s="19">
        <f t="shared" si="0"/>
        <v>726</v>
      </c>
      <c r="G18" s="19">
        <f t="shared" si="0"/>
        <v>718</v>
      </c>
      <c r="H18" s="19">
        <f t="shared" si="0"/>
        <v>785</v>
      </c>
      <c r="I18" s="19">
        <f t="shared" si="0"/>
        <v>909</v>
      </c>
      <c r="J18" s="19">
        <f t="shared" si="0"/>
        <v>844</v>
      </c>
      <c r="K18" s="19">
        <f t="shared" si="0"/>
        <v>823</v>
      </c>
      <c r="L18" s="19">
        <f t="shared" si="0"/>
        <v>793</v>
      </c>
      <c r="M18" s="19">
        <f t="shared" si="0"/>
        <v>751</v>
      </c>
      <c r="N18" s="19">
        <f t="shared" si="0"/>
        <v>740</v>
      </c>
      <c r="O18" s="19">
        <f t="shared" si="0"/>
        <v>712</v>
      </c>
      <c r="P18" s="19">
        <f t="shared" si="0"/>
        <v>680</v>
      </c>
      <c r="Q18" s="19">
        <f t="shared" si="0"/>
        <v>684</v>
      </c>
    </row>
    <row r="19" spans="1:17" ht="23.25" customHeight="1">
      <c r="A19" s="10" t="s">
        <v>32</v>
      </c>
      <c r="B19" s="19">
        <f t="shared" si="0"/>
        <v>243</v>
      </c>
      <c r="C19" s="19">
        <f t="shared" si="0"/>
        <v>340</v>
      </c>
      <c r="D19" s="19">
        <f t="shared" si="0"/>
        <v>327</v>
      </c>
      <c r="E19" s="19">
        <f t="shared" si="0"/>
        <v>398</v>
      </c>
      <c r="F19" s="19">
        <f t="shared" si="0"/>
        <v>537</v>
      </c>
      <c r="G19" s="19">
        <f t="shared" si="0"/>
        <v>597</v>
      </c>
      <c r="H19" s="19">
        <f t="shared" si="0"/>
        <v>683</v>
      </c>
      <c r="I19" s="19">
        <f t="shared" si="0"/>
        <v>767</v>
      </c>
      <c r="J19" s="19">
        <f t="shared" si="0"/>
        <v>831</v>
      </c>
      <c r="K19" s="19">
        <f t="shared" si="0"/>
        <v>840</v>
      </c>
      <c r="L19" s="19">
        <f t="shared" si="0"/>
        <v>877</v>
      </c>
      <c r="M19" s="19">
        <f t="shared" si="0"/>
        <v>935</v>
      </c>
      <c r="N19" s="19">
        <f t="shared" si="0"/>
        <v>856</v>
      </c>
      <c r="O19" s="19">
        <f t="shared" si="0"/>
        <v>807</v>
      </c>
      <c r="P19" s="19">
        <f t="shared" si="0"/>
        <v>778</v>
      </c>
      <c r="Q19" s="19">
        <f t="shared" si="0"/>
        <v>752</v>
      </c>
    </row>
    <row r="20" spans="1:17" ht="23.25" customHeight="1">
      <c r="A20" s="10" t="s">
        <v>25</v>
      </c>
      <c r="B20" s="19">
        <f t="shared" si="0"/>
        <v>177</v>
      </c>
      <c r="C20" s="19">
        <f t="shared" si="0"/>
        <v>230</v>
      </c>
      <c r="D20" s="19">
        <f t="shared" si="0"/>
        <v>306</v>
      </c>
      <c r="E20" s="19">
        <f t="shared" si="0"/>
        <v>285</v>
      </c>
      <c r="F20" s="19">
        <f t="shared" si="0"/>
        <v>357</v>
      </c>
      <c r="G20" s="19">
        <f t="shared" si="0"/>
        <v>440</v>
      </c>
      <c r="H20" s="19">
        <f t="shared" si="0"/>
        <v>546</v>
      </c>
      <c r="I20" s="19">
        <f t="shared" si="0"/>
        <v>645</v>
      </c>
      <c r="J20" s="19">
        <f t="shared" si="0"/>
        <v>698</v>
      </c>
      <c r="K20" s="19">
        <f t="shared" si="0"/>
        <v>735</v>
      </c>
      <c r="L20" s="19">
        <f t="shared" si="0"/>
        <v>707</v>
      </c>
      <c r="M20" s="19">
        <f t="shared" si="0"/>
        <v>680</v>
      </c>
      <c r="N20" s="19">
        <f t="shared" si="0"/>
        <v>725</v>
      </c>
      <c r="O20" s="19">
        <f t="shared" si="0"/>
        <v>756</v>
      </c>
      <c r="P20" s="19">
        <f t="shared" si="0"/>
        <v>771</v>
      </c>
      <c r="Q20" s="19">
        <f t="shared" si="0"/>
        <v>800</v>
      </c>
    </row>
    <row r="21" spans="1:17" ht="23.25" customHeight="1">
      <c r="A21" s="10" t="s">
        <v>35</v>
      </c>
      <c r="B21" s="19">
        <f t="shared" si="0"/>
        <v>92</v>
      </c>
      <c r="C21" s="19">
        <f t="shared" si="0"/>
        <v>158</v>
      </c>
      <c r="D21" s="19">
        <f t="shared" si="0"/>
        <v>198</v>
      </c>
      <c r="E21" s="19">
        <f t="shared" si="0"/>
        <v>224</v>
      </c>
      <c r="F21" s="19">
        <f t="shared" si="0"/>
        <v>239</v>
      </c>
      <c r="G21" s="19">
        <f t="shared" si="0"/>
        <v>268</v>
      </c>
      <c r="H21" s="19">
        <f t="shared" si="0"/>
        <v>370</v>
      </c>
      <c r="I21" s="19">
        <f t="shared" si="0"/>
        <v>480</v>
      </c>
      <c r="J21" s="19">
        <f t="shared" si="0"/>
        <v>497</v>
      </c>
      <c r="K21" s="19">
        <f t="shared" si="0"/>
        <v>511</v>
      </c>
      <c r="L21" s="19">
        <f t="shared" si="0"/>
        <v>559</v>
      </c>
      <c r="M21" s="19">
        <f t="shared" si="0"/>
        <v>555</v>
      </c>
      <c r="N21" s="19">
        <f t="shared" si="0"/>
        <v>575</v>
      </c>
      <c r="O21" s="19">
        <f t="shared" si="0"/>
        <v>600</v>
      </c>
      <c r="P21" s="19">
        <f t="shared" si="0"/>
        <v>634</v>
      </c>
      <c r="Q21" s="19">
        <f t="shared" si="0"/>
        <v>615</v>
      </c>
    </row>
    <row r="22" spans="1:17" ht="23.25" customHeight="1">
      <c r="A22" s="10" t="s">
        <v>36</v>
      </c>
      <c r="B22" s="19">
        <f t="shared" si="0"/>
        <v>30</v>
      </c>
      <c r="C22" s="19">
        <f t="shared" si="0"/>
        <v>54</v>
      </c>
      <c r="D22" s="19">
        <f t="shared" si="0"/>
        <v>114</v>
      </c>
      <c r="E22" s="19">
        <f t="shared" si="0"/>
        <v>135</v>
      </c>
      <c r="F22" s="19">
        <f t="shared" si="0"/>
        <v>173</v>
      </c>
      <c r="G22" s="19">
        <f t="shared" si="0"/>
        <v>159</v>
      </c>
      <c r="H22" s="19">
        <f t="shared" si="0"/>
        <v>207</v>
      </c>
      <c r="I22" s="19">
        <f t="shared" si="0"/>
        <v>270</v>
      </c>
      <c r="J22" s="19">
        <f t="shared" si="0"/>
        <v>331</v>
      </c>
      <c r="K22" s="19">
        <f t="shared" si="0"/>
        <v>342</v>
      </c>
      <c r="L22" s="19">
        <f t="shared" si="0"/>
        <v>350</v>
      </c>
      <c r="M22" s="19">
        <f t="shared" si="0"/>
        <v>375</v>
      </c>
      <c r="N22" s="19">
        <f t="shared" si="0"/>
        <v>385</v>
      </c>
      <c r="O22" s="19">
        <f t="shared" si="0"/>
        <v>390</v>
      </c>
      <c r="P22" s="19">
        <f t="shared" si="0"/>
        <v>387</v>
      </c>
      <c r="Q22" s="19">
        <f t="shared" si="0"/>
        <v>436</v>
      </c>
    </row>
    <row r="23" spans="1:17" ht="23.25" customHeight="1">
      <c r="A23" s="10" t="s">
        <v>20</v>
      </c>
      <c r="B23" s="19">
        <f t="shared" si="0"/>
        <v>6</v>
      </c>
      <c r="C23" s="19">
        <f t="shared" si="0"/>
        <v>19</v>
      </c>
      <c r="D23" s="19">
        <f t="shared" si="0"/>
        <v>26</v>
      </c>
      <c r="E23" s="19">
        <f t="shared" si="0"/>
        <v>46</v>
      </c>
      <c r="F23" s="19">
        <f t="shared" si="0"/>
        <v>78</v>
      </c>
      <c r="G23" s="19">
        <f t="shared" si="0"/>
        <v>69</v>
      </c>
      <c r="H23" s="19">
        <f t="shared" si="0"/>
        <v>94</v>
      </c>
      <c r="I23" s="19">
        <f t="shared" si="0"/>
        <v>119</v>
      </c>
      <c r="J23" s="19">
        <f t="shared" si="0"/>
        <v>139</v>
      </c>
      <c r="K23" s="19">
        <f t="shared" si="0"/>
        <v>146</v>
      </c>
      <c r="L23" s="19">
        <f t="shared" si="0"/>
        <v>149</v>
      </c>
      <c r="M23" s="19">
        <f t="shared" si="0"/>
        <v>157</v>
      </c>
      <c r="N23" s="19">
        <f t="shared" si="0"/>
        <v>161</v>
      </c>
      <c r="O23" s="19">
        <f t="shared" si="0"/>
        <v>176</v>
      </c>
      <c r="P23" s="19">
        <f t="shared" si="0"/>
        <v>182</v>
      </c>
      <c r="Q23" s="19">
        <f t="shared" si="0"/>
        <v>194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3</v>
      </c>
      <c r="D24" s="19">
        <f t="shared" si="0"/>
        <v>5</v>
      </c>
      <c r="E24" s="19">
        <f t="shared" si="0"/>
        <v>6</v>
      </c>
      <c r="F24" s="19">
        <f t="shared" si="0"/>
        <v>14</v>
      </c>
      <c r="G24" s="19">
        <f t="shared" si="0"/>
        <v>27</v>
      </c>
      <c r="H24" s="19">
        <f t="shared" si="0"/>
        <v>26</v>
      </c>
      <c r="I24" s="19">
        <f t="shared" si="0"/>
        <v>38</v>
      </c>
      <c r="J24" s="19">
        <f t="shared" si="0"/>
        <v>43</v>
      </c>
      <c r="K24" s="19">
        <f t="shared" si="0"/>
        <v>48</v>
      </c>
      <c r="L24" s="19">
        <f t="shared" si="0"/>
        <v>53</v>
      </c>
      <c r="M24" s="19">
        <f t="shared" si="0"/>
        <v>55</v>
      </c>
      <c r="N24" s="19">
        <f t="shared" si="0"/>
        <v>51</v>
      </c>
      <c r="O24" s="19">
        <f t="shared" si="0"/>
        <v>52</v>
      </c>
      <c r="P24" s="19">
        <f t="shared" si="0"/>
        <v>56</v>
      </c>
      <c r="Q24" s="19">
        <f t="shared" si="0"/>
        <v>49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2</v>
      </c>
      <c r="G25" s="19">
        <f t="shared" si="0"/>
        <v>5</v>
      </c>
      <c r="H25" s="19">
        <f t="shared" si="0"/>
        <v>5</v>
      </c>
      <c r="I25" s="19">
        <f t="shared" si="0"/>
        <v>3</v>
      </c>
      <c r="J25" s="19">
        <f t="shared" si="0"/>
        <v>8</v>
      </c>
      <c r="K25" s="19">
        <f t="shared" si="0"/>
        <v>6</v>
      </c>
      <c r="L25" s="19">
        <f t="shared" si="0"/>
        <v>5</v>
      </c>
      <c r="M25" s="19">
        <f t="shared" si="0"/>
        <v>6</v>
      </c>
      <c r="N25" s="19">
        <f t="shared" si="0"/>
        <v>9</v>
      </c>
      <c r="O25" s="19">
        <f t="shared" si="0"/>
        <v>11</v>
      </c>
      <c r="P25" s="19">
        <f t="shared" si="0"/>
        <v>11</v>
      </c>
      <c r="Q25" s="19">
        <f t="shared" si="0"/>
        <v>8</v>
      </c>
    </row>
    <row r="26" spans="1:17" ht="23.25" customHeight="1">
      <c r="A26" s="7" t="s">
        <v>38</v>
      </c>
      <c r="B26" s="20">
        <f t="shared" ref="B26:Q26" si="1">SUM(B5:B25)</f>
        <v>9178</v>
      </c>
      <c r="C26" s="20">
        <f t="shared" si="1"/>
        <v>10030</v>
      </c>
      <c r="D26" s="20">
        <f t="shared" si="1"/>
        <v>11752</v>
      </c>
      <c r="E26" s="20">
        <f t="shared" si="1"/>
        <v>13803</v>
      </c>
      <c r="F26" s="20">
        <f t="shared" si="1"/>
        <v>14878</v>
      </c>
      <c r="G26" s="20">
        <f t="shared" si="1"/>
        <v>12674</v>
      </c>
      <c r="H26" s="20">
        <f t="shared" si="1"/>
        <v>12917</v>
      </c>
      <c r="I26" s="20">
        <f t="shared" si="1"/>
        <v>13704</v>
      </c>
      <c r="J26" s="20">
        <f t="shared" si="1"/>
        <v>13865</v>
      </c>
      <c r="K26" s="20">
        <f t="shared" si="1"/>
        <v>14008</v>
      </c>
      <c r="L26" s="20">
        <f t="shared" si="1"/>
        <v>13672</v>
      </c>
      <c r="M26" s="20">
        <f t="shared" si="1"/>
        <v>13621</v>
      </c>
      <c r="N26" s="20">
        <f t="shared" si="1"/>
        <v>13624</v>
      </c>
      <c r="O26" s="20">
        <f t="shared" si="1"/>
        <v>13461</v>
      </c>
      <c r="P26" s="20">
        <f t="shared" si="1"/>
        <v>13478</v>
      </c>
      <c r="Q26" s="20">
        <f t="shared" si="1"/>
        <v>13506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2217</v>
      </c>
      <c r="C31" s="23">
        <f t="shared" si="2"/>
        <v>2201</v>
      </c>
      <c r="D31" s="23">
        <f t="shared" si="2"/>
        <v>2151</v>
      </c>
      <c r="E31" s="23">
        <f t="shared" si="2"/>
        <v>2385</v>
      </c>
      <c r="F31" s="23">
        <f t="shared" si="2"/>
        <v>2516</v>
      </c>
      <c r="G31" s="23">
        <f t="shared" si="2"/>
        <v>2006</v>
      </c>
      <c r="H31" s="23">
        <f t="shared" si="2"/>
        <v>1863</v>
      </c>
      <c r="I31" s="23">
        <f t="shared" si="2"/>
        <v>1999</v>
      </c>
      <c r="J31" s="23">
        <f t="shared" si="2"/>
        <v>1863</v>
      </c>
      <c r="K31" s="23">
        <f t="shared" si="2"/>
        <v>1826</v>
      </c>
      <c r="L31" s="23">
        <f t="shared" si="2"/>
        <v>1773</v>
      </c>
      <c r="M31" s="23">
        <f t="shared" si="2"/>
        <v>1787</v>
      </c>
      <c r="N31" s="23">
        <f t="shared" si="2"/>
        <v>1723</v>
      </c>
      <c r="O31" s="23">
        <f t="shared" si="2"/>
        <v>1677</v>
      </c>
      <c r="P31" s="23">
        <f t="shared" si="2"/>
        <v>1640</v>
      </c>
      <c r="Q31" s="23">
        <f t="shared" si="2"/>
        <v>1577</v>
      </c>
    </row>
    <row r="32" spans="1:17" ht="23.25" customHeight="1">
      <c r="A32" s="9" t="s">
        <v>42</v>
      </c>
      <c r="B32" s="24">
        <f t="shared" ref="B32:Q32" si="3">SUM(B8:B17)</f>
        <v>6088</v>
      </c>
      <c r="C32" s="24">
        <f t="shared" si="3"/>
        <v>6681</v>
      </c>
      <c r="D32" s="24">
        <f t="shared" si="3"/>
        <v>8201</v>
      </c>
      <c r="E32" s="24">
        <f t="shared" si="3"/>
        <v>9760</v>
      </c>
      <c r="F32" s="24">
        <f t="shared" si="3"/>
        <v>10236</v>
      </c>
      <c r="G32" s="24">
        <f t="shared" si="3"/>
        <v>8385</v>
      </c>
      <c r="H32" s="24">
        <f t="shared" si="3"/>
        <v>8338</v>
      </c>
      <c r="I32" s="24">
        <f t="shared" si="3"/>
        <v>8474</v>
      </c>
      <c r="J32" s="24">
        <f t="shared" si="3"/>
        <v>8611</v>
      </c>
      <c r="K32" s="24">
        <f t="shared" si="3"/>
        <v>8731</v>
      </c>
      <c r="L32" s="24">
        <f t="shared" si="3"/>
        <v>8406</v>
      </c>
      <c r="M32" s="24">
        <f t="shared" si="3"/>
        <v>8320</v>
      </c>
      <c r="N32" s="24">
        <f t="shared" si="3"/>
        <v>8399</v>
      </c>
      <c r="O32" s="24">
        <f t="shared" si="3"/>
        <v>8280</v>
      </c>
      <c r="P32" s="24">
        <f t="shared" si="3"/>
        <v>8339</v>
      </c>
      <c r="Q32" s="24">
        <f t="shared" si="3"/>
        <v>8391</v>
      </c>
    </row>
    <row r="33" spans="1:21" ht="23.25" customHeight="1">
      <c r="A33" s="10" t="s">
        <v>43</v>
      </c>
      <c r="B33" s="25">
        <f t="shared" ref="B33:Q33" si="4">SUM(B18:B25)</f>
        <v>873</v>
      </c>
      <c r="C33" s="25">
        <f t="shared" si="4"/>
        <v>1148</v>
      </c>
      <c r="D33" s="25">
        <f t="shared" si="4"/>
        <v>1400</v>
      </c>
      <c r="E33" s="25">
        <f t="shared" si="4"/>
        <v>1658</v>
      </c>
      <c r="F33" s="25">
        <f t="shared" si="4"/>
        <v>2126</v>
      </c>
      <c r="G33" s="25">
        <f t="shared" si="4"/>
        <v>2283</v>
      </c>
      <c r="H33" s="25">
        <f t="shared" si="4"/>
        <v>2716</v>
      </c>
      <c r="I33" s="25">
        <f t="shared" si="4"/>
        <v>3231</v>
      </c>
      <c r="J33" s="25">
        <f t="shared" si="4"/>
        <v>3391</v>
      </c>
      <c r="K33" s="25">
        <f t="shared" si="4"/>
        <v>3451</v>
      </c>
      <c r="L33" s="25">
        <f t="shared" si="4"/>
        <v>3493</v>
      </c>
      <c r="M33" s="25">
        <f t="shared" si="4"/>
        <v>3514</v>
      </c>
      <c r="N33" s="25">
        <f t="shared" si="4"/>
        <v>3502</v>
      </c>
      <c r="O33" s="25">
        <f t="shared" si="4"/>
        <v>3504</v>
      </c>
      <c r="P33" s="25">
        <f t="shared" si="4"/>
        <v>3499</v>
      </c>
      <c r="Q33" s="25">
        <f t="shared" si="4"/>
        <v>3538</v>
      </c>
    </row>
    <row r="34" spans="1:21" ht="23.25" customHeight="1">
      <c r="A34" s="7" t="s">
        <v>44</v>
      </c>
      <c r="B34" s="26">
        <f t="shared" ref="B34:Q34" si="5">SUM(B31:B33)</f>
        <v>9178</v>
      </c>
      <c r="C34" s="26">
        <f t="shared" si="5"/>
        <v>10030</v>
      </c>
      <c r="D34" s="26">
        <f t="shared" si="5"/>
        <v>11752</v>
      </c>
      <c r="E34" s="26">
        <f t="shared" si="5"/>
        <v>13803</v>
      </c>
      <c r="F34" s="26">
        <f t="shared" si="5"/>
        <v>14878</v>
      </c>
      <c r="G34" s="26">
        <f t="shared" si="5"/>
        <v>12674</v>
      </c>
      <c r="H34" s="26">
        <f t="shared" si="5"/>
        <v>12917</v>
      </c>
      <c r="I34" s="26">
        <f t="shared" si="5"/>
        <v>13704</v>
      </c>
      <c r="J34" s="26">
        <f t="shared" si="5"/>
        <v>13865</v>
      </c>
      <c r="K34" s="26">
        <f t="shared" si="5"/>
        <v>14008</v>
      </c>
      <c r="L34" s="26">
        <f t="shared" si="5"/>
        <v>13672</v>
      </c>
      <c r="M34" s="26">
        <f t="shared" si="5"/>
        <v>13621</v>
      </c>
      <c r="N34" s="26">
        <f t="shared" si="5"/>
        <v>13624</v>
      </c>
      <c r="O34" s="26">
        <f t="shared" si="5"/>
        <v>13461</v>
      </c>
      <c r="P34" s="26">
        <f t="shared" si="5"/>
        <v>13478</v>
      </c>
      <c r="Q34" s="26">
        <f t="shared" si="5"/>
        <v>13506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24.2</v>
      </c>
      <c r="C39" s="30">
        <f t="shared" si="6"/>
        <v>21.9</v>
      </c>
      <c r="D39" s="30">
        <f t="shared" si="6"/>
        <v>18.3</v>
      </c>
      <c r="E39" s="30">
        <f t="shared" si="6"/>
        <v>17.3</v>
      </c>
      <c r="F39" s="30">
        <f t="shared" si="6"/>
        <v>16.899999999999999</v>
      </c>
      <c r="G39" s="30">
        <f t="shared" si="6"/>
        <v>15.8</v>
      </c>
      <c r="H39" s="30">
        <f t="shared" si="6"/>
        <v>14.4</v>
      </c>
      <c r="I39" s="30">
        <f t="shared" si="6"/>
        <v>14.6</v>
      </c>
      <c r="J39" s="30">
        <f t="shared" si="6"/>
        <v>13.4</v>
      </c>
      <c r="K39" s="30">
        <f t="shared" si="6"/>
        <v>13</v>
      </c>
      <c r="L39" s="30">
        <f t="shared" si="6"/>
        <v>13</v>
      </c>
      <c r="M39" s="30">
        <f t="shared" si="6"/>
        <v>13.1</v>
      </c>
      <c r="N39" s="30">
        <f t="shared" si="6"/>
        <v>12.6</v>
      </c>
      <c r="O39" s="30">
        <f t="shared" si="6"/>
        <v>12.5</v>
      </c>
      <c r="P39" s="30">
        <f t="shared" si="6"/>
        <v>12.2</v>
      </c>
      <c r="Q39" s="30">
        <f t="shared" si="6"/>
        <v>11.7</v>
      </c>
    </row>
    <row r="40" spans="1:21" ht="23.25" customHeight="1">
      <c r="A40" s="9" t="s">
        <v>42</v>
      </c>
      <c r="B40" s="31">
        <f t="shared" ref="B40:Q40" si="7">ROUND(B32/B34*100,1)</f>
        <v>66.3</v>
      </c>
      <c r="C40" s="31">
        <f t="shared" si="7"/>
        <v>66.599999999999994</v>
      </c>
      <c r="D40" s="31">
        <f t="shared" si="7"/>
        <v>69.8</v>
      </c>
      <c r="E40" s="31">
        <f t="shared" si="7"/>
        <v>70.7</v>
      </c>
      <c r="F40" s="31">
        <f t="shared" si="7"/>
        <v>68.8</v>
      </c>
      <c r="G40" s="31">
        <f t="shared" si="7"/>
        <v>66.2</v>
      </c>
      <c r="H40" s="31">
        <f t="shared" si="7"/>
        <v>64.599999999999994</v>
      </c>
      <c r="I40" s="31">
        <f t="shared" si="7"/>
        <v>61.8</v>
      </c>
      <c r="J40" s="31">
        <f t="shared" si="7"/>
        <v>62.1</v>
      </c>
      <c r="K40" s="31">
        <f t="shared" si="7"/>
        <v>62.3</v>
      </c>
      <c r="L40" s="31">
        <f t="shared" si="7"/>
        <v>61.5</v>
      </c>
      <c r="M40" s="31">
        <f t="shared" si="7"/>
        <v>61.1</v>
      </c>
      <c r="N40" s="31">
        <f t="shared" si="7"/>
        <v>61.6</v>
      </c>
      <c r="O40" s="31">
        <f t="shared" si="7"/>
        <v>61.5</v>
      </c>
      <c r="P40" s="31">
        <f t="shared" si="7"/>
        <v>61.9</v>
      </c>
      <c r="Q40" s="31">
        <f t="shared" si="7"/>
        <v>62.1</v>
      </c>
    </row>
    <row r="41" spans="1:21" ht="23.25" customHeight="1">
      <c r="A41" s="10" t="s">
        <v>43</v>
      </c>
      <c r="B41" s="32">
        <f t="shared" ref="B41:Q41" si="8">ROUND(B33/B34*100,1)</f>
        <v>9.5</v>
      </c>
      <c r="C41" s="32">
        <f t="shared" si="8"/>
        <v>11.4</v>
      </c>
      <c r="D41" s="32">
        <f t="shared" si="8"/>
        <v>11.9</v>
      </c>
      <c r="E41" s="32">
        <f t="shared" si="8"/>
        <v>12</v>
      </c>
      <c r="F41" s="32">
        <f t="shared" si="8"/>
        <v>14.3</v>
      </c>
      <c r="G41" s="32">
        <f t="shared" si="8"/>
        <v>18</v>
      </c>
      <c r="H41" s="32">
        <f t="shared" si="8"/>
        <v>21</v>
      </c>
      <c r="I41" s="32">
        <f t="shared" si="8"/>
        <v>23.6</v>
      </c>
      <c r="J41" s="32">
        <f t="shared" si="8"/>
        <v>24.5</v>
      </c>
      <c r="K41" s="32">
        <f t="shared" si="8"/>
        <v>24.6</v>
      </c>
      <c r="L41" s="32">
        <f t="shared" si="8"/>
        <v>25.5</v>
      </c>
      <c r="M41" s="32">
        <f t="shared" si="8"/>
        <v>25.8</v>
      </c>
      <c r="N41" s="32">
        <f t="shared" si="8"/>
        <v>25.7</v>
      </c>
      <c r="O41" s="32">
        <f t="shared" si="8"/>
        <v>26</v>
      </c>
      <c r="P41" s="32">
        <f t="shared" si="8"/>
        <v>26</v>
      </c>
      <c r="Q41" s="32">
        <f t="shared" si="8"/>
        <v>26.2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140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342</v>
      </c>
      <c r="C84" s="17">
        <v>290</v>
      </c>
      <c r="D84" s="17">
        <v>358</v>
      </c>
      <c r="E84" s="17">
        <v>449</v>
      </c>
      <c r="F84" s="17">
        <v>525</v>
      </c>
      <c r="G84" s="17">
        <v>356</v>
      </c>
      <c r="H84" s="17">
        <v>369</v>
      </c>
      <c r="I84" s="17">
        <v>371</v>
      </c>
      <c r="J84" s="17">
        <v>326</v>
      </c>
      <c r="K84" s="17">
        <v>329</v>
      </c>
      <c r="L84" s="23">
        <v>281</v>
      </c>
      <c r="M84" s="23">
        <v>255</v>
      </c>
      <c r="N84" s="23">
        <v>257</v>
      </c>
      <c r="O84" s="23">
        <v>253</v>
      </c>
      <c r="P84" s="23">
        <v>236</v>
      </c>
      <c r="Q84" s="23">
        <v>220</v>
      </c>
    </row>
    <row r="85" spans="1:20" ht="21.75" customHeight="1">
      <c r="A85" s="8" t="s">
        <v>7</v>
      </c>
      <c r="B85" s="17">
        <v>439</v>
      </c>
      <c r="C85" s="17">
        <v>363</v>
      </c>
      <c r="D85" s="17">
        <v>338</v>
      </c>
      <c r="E85" s="17">
        <v>362</v>
      </c>
      <c r="F85" s="17">
        <v>410</v>
      </c>
      <c r="G85" s="17">
        <v>309</v>
      </c>
      <c r="H85" s="17">
        <v>276</v>
      </c>
      <c r="I85" s="17">
        <v>348</v>
      </c>
      <c r="J85" s="17">
        <v>314</v>
      </c>
      <c r="K85" s="17">
        <v>316</v>
      </c>
      <c r="L85" s="23">
        <v>315</v>
      </c>
      <c r="M85" s="23">
        <v>325</v>
      </c>
      <c r="N85" s="23">
        <v>315</v>
      </c>
      <c r="O85" s="23">
        <v>292</v>
      </c>
      <c r="P85" s="23">
        <v>279</v>
      </c>
      <c r="Q85" s="23">
        <v>248</v>
      </c>
    </row>
    <row r="86" spans="1:20" ht="21.75" customHeight="1">
      <c r="A86" s="8" t="s">
        <v>10</v>
      </c>
      <c r="B86" s="17">
        <v>368</v>
      </c>
      <c r="C86" s="17">
        <v>458</v>
      </c>
      <c r="D86" s="17">
        <v>399</v>
      </c>
      <c r="E86" s="17">
        <v>383</v>
      </c>
      <c r="F86" s="17">
        <v>322</v>
      </c>
      <c r="G86" s="17">
        <v>316</v>
      </c>
      <c r="H86" s="17">
        <v>291</v>
      </c>
      <c r="I86" s="17">
        <v>281</v>
      </c>
      <c r="J86" s="17">
        <v>304</v>
      </c>
      <c r="K86" s="17">
        <v>301</v>
      </c>
      <c r="L86" s="23">
        <v>314</v>
      </c>
      <c r="M86" s="23">
        <v>318</v>
      </c>
      <c r="N86" s="23">
        <v>299</v>
      </c>
      <c r="O86" s="23">
        <v>309</v>
      </c>
      <c r="P86" s="23">
        <v>314</v>
      </c>
      <c r="Q86" s="23">
        <v>314</v>
      </c>
    </row>
    <row r="87" spans="1:20" ht="21.75" customHeight="1">
      <c r="A87" s="9" t="s">
        <v>14</v>
      </c>
      <c r="B87" s="18">
        <v>304</v>
      </c>
      <c r="C87" s="18">
        <v>361</v>
      </c>
      <c r="D87" s="18">
        <v>451</v>
      </c>
      <c r="E87" s="18">
        <v>423</v>
      </c>
      <c r="F87" s="18">
        <v>352</v>
      </c>
      <c r="G87" s="18">
        <v>278</v>
      </c>
      <c r="H87" s="18">
        <v>306</v>
      </c>
      <c r="I87" s="18">
        <v>288</v>
      </c>
      <c r="J87" s="18">
        <v>291</v>
      </c>
      <c r="K87" s="18">
        <v>292</v>
      </c>
      <c r="L87" s="24">
        <v>278</v>
      </c>
      <c r="M87" s="24">
        <v>280</v>
      </c>
      <c r="N87" s="24">
        <v>287</v>
      </c>
      <c r="O87" s="24">
        <v>298</v>
      </c>
      <c r="P87" s="24">
        <v>302</v>
      </c>
      <c r="Q87" s="24">
        <v>311</v>
      </c>
    </row>
    <row r="88" spans="1:20" ht="21.75" customHeight="1">
      <c r="A88" s="9" t="s">
        <v>15</v>
      </c>
      <c r="B88" s="18">
        <v>222</v>
      </c>
      <c r="C88" s="18">
        <v>242</v>
      </c>
      <c r="D88" s="18">
        <v>361</v>
      </c>
      <c r="E88" s="18">
        <v>493</v>
      </c>
      <c r="F88" s="18">
        <v>423</v>
      </c>
      <c r="G88" s="18">
        <v>335</v>
      </c>
      <c r="H88" s="18">
        <v>288</v>
      </c>
      <c r="I88" s="18">
        <v>321</v>
      </c>
      <c r="J88" s="18">
        <v>329</v>
      </c>
      <c r="K88" s="18">
        <v>368</v>
      </c>
      <c r="L88" s="24">
        <v>349</v>
      </c>
      <c r="M88" s="24">
        <v>343</v>
      </c>
      <c r="N88" s="24">
        <v>350</v>
      </c>
      <c r="O88" s="24">
        <v>355</v>
      </c>
      <c r="P88" s="24">
        <v>340</v>
      </c>
      <c r="Q88" s="24">
        <v>325</v>
      </c>
    </row>
    <row r="89" spans="1:20" ht="21.75" customHeight="1">
      <c r="A89" s="9" t="s">
        <v>6</v>
      </c>
      <c r="B89" s="18">
        <v>300</v>
      </c>
      <c r="C89" s="18">
        <v>247</v>
      </c>
      <c r="D89" s="18">
        <v>403</v>
      </c>
      <c r="E89" s="18">
        <v>595</v>
      </c>
      <c r="F89" s="18">
        <v>709</v>
      </c>
      <c r="G89" s="18">
        <v>478</v>
      </c>
      <c r="H89" s="18">
        <v>420</v>
      </c>
      <c r="I89" s="18">
        <v>399</v>
      </c>
      <c r="J89" s="18">
        <v>462</v>
      </c>
      <c r="K89" s="18">
        <v>463</v>
      </c>
      <c r="L89" s="24">
        <v>436</v>
      </c>
      <c r="M89" s="24">
        <v>453</v>
      </c>
      <c r="N89" s="24">
        <v>488</v>
      </c>
      <c r="O89" s="24">
        <v>471</v>
      </c>
      <c r="P89" s="24">
        <v>455</v>
      </c>
      <c r="Q89" s="24">
        <v>457</v>
      </c>
    </row>
    <row r="90" spans="1:20" ht="21.75" customHeight="1">
      <c r="A90" s="9" t="s">
        <v>17</v>
      </c>
      <c r="B90" s="18">
        <v>436</v>
      </c>
      <c r="C90" s="18">
        <v>387</v>
      </c>
      <c r="D90" s="18">
        <v>389</v>
      </c>
      <c r="E90" s="18">
        <v>573</v>
      </c>
      <c r="F90" s="18">
        <v>705</v>
      </c>
      <c r="G90" s="18">
        <v>595</v>
      </c>
      <c r="H90" s="18">
        <v>517</v>
      </c>
      <c r="I90" s="18">
        <v>519</v>
      </c>
      <c r="J90" s="18">
        <v>495</v>
      </c>
      <c r="K90" s="18">
        <v>483</v>
      </c>
      <c r="L90" s="24">
        <v>444</v>
      </c>
      <c r="M90" s="24">
        <v>417</v>
      </c>
      <c r="N90" s="24">
        <v>441</v>
      </c>
      <c r="O90" s="24">
        <v>450</v>
      </c>
      <c r="P90" s="24">
        <v>468</v>
      </c>
      <c r="Q90" s="24">
        <v>452</v>
      </c>
    </row>
    <row r="91" spans="1:20" ht="21.75" customHeight="1">
      <c r="A91" s="9" t="s">
        <v>18</v>
      </c>
      <c r="B91" s="18">
        <v>368</v>
      </c>
      <c r="C91" s="18">
        <v>465</v>
      </c>
      <c r="D91" s="18">
        <v>464</v>
      </c>
      <c r="E91" s="18">
        <v>484</v>
      </c>
      <c r="F91" s="18">
        <v>584</v>
      </c>
      <c r="G91" s="18">
        <v>471</v>
      </c>
      <c r="H91" s="18">
        <v>595</v>
      </c>
      <c r="I91" s="18">
        <v>563</v>
      </c>
      <c r="J91" s="18">
        <v>515</v>
      </c>
      <c r="K91" s="18">
        <v>503</v>
      </c>
      <c r="L91" s="24">
        <v>480</v>
      </c>
      <c r="M91" s="24">
        <v>480</v>
      </c>
      <c r="N91" s="24">
        <v>445</v>
      </c>
      <c r="O91" s="24">
        <v>405</v>
      </c>
      <c r="P91" s="24">
        <v>391</v>
      </c>
      <c r="Q91" s="24">
        <v>410</v>
      </c>
    </row>
    <row r="92" spans="1:20" ht="21.75" customHeight="1">
      <c r="A92" s="9" t="s">
        <v>19</v>
      </c>
      <c r="B92" s="18">
        <v>370</v>
      </c>
      <c r="C92" s="18">
        <v>373</v>
      </c>
      <c r="D92" s="18">
        <v>524</v>
      </c>
      <c r="E92" s="18">
        <v>477</v>
      </c>
      <c r="F92" s="18">
        <v>449</v>
      </c>
      <c r="G92" s="18">
        <v>416</v>
      </c>
      <c r="H92" s="18">
        <v>438</v>
      </c>
      <c r="I92" s="18">
        <v>605</v>
      </c>
      <c r="J92" s="18">
        <v>592</v>
      </c>
      <c r="K92" s="18">
        <v>592</v>
      </c>
      <c r="L92" s="24">
        <v>516</v>
      </c>
      <c r="M92" s="24">
        <v>504</v>
      </c>
      <c r="N92" s="24">
        <v>484</v>
      </c>
      <c r="O92" s="24">
        <v>468</v>
      </c>
      <c r="P92" s="24">
        <v>455</v>
      </c>
      <c r="Q92" s="24">
        <v>460</v>
      </c>
    </row>
    <row r="93" spans="1:20" ht="21.75" customHeight="1">
      <c r="A93" s="9" t="s">
        <v>21</v>
      </c>
      <c r="B93" s="18">
        <v>331</v>
      </c>
      <c r="C93" s="18">
        <v>384</v>
      </c>
      <c r="D93" s="18">
        <v>399</v>
      </c>
      <c r="E93" s="18">
        <v>561</v>
      </c>
      <c r="F93" s="18">
        <v>463</v>
      </c>
      <c r="G93" s="18">
        <v>362</v>
      </c>
      <c r="H93" s="18">
        <v>390</v>
      </c>
      <c r="I93" s="18">
        <v>448</v>
      </c>
      <c r="J93" s="18">
        <v>556</v>
      </c>
      <c r="K93" s="18">
        <v>587</v>
      </c>
      <c r="L93" s="24">
        <v>588</v>
      </c>
      <c r="M93" s="24">
        <v>588</v>
      </c>
      <c r="N93" s="24">
        <v>584</v>
      </c>
      <c r="O93" s="24">
        <v>554</v>
      </c>
      <c r="P93" s="24">
        <v>549</v>
      </c>
      <c r="Q93" s="24">
        <v>525</v>
      </c>
    </row>
    <row r="94" spans="1:20" ht="21.75" customHeight="1">
      <c r="A94" s="9" t="s">
        <v>26</v>
      </c>
      <c r="B94" s="18">
        <v>282</v>
      </c>
      <c r="C94" s="18">
        <v>332</v>
      </c>
      <c r="D94" s="18">
        <v>400</v>
      </c>
      <c r="E94" s="18">
        <v>442</v>
      </c>
      <c r="F94" s="18">
        <v>546</v>
      </c>
      <c r="G94" s="18">
        <v>385</v>
      </c>
      <c r="H94" s="18">
        <v>339</v>
      </c>
      <c r="I94" s="18">
        <v>383</v>
      </c>
      <c r="J94" s="18">
        <v>441</v>
      </c>
      <c r="K94" s="18">
        <v>424</v>
      </c>
      <c r="L94" s="24">
        <v>450</v>
      </c>
      <c r="M94" s="24">
        <v>492</v>
      </c>
      <c r="N94" s="24">
        <v>525</v>
      </c>
      <c r="O94" s="24">
        <v>527</v>
      </c>
      <c r="P94" s="24">
        <v>574</v>
      </c>
      <c r="Q94" s="24">
        <v>589</v>
      </c>
    </row>
    <row r="95" spans="1:20" ht="21.75" customHeight="1">
      <c r="A95" s="9" t="s">
        <v>27</v>
      </c>
      <c r="B95" s="18">
        <v>207</v>
      </c>
      <c r="C95" s="18">
        <v>272</v>
      </c>
      <c r="D95" s="18">
        <v>354</v>
      </c>
      <c r="E95" s="18">
        <v>408</v>
      </c>
      <c r="F95" s="18">
        <v>429</v>
      </c>
      <c r="G95" s="18">
        <v>477</v>
      </c>
      <c r="H95" s="18">
        <v>409</v>
      </c>
      <c r="I95" s="18">
        <v>343</v>
      </c>
      <c r="J95" s="18">
        <v>356</v>
      </c>
      <c r="K95" s="18">
        <v>385</v>
      </c>
      <c r="L95" s="24">
        <v>380</v>
      </c>
      <c r="M95" s="24">
        <v>373</v>
      </c>
      <c r="N95" s="24">
        <v>399</v>
      </c>
      <c r="O95" s="24">
        <v>406</v>
      </c>
      <c r="P95" s="24">
        <v>410</v>
      </c>
      <c r="Q95" s="24">
        <v>437</v>
      </c>
    </row>
    <row r="96" spans="1:20" ht="21.75" customHeight="1">
      <c r="A96" s="9" t="s">
        <v>29</v>
      </c>
      <c r="B96" s="18">
        <v>139</v>
      </c>
      <c r="C96" s="18">
        <v>215</v>
      </c>
      <c r="D96" s="18">
        <v>283</v>
      </c>
      <c r="E96" s="18">
        <v>353</v>
      </c>
      <c r="F96" s="18">
        <v>392</v>
      </c>
      <c r="G96" s="18">
        <v>338</v>
      </c>
      <c r="H96" s="18">
        <v>457</v>
      </c>
      <c r="I96" s="18">
        <v>402</v>
      </c>
      <c r="J96" s="18">
        <v>356</v>
      </c>
      <c r="K96" s="18">
        <v>359</v>
      </c>
      <c r="L96" s="24">
        <v>354</v>
      </c>
      <c r="M96" s="24">
        <v>343</v>
      </c>
      <c r="N96" s="24">
        <v>330</v>
      </c>
      <c r="O96" s="24">
        <v>346</v>
      </c>
      <c r="P96" s="24">
        <v>364</v>
      </c>
      <c r="Q96" s="24">
        <v>368</v>
      </c>
    </row>
    <row r="97" spans="1:17" ht="21.75" customHeight="1">
      <c r="A97" s="10" t="s">
        <v>31</v>
      </c>
      <c r="B97" s="19">
        <v>154</v>
      </c>
      <c r="C97" s="19">
        <v>133</v>
      </c>
      <c r="D97" s="19">
        <v>203</v>
      </c>
      <c r="E97" s="19">
        <v>278</v>
      </c>
      <c r="F97" s="19">
        <v>346</v>
      </c>
      <c r="G97" s="19">
        <v>344</v>
      </c>
      <c r="H97" s="19">
        <v>332</v>
      </c>
      <c r="I97" s="19">
        <v>458</v>
      </c>
      <c r="J97" s="19">
        <v>431</v>
      </c>
      <c r="K97" s="19">
        <v>395</v>
      </c>
      <c r="L97" s="25">
        <v>386</v>
      </c>
      <c r="M97" s="25">
        <v>351</v>
      </c>
      <c r="N97" s="25">
        <v>338</v>
      </c>
      <c r="O97" s="25">
        <v>327</v>
      </c>
      <c r="P97" s="25">
        <v>319</v>
      </c>
      <c r="Q97" s="25">
        <v>313</v>
      </c>
    </row>
    <row r="98" spans="1:17" ht="21.75" customHeight="1">
      <c r="A98" s="10" t="s">
        <v>32</v>
      </c>
      <c r="B98" s="19">
        <v>104</v>
      </c>
      <c r="C98" s="19">
        <v>151</v>
      </c>
      <c r="D98" s="19">
        <v>122</v>
      </c>
      <c r="E98" s="19">
        <v>173</v>
      </c>
      <c r="F98" s="19">
        <v>257</v>
      </c>
      <c r="G98" s="19">
        <v>274</v>
      </c>
      <c r="H98" s="19">
        <v>307</v>
      </c>
      <c r="I98" s="19">
        <v>303</v>
      </c>
      <c r="J98" s="19">
        <v>389</v>
      </c>
      <c r="K98" s="19">
        <v>414</v>
      </c>
      <c r="L98" s="25">
        <v>426</v>
      </c>
      <c r="M98" s="25">
        <v>462</v>
      </c>
      <c r="N98" s="25">
        <v>433</v>
      </c>
      <c r="O98" s="25">
        <v>398</v>
      </c>
      <c r="P98" s="25">
        <v>359</v>
      </c>
      <c r="Q98" s="25">
        <v>357</v>
      </c>
    </row>
    <row r="99" spans="1:17" ht="21.75" customHeight="1">
      <c r="A99" s="10" t="s">
        <v>25</v>
      </c>
      <c r="B99" s="19">
        <v>67</v>
      </c>
      <c r="C99" s="19">
        <v>93</v>
      </c>
      <c r="D99" s="19">
        <v>124</v>
      </c>
      <c r="E99" s="19">
        <v>97</v>
      </c>
      <c r="F99" s="19">
        <v>147</v>
      </c>
      <c r="G99" s="19">
        <v>202</v>
      </c>
      <c r="H99" s="19">
        <v>238</v>
      </c>
      <c r="I99" s="19">
        <v>279</v>
      </c>
      <c r="J99" s="19">
        <v>277</v>
      </c>
      <c r="K99" s="19">
        <v>288</v>
      </c>
      <c r="L99" s="25">
        <v>281</v>
      </c>
      <c r="M99" s="25">
        <v>281</v>
      </c>
      <c r="N99" s="25">
        <v>314</v>
      </c>
      <c r="O99" s="25">
        <v>344</v>
      </c>
      <c r="P99" s="25">
        <v>364</v>
      </c>
      <c r="Q99" s="25">
        <v>369</v>
      </c>
    </row>
    <row r="100" spans="1:17" ht="21.75" customHeight="1">
      <c r="A100" s="10" t="s">
        <v>35</v>
      </c>
      <c r="B100" s="19">
        <v>39</v>
      </c>
      <c r="C100" s="19">
        <v>54</v>
      </c>
      <c r="D100" s="19">
        <v>74</v>
      </c>
      <c r="E100" s="19">
        <v>82</v>
      </c>
      <c r="F100" s="19">
        <v>65</v>
      </c>
      <c r="G100" s="19">
        <v>96</v>
      </c>
      <c r="H100" s="19">
        <v>155</v>
      </c>
      <c r="I100" s="19">
        <v>196</v>
      </c>
      <c r="J100" s="19">
        <v>197</v>
      </c>
      <c r="K100" s="19">
        <v>204</v>
      </c>
      <c r="L100" s="25">
        <v>226</v>
      </c>
      <c r="M100" s="25">
        <v>208</v>
      </c>
      <c r="N100" s="25">
        <v>220</v>
      </c>
      <c r="O100" s="25">
        <v>226</v>
      </c>
      <c r="P100" s="25">
        <v>233</v>
      </c>
      <c r="Q100" s="25">
        <v>228</v>
      </c>
    </row>
    <row r="101" spans="1:17" ht="21.75" customHeight="1">
      <c r="A101" s="10" t="s">
        <v>36</v>
      </c>
      <c r="B101" s="19">
        <v>11</v>
      </c>
      <c r="C101" s="19">
        <v>19</v>
      </c>
      <c r="D101" s="19">
        <v>36</v>
      </c>
      <c r="E101" s="19">
        <v>42</v>
      </c>
      <c r="F101" s="19">
        <v>50</v>
      </c>
      <c r="G101" s="19">
        <v>43</v>
      </c>
      <c r="H101" s="19">
        <v>62</v>
      </c>
      <c r="I101" s="19">
        <v>94</v>
      </c>
      <c r="J101" s="19">
        <v>101</v>
      </c>
      <c r="K101" s="19">
        <v>114</v>
      </c>
      <c r="L101" s="25">
        <v>118</v>
      </c>
      <c r="M101" s="25">
        <v>130</v>
      </c>
      <c r="N101" s="25">
        <v>137</v>
      </c>
      <c r="O101" s="25">
        <v>136</v>
      </c>
      <c r="P101" s="25">
        <v>143</v>
      </c>
      <c r="Q101" s="25">
        <v>166</v>
      </c>
    </row>
    <row r="102" spans="1:17" ht="21.75" customHeight="1">
      <c r="A102" s="10" t="s">
        <v>20</v>
      </c>
      <c r="B102" s="19">
        <v>1</v>
      </c>
      <c r="C102" s="19">
        <v>3</v>
      </c>
      <c r="D102" s="19">
        <v>6</v>
      </c>
      <c r="E102" s="19">
        <v>14</v>
      </c>
      <c r="F102" s="19">
        <v>16</v>
      </c>
      <c r="G102" s="19">
        <v>16</v>
      </c>
      <c r="H102" s="19">
        <v>18</v>
      </c>
      <c r="I102" s="19">
        <v>29</v>
      </c>
      <c r="J102" s="19">
        <v>44</v>
      </c>
      <c r="K102" s="19">
        <v>44</v>
      </c>
      <c r="L102" s="25">
        <v>40</v>
      </c>
      <c r="M102" s="25">
        <v>43</v>
      </c>
      <c r="N102" s="25">
        <v>39</v>
      </c>
      <c r="O102" s="25">
        <v>41</v>
      </c>
      <c r="P102" s="25">
        <v>48</v>
      </c>
      <c r="Q102" s="25">
        <v>60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1</v>
      </c>
      <c r="E103" s="19">
        <v>1</v>
      </c>
      <c r="F103" s="19">
        <v>4</v>
      </c>
      <c r="G103" s="19">
        <v>3</v>
      </c>
      <c r="H103" s="19">
        <v>3</v>
      </c>
      <c r="I103" s="19">
        <v>8</v>
      </c>
      <c r="J103" s="19">
        <v>12</v>
      </c>
      <c r="K103" s="19">
        <v>8</v>
      </c>
      <c r="L103" s="25">
        <v>10</v>
      </c>
      <c r="M103" s="25">
        <v>7</v>
      </c>
      <c r="N103" s="25">
        <v>9</v>
      </c>
      <c r="O103" s="25">
        <v>10</v>
      </c>
      <c r="P103" s="25">
        <v>10</v>
      </c>
      <c r="Q103" s="25">
        <v>7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1</v>
      </c>
      <c r="H104" s="19">
        <v>0</v>
      </c>
      <c r="I104" s="19">
        <v>0</v>
      </c>
      <c r="J104" s="19">
        <v>1</v>
      </c>
      <c r="K104" s="19">
        <v>1</v>
      </c>
      <c r="L104" s="25">
        <v>0</v>
      </c>
      <c r="M104" s="25">
        <v>1</v>
      </c>
      <c r="N104" s="25">
        <v>3</v>
      </c>
      <c r="O104" s="25">
        <v>2</v>
      </c>
      <c r="P104" s="25">
        <v>1</v>
      </c>
      <c r="Q104" s="25">
        <v>1</v>
      </c>
    </row>
    <row r="105" spans="1:17" ht="21.75" customHeight="1">
      <c r="A105" s="7" t="s">
        <v>51</v>
      </c>
      <c r="B105" s="20">
        <f t="shared" ref="B105:Q105" si="9">SUM(B84:B104)</f>
        <v>4484</v>
      </c>
      <c r="C105" s="20">
        <f t="shared" si="9"/>
        <v>4842</v>
      </c>
      <c r="D105" s="20">
        <f t="shared" si="9"/>
        <v>5689</v>
      </c>
      <c r="E105" s="20">
        <f t="shared" si="9"/>
        <v>6690</v>
      </c>
      <c r="F105" s="20">
        <f t="shared" si="9"/>
        <v>7194</v>
      </c>
      <c r="G105" s="20">
        <f t="shared" si="9"/>
        <v>6095</v>
      </c>
      <c r="H105" s="20">
        <f t="shared" si="9"/>
        <v>6210</v>
      </c>
      <c r="I105" s="20">
        <f t="shared" si="9"/>
        <v>6638</v>
      </c>
      <c r="J105" s="20">
        <f t="shared" si="9"/>
        <v>6789</v>
      </c>
      <c r="K105" s="20">
        <f t="shared" si="9"/>
        <v>6870</v>
      </c>
      <c r="L105" s="20">
        <f t="shared" si="9"/>
        <v>6672</v>
      </c>
      <c r="M105" s="20">
        <f t="shared" si="9"/>
        <v>6654</v>
      </c>
      <c r="N105" s="20">
        <f t="shared" si="9"/>
        <v>6697</v>
      </c>
      <c r="O105" s="20">
        <f t="shared" si="9"/>
        <v>6618</v>
      </c>
      <c r="P105" s="20">
        <f t="shared" si="9"/>
        <v>6614</v>
      </c>
      <c r="Q105" s="20">
        <f t="shared" si="9"/>
        <v>6617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1149</v>
      </c>
      <c r="C110" s="17">
        <f t="shared" si="10"/>
        <v>1111</v>
      </c>
      <c r="D110" s="17">
        <f t="shared" si="10"/>
        <v>1095</v>
      </c>
      <c r="E110" s="17">
        <f t="shared" si="10"/>
        <v>1194</v>
      </c>
      <c r="F110" s="17">
        <f t="shared" si="10"/>
        <v>1257</v>
      </c>
      <c r="G110" s="17">
        <f t="shared" si="10"/>
        <v>981</v>
      </c>
      <c r="H110" s="17">
        <f t="shared" si="10"/>
        <v>936</v>
      </c>
      <c r="I110" s="17">
        <f t="shared" si="10"/>
        <v>1000</v>
      </c>
      <c r="J110" s="17">
        <f t="shared" si="10"/>
        <v>944</v>
      </c>
      <c r="K110" s="17">
        <f t="shared" si="10"/>
        <v>946</v>
      </c>
      <c r="L110" s="17">
        <f t="shared" si="10"/>
        <v>910</v>
      </c>
      <c r="M110" s="17">
        <f t="shared" si="10"/>
        <v>898</v>
      </c>
      <c r="N110" s="17">
        <f t="shared" si="10"/>
        <v>871</v>
      </c>
      <c r="O110" s="17">
        <f t="shared" si="10"/>
        <v>854</v>
      </c>
      <c r="P110" s="17">
        <f t="shared" si="10"/>
        <v>829</v>
      </c>
      <c r="Q110" s="17">
        <f t="shared" si="10"/>
        <v>782</v>
      </c>
    </row>
    <row r="111" spans="1:17" ht="21.75" customHeight="1">
      <c r="A111" s="9" t="s">
        <v>42</v>
      </c>
      <c r="B111" s="18">
        <f t="shared" ref="B111:Q111" si="11">SUM(B87:B96)</f>
        <v>2959</v>
      </c>
      <c r="C111" s="18">
        <f t="shared" si="11"/>
        <v>3278</v>
      </c>
      <c r="D111" s="18">
        <f t="shared" si="11"/>
        <v>4028</v>
      </c>
      <c r="E111" s="18">
        <f t="shared" si="11"/>
        <v>4809</v>
      </c>
      <c r="F111" s="18">
        <f t="shared" si="11"/>
        <v>5052</v>
      </c>
      <c r="G111" s="18">
        <f t="shared" si="11"/>
        <v>4135</v>
      </c>
      <c r="H111" s="18">
        <f t="shared" si="11"/>
        <v>4159</v>
      </c>
      <c r="I111" s="18">
        <f t="shared" si="11"/>
        <v>4271</v>
      </c>
      <c r="J111" s="18">
        <f t="shared" si="11"/>
        <v>4393</v>
      </c>
      <c r="K111" s="18">
        <f t="shared" si="11"/>
        <v>4456</v>
      </c>
      <c r="L111" s="18">
        <f t="shared" si="11"/>
        <v>4275</v>
      </c>
      <c r="M111" s="18">
        <f t="shared" si="11"/>
        <v>4273</v>
      </c>
      <c r="N111" s="18">
        <f t="shared" si="11"/>
        <v>4333</v>
      </c>
      <c r="O111" s="18">
        <f t="shared" si="11"/>
        <v>4280</v>
      </c>
      <c r="P111" s="18">
        <f t="shared" si="11"/>
        <v>4308</v>
      </c>
      <c r="Q111" s="18">
        <f t="shared" si="11"/>
        <v>4334</v>
      </c>
    </row>
    <row r="112" spans="1:17" ht="21.75" customHeight="1">
      <c r="A112" s="10" t="s">
        <v>43</v>
      </c>
      <c r="B112" s="19">
        <f t="shared" ref="B112:Q112" si="12">SUM(B97:B104)</f>
        <v>376</v>
      </c>
      <c r="C112" s="19">
        <f t="shared" si="12"/>
        <v>453</v>
      </c>
      <c r="D112" s="19">
        <f t="shared" si="12"/>
        <v>566</v>
      </c>
      <c r="E112" s="19">
        <f t="shared" si="12"/>
        <v>687</v>
      </c>
      <c r="F112" s="19">
        <f t="shared" si="12"/>
        <v>885</v>
      </c>
      <c r="G112" s="19">
        <f t="shared" si="12"/>
        <v>979</v>
      </c>
      <c r="H112" s="19">
        <f t="shared" si="12"/>
        <v>1115</v>
      </c>
      <c r="I112" s="19">
        <f t="shared" si="12"/>
        <v>1367</v>
      </c>
      <c r="J112" s="19">
        <f t="shared" si="12"/>
        <v>1452</v>
      </c>
      <c r="K112" s="19">
        <f t="shared" si="12"/>
        <v>1468</v>
      </c>
      <c r="L112" s="19">
        <f t="shared" si="12"/>
        <v>1487</v>
      </c>
      <c r="M112" s="19">
        <f t="shared" si="12"/>
        <v>1483</v>
      </c>
      <c r="N112" s="19">
        <f t="shared" si="12"/>
        <v>1493</v>
      </c>
      <c r="O112" s="19">
        <f t="shared" si="12"/>
        <v>1484</v>
      </c>
      <c r="P112" s="19">
        <f t="shared" si="12"/>
        <v>1477</v>
      </c>
      <c r="Q112" s="19">
        <f t="shared" si="12"/>
        <v>1501</v>
      </c>
    </row>
    <row r="113" spans="1:17" ht="21.75" customHeight="1">
      <c r="A113" s="7" t="s">
        <v>44</v>
      </c>
      <c r="B113" s="20">
        <f t="shared" ref="B113:Q113" si="13">SUM(B110:B112)</f>
        <v>4484</v>
      </c>
      <c r="C113" s="20">
        <f t="shared" si="13"/>
        <v>4842</v>
      </c>
      <c r="D113" s="20">
        <f t="shared" si="13"/>
        <v>5689</v>
      </c>
      <c r="E113" s="20">
        <f t="shared" si="13"/>
        <v>6690</v>
      </c>
      <c r="F113" s="20">
        <f t="shared" si="13"/>
        <v>7194</v>
      </c>
      <c r="G113" s="20">
        <f t="shared" si="13"/>
        <v>6095</v>
      </c>
      <c r="H113" s="20">
        <f t="shared" si="13"/>
        <v>6210</v>
      </c>
      <c r="I113" s="20">
        <f t="shared" si="13"/>
        <v>6638</v>
      </c>
      <c r="J113" s="20">
        <f t="shared" si="13"/>
        <v>6789</v>
      </c>
      <c r="K113" s="20">
        <f t="shared" si="13"/>
        <v>6870</v>
      </c>
      <c r="L113" s="20">
        <f t="shared" si="13"/>
        <v>6672</v>
      </c>
      <c r="M113" s="20">
        <f t="shared" si="13"/>
        <v>6654</v>
      </c>
      <c r="N113" s="20">
        <f t="shared" si="13"/>
        <v>6697</v>
      </c>
      <c r="O113" s="20">
        <f t="shared" si="13"/>
        <v>6618</v>
      </c>
      <c r="P113" s="20">
        <f t="shared" si="13"/>
        <v>6614</v>
      </c>
      <c r="Q113" s="20">
        <f t="shared" si="13"/>
        <v>6617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25.6</v>
      </c>
      <c r="C118" s="35">
        <f t="shared" si="14"/>
        <v>22.9</v>
      </c>
      <c r="D118" s="35">
        <f t="shared" si="14"/>
        <v>19.2</v>
      </c>
      <c r="E118" s="35">
        <f t="shared" si="14"/>
        <v>17.8</v>
      </c>
      <c r="F118" s="35">
        <f t="shared" si="14"/>
        <v>17.5</v>
      </c>
      <c r="G118" s="35">
        <f t="shared" si="14"/>
        <v>16.100000000000001</v>
      </c>
      <c r="H118" s="35">
        <f t="shared" si="14"/>
        <v>15.1</v>
      </c>
      <c r="I118" s="35">
        <f t="shared" si="14"/>
        <v>15.1</v>
      </c>
      <c r="J118" s="35">
        <f t="shared" si="14"/>
        <v>13.9</v>
      </c>
      <c r="K118" s="35">
        <f t="shared" si="14"/>
        <v>13.8</v>
      </c>
      <c r="L118" s="35">
        <f t="shared" si="14"/>
        <v>13.6</v>
      </c>
      <c r="M118" s="35">
        <f t="shared" si="14"/>
        <v>13.5</v>
      </c>
      <c r="N118" s="35">
        <f t="shared" si="14"/>
        <v>13</v>
      </c>
      <c r="O118" s="35">
        <f t="shared" si="14"/>
        <v>12.9</v>
      </c>
      <c r="P118" s="35">
        <f t="shared" si="14"/>
        <v>12.5</v>
      </c>
      <c r="Q118" s="35">
        <f t="shared" si="14"/>
        <v>11.8</v>
      </c>
    </row>
    <row r="119" spans="1:17" ht="21.75" customHeight="1">
      <c r="A119" s="9" t="s">
        <v>42</v>
      </c>
      <c r="B119" s="36">
        <f t="shared" ref="B119:Q119" si="15">ROUND(B111/B113*100,1)</f>
        <v>66</v>
      </c>
      <c r="C119" s="36">
        <f t="shared" si="15"/>
        <v>67.7</v>
      </c>
      <c r="D119" s="36">
        <f t="shared" si="15"/>
        <v>70.8</v>
      </c>
      <c r="E119" s="36">
        <f t="shared" si="15"/>
        <v>71.900000000000006</v>
      </c>
      <c r="F119" s="36">
        <f t="shared" si="15"/>
        <v>70.2</v>
      </c>
      <c r="G119" s="36">
        <f t="shared" si="15"/>
        <v>67.8</v>
      </c>
      <c r="H119" s="36">
        <f t="shared" si="15"/>
        <v>67</v>
      </c>
      <c r="I119" s="36">
        <f t="shared" si="15"/>
        <v>64.3</v>
      </c>
      <c r="J119" s="36">
        <f t="shared" si="15"/>
        <v>64.7</v>
      </c>
      <c r="K119" s="36">
        <f t="shared" si="15"/>
        <v>64.900000000000006</v>
      </c>
      <c r="L119" s="36">
        <f t="shared" si="15"/>
        <v>64.099999999999994</v>
      </c>
      <c r="M119" s="36">
        <f t="shared" si="15"/>
        <v>64.2</v>
      </c>
      <c r="N119" s="36">
        <f t="shared" si="15"/>
        <v>64.7</v>
      </c>
      <c r="O119" s="36">
        <f t="shared" si="15"/>
        <v>64.7</v>
      </c>
      <c r="P119" s="36">
        <f t="shared" si="15"/>
        <v>65.099999999999994</v>
      </c>
      <c r="Q119" s="36">
        <f t="shared" si="15"/>
        <v>65.5</v>
      </c>
    </row>
    <row r="120" spans="1:17" ht="21.75" customHeight="1">
      <c r="A120" s="10" t="s">
        <v>43</v>
      </c>
      <c r="B120" s="37">
        <f t="shared" ref="B120:Q120" si="16">ROUND(B112/B113*100,1)</f>
        <v>8.4</v>
      </c>
      <c r="C120" s="37">
        <f t="shared" si="16"/>
        <v>9.4</v>
      </c>
      <c r="D120" s="37">
        <f t="shared" si="16"/>
        <v>9.9</v>
      </c>
      <c r="E120" s="37">
        <f t="shared" si="16"/>
        <v>10.3</v>
      </c>
      <c r="F120" s="37">
        <f t="shared" si="16"/>
        <v>12.3</v>
      </c>
      <c r="G120" s="37">
        <f t="shared" si="16"/>
        <v>16.100000000000001</v>
      </c>
      <c r="H120" s="37">
        <f t="shared" si="16"/>
        <v>18</v>
      </c>
      <c r="I120" s="37">
        <f t="shared" si="16"/>
        <v>20.6</v>
      </c>
      <c r="J120" s="37">
        <f t="shared" si="16"/>
        <v>21.4</v>
      </c>
      <c r="K120" s="37">
        <f t="shared" si="16"/>
        <v>21.4</v>
      </c>
      <c r="L120" s="37">
        <f t="shared" si="16"/>
        <v>22.3</v>
      </c>
      <c r="M120" s="37">
        <f t="shared" si="16"/>
        <v>22.3</v>
      </c>
      <c r="N120" s="37">
        <f t="shared" si="16"/>
        <v>22.3</v>
      </c>
      <c r="O120" s="37">
        <f t="shared" si="16"/>
        <v>22.4</v>
      </c>
      <c r="P120" s="37">
        <f t="shared" si="16"/>
        <v>22.3</v>
      </c>
      <c r="Q120" s="37">
        <f t="shared" si="16"/>
        <v>22.7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141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300</v>
      </c>
      <c r="C130" s="17">
        <v>298</v>
      </c>
      <c r="D130" s="17">
        <v>330</v>
      </c>
      <c r="E130" s="17">
        <v>468</v>
      </c>
      <c r="F130" s="17">
        <v>497</v>
      </c>
      <c r="G130" s="17">
        <v>398</v>
      </c>
      <c r="H130" s="17">
        <v>311</v>
      </c>
      <c r="I130" s="17">
        <v>367</v>
      </c>
      <c r="J130" s="17">
        <v>298</v>
      </c>
      <c r="K130" s="17">
        <v>282</v>
      </c>
      <c r="L130" s="23">
        <v>292</v>
      </c>
      <c r="M130" s="23">
        <v>293</v>
      </c>
      <c r="N130" s="23">
        <v>276</v>
      </c>
      <c r="O130" s="23">
        <v>258</v>
      </c>
      <c r="P130" s="23">
        <v>250</v>
      </c>
      <c r="Q130" s="23">
        <v>257</v>
      </c>
    </row>
    <row r="131" spans="1:17" ht="21.75" customHeight="1">
      <c r="A131" s="8" t="s">
        <v>7</v>
      </c>
      <c r="B131" s="17">
        <v>410</v>
      </c>
      <c r="C131" s="17">
        <v>345</v>
      </c>
      <c r="D131" s="17">
        <v>342</v>
      </c>
      <c r="E131" s="17">
        <v>358</v>
      </c>
      <c r="F131" s="17">
        <v>425</v>
      </c>
      <c r="G131" s="17">
        <v>310</v>
      </c>
      <c r="H131" s="17">
        <v>330</v>
      </c>
      <c r="I131" s="17">
        <v>301</v>
      </c>
      <c r="J131" s="17">
        <v>317</v>
      </c>
      <c r="K131" s="17">
        <v>307</v>
      </c>
      <c r="L131" s="23">
        <v>291</v>
      </c>
      <c r="M131" s="23">
        <v>286</v>
      </c>
      <c r="N131" s="23">
        <v>279</v>
      </c>
      <c r="O131" s="23">
        <v>266</v>
      </c>
      <c r="P131" s="23">
        <v>257</v>
      </c>
      <c r="Q131" s="23">
        <v>255</v>
      </c>
    </row>
    <row r="132" spans="1:17" ht="21.75" customHeight="1">
      <c r="A132" s="8" t="s">
        <v>10</v>
      </c>
      <c r="B132" s="17">
        <v>358</v>
      </c>
      <c r="C132" s="17">
        <v>447</v>
      </c>
      <c r="D132" s="17">
        <v>384</v>
      </c>
      <c r="E132" s="17">
        <v>365</v>
      </c>
      <c r="F132" s="17">
        <v>337</v>
      </c>
      <c r="G132" s="17">
        <v>317</v>
      </c>
      <c r="H132" s="17">
        <v>286</v>
      </c>
      <c r="I132" s="17">
        <v>331</v>
      </c>
      <c r="J132" s="17">
        <v>304</v>
      </c>
      <c r="K132" s="17">
        <v>291</v>
      </c>
      <c r="L132" s="23">
        <v>280</v>
      </c>
      <c r="M132" s="23">
        <v>310</v>
      </c>
      <c r="N132" s="23">
        <v>297</v>
      </c>
      <c r="O132" s="23">
        <v>299</v>
      </c>
      <c r="P132" s="23">
        <v>304</v>
      </c>
      <c r="Q132" s="23">
        <v>283</v>
      </c>
    </row>
    <row r="133" spans="1:17" ht="21.75" customHeight="1">
      <c r="A133" s="9" t="s">
        <v>14</v>
      </c>
      <c r="B133" s="18">
        <v>303</v>
      </c>
      <c r="C133" s="18">
        <v>350</v>
      </c>
      <c r="D133" s="18">
        <v>470</v>
      </c>
      <c r="E133" s="18">
        <v>378</v>
      </c>
      <c r="F133" s="18">
        <v>362</v>
      </c>
      <c r="G133" s="18">
        <v>296</v>
      </c>
      <c r="H133" s="18">
        <v>317</v>
      </c>
      <c r="I133" s="18">
        <v>291</v>
      </c>
      <c r="J133" s="18">
        <v>305</v>
      </c>
      <c r="K133" s="18">
        <v>323</v>
      </c>
      <c r="L133" s="24">
        <v>321</v>
      </c>
      <c r="M133" s="24">
        <v>303</v>
      </c>
      <c r="N133" s="24">
        <v>277</v>
      </c>
      <c r="O133" s="24">
        <v>281</v>
      </c>
      <c r="P133" s="24">
        <v>278</v>
      </c>
      <c r="Q133" s="24">
        <v>283</v>
      </c>
    </row>
    <row r="134" spans="1:17" ht="21.75" customHeight="1">
      <c r="A134" s="9" t="s">
        <v>15</v>
      </c>
      <c r="B134" s="18">
        <v>248</v>
      </c>
      <c r="C134" s="18">
        <v>280</v>
      </c>
      <c r="D134" s="18">
        <v>410</v>
      </c>
      <c r="E134" s="18">
        <v>532</v>
      </c>
      <c r="F134" s="18">
        <v>427</v>
      </c>
      <c r="G134" s="18">
        <v>357</v>
      </c>
      <c r="H134" s="18">
        <v>318</v>
      </c>
      <c r="I134" s="18">
        <v>310</v>
      </c>
      <c r="J134" s="18">
        <v>321</v>
      </c>
      <c r="K134" s="18">
        <v>331</v>
      </c>
      <c r="L134" s="24">
        <v>330</v>
      </c>
      <c r="M134" s="24">
        <v>308</v>
      </c>
      <c r="N134" s="24">
        <v>339</v>
      </c>
      <c r="O134" s="24">
        <v>325</v>
      </c>
      <c r="P134" s="24">
        <v>319</v>
      </c>
      <c r="Q134" s="24">
        <v>357</v>
      </c>
    </row>
    <row r="135" spans="1:17" ht="21.75" customHeight="1">
      <c r="A135" s="9" t="s">
        <v>6</v>
      </c>
      <c r="B135" s="18">
        <v>348</v>
      </c>
      <c r="C135" s="18">
        <v>282</v>
      </c>
      <c r="D135" s="18">
        <v>411</v>
      </c>
      <c r="E135" s="18">
        <v>677</v>
      </c>
      <c r="F135" s="18">
        <v>764</v>
      </c>
      <c r="G135" s="18">
        <v>441</v>
      </c>
      <c r="H135" s="18">
        <v>424</v>
      </c>
      <c r="I135" s="18">
        <v>382</v>
      </c>
      <c r="J135" s="18">
        <v>397</v>
      </c>
      <c r="K135" s="18">
        <v>414</v>
      </c>
      <c r="L135" s="24">
        <v>400</v>
      </c>
      <c r="M135" s="24">
        <v>401</v>
      </c>
      <c r="N135" s="24">
        <v>399</v>
      </c>
      <c r="O135" s="24">
        <v>420</v>
      </c>
      <c r="P135" s="24">
        <v>425</v>
      </c>
      <c r="Q135" s="24">
        <v>411</v>
      </c>
    </row>
    <row r="136" spans="1:17" ht="21.75" customHeight="1">
      <c r="A136" s="9" t="s">
        <v>17</v>
      </c>
      <c r="B136" s="18">
        <v>427</v>
      </c>
      <c r="C136" s="18">
        <v>383</v>
      </c>
      <c r="D136" s="18">
        <v>398</v>
      </c>
      <c r="E136" s="18">
        <v>550</v>
      </c>
      <c r="F136" s="18">
        <v>686</v>
      </c>
      <c r="G136" s="18">
        <v>617</v>
      </c>
      <c r="H136" s="18">
        <v>474</v>
      </c>
      <c r="I136" s="18">
        <v>499</v>
      </c>
      <c r="J136" s="18">
        <v>430</v>
      </c>
      <c r="K136" s="18">
        <v>448</v>
      </c>
      <c r="L136" s="24">
        <v>390</v>
      </c>
      <c r="M136" s="24">
        <v>379</v>
      </c>
      <c r="N136" s="24">
        <v>406</v>
      </c>
      <c r="O136" s="24">
        <v>383</v>
      </c>
      <c r="P136" s="24">
        <v>395</v>
      </c>
      <c r="Q136" s="24">
        <v>401</v>
      </c>
    </row>
    <row r="137" spans="1:17" ht="21.75" customHeight="1">
      <c r="A137" s="9" t="s">
        <v>18</v>
      </c>
      <c r="B137" s="18">
        <v>446</v>
      </c>
      <c r="C137" s="18">
        <v>467</v>
      </c>
      <c r="D137" s="18">
        <v>451</v>
      </c>
      <c r="E137" s="18">
        <v>463</v>
      </c>
      <c r="F137" s="18">
        <v>524</v>
      </c>
      <c r="G137" s="18">
        <v>433</v>
      </c>
      <c r="H137" s="18">
        <v>565</v>
      </c>
      <c r="I137" s="18">
        <v>505</v>
      </c>
      <c r="J137" s="18">
        <v>471</v>
      </c>
      <c r="K137" s="18">
        <v>454</v>
      </c>
      <c r="L137" s="24">
        <v>432</v>
      </c>
      <c r="M137" s="24">
        <v>425</v>
      </c>
      <c r="N137" s="24">
        <v>385</v>
      </c>
      <c r="O137" s="24">
        <v>381</v>
      </c>
      <c r="P137" s="24">
        <v>374</v>
      </c>
      <c r="Q137" s="24">
        <v>354</v>
      </c>
    </row>
    <row r="138" spans="1:17" ht="21.75" customHeight="1">
      <c r="A138" s="9" t="s">
        <v>19</v>
      </c>
      <c r="B138" s="18">
        <v>352</v>
      </c>
      <c r="C138" s="18">
        <v>466</v>
      </c>
      <c r="D138" s="18">
        <v>509</v>
      </c>
      <c r="E138" s="18">
        <v>489</v>
      </c>
      <c r="F138" s="18">
        <v>442</v>
      </c>
      <c r="G138" s="18">
        <v>397</v>
      </c>
      <c r="H138" s="18">
        <v>442</v>
      </c>
      <c r="I138" s="18">
        <v>567</v>
      </c>
      <c r="J138" s="18">
        <v>552</v>
      </c>
      <c r="K138" s="18">
        <v>527</v>
      </c>
      <c r="L138" s="24">
        <v>478</v>
      </c>
      <c r="M138" s="24">
        <v>462</v>
      </c>
      <c r="N138" s="24">
        <v>451</v>
      </c>
      <c r="O138" s="24">
        <v>403</v>
      </c>
      <c r="P138" s="24">
        <v>387</v>
      </c>
      <c r="Q138" s="24">
        <v>395</v>
      </c>
    </row>
    <row r="139" spans="1:17" ht="21.75" customHeight="1">
      <c r="A139" s="9" t="s">
        <v>21</v>
      </c>
      <c r="B139" s="18">
        <v>308</v>
      </c>
      <c r="C139" s="18">
        <v>357</v>
      </c>
      <c r="D139" s="18">
        <v>475</v>
      </c>
      <c r="E139" s="18">
        <v>553</v>
      </c>
      <c r="F139" s="18">
        <v>500</v>
      </c>
      <c r="G139" s="18">
        <v>362</v>
      </c>
      <c r="H139" s="18">
        <v>382</v>
      </c>
      <c r="I139" s="18">
        <v>444</v>
      </c>
      <c r="J139" s="18">
        <v>525</v>
      </c>
      <c r="K139" s="18">
        <v>554</v>
      </c>
      <c r="L139" s="24">
        <v>564</v>
      </c>
      <c r="M139" s="24">
        <v>561</v>
      </c>
      <c r="N139" s="24">
        <v>547</v>
      </c>
      <c r="O139" s="24">
        <v>530</v>
      </c>
      <c r="P139" s="24">
        <v>510</v>
      </c>
      <c r="Q139" s="24">
        <v>477</v>
      </c>
    </row>
    <row r="140" spans="1:17" ht="21.75" customHeight="1">
      <c r="A140" s="9" t="s">
        <v>26</v>
      </c>
      <c r="B140" s="18">
        <v>272</v>
      </c>
      <c r="C140" s="18">
        <v>321</v>
      </c>
      <c r="D140" s="18">
        <v>399</v>
      </c>
      <c r="E140" s="18">
        <v>505</v>
      </c>
      <c r="F140" s="18">
        <v>549</v>
      </c>
      <c r="G140" s="18">
        <v>426</v>
      </c>
      <c r="H140" s="18">
        <v>377</v>
      </c>
      <c r="I140" s="18">
        <v>393</v>
      </c>
      <c r="J140" s="18">
        <v>449</v>
      </c>
      <c r="K140" s="18">
        <v>453</v>
      </c>
      <c r="L140" s="24">
        <v>449</v>
      </c>
      <c r="M140" s="24">
        <v>442</v>
      </c>
      <c r="N140" s="24">
        <v>469</v>
      </c>
      <c r="O140" s="24">
        <v>491</v>
      </c>
      <c r="P140" s="24">
        <v>519</v>
      </c>
      <c r="Q140" s="24">
        <v>554</v>
      </c>
    </row>
    <row r="141" spans="1:17" ht="21.75" customHeight="1">
      <c r="A141" s="9" t="s">
        <v>27</v>
      </c>
      <c r="B141" s="18">
        <v>228</v>
      </c>
      <c r="C141" s="18">
        <v>279</v>
      </c>
      <c r="D141" s="18">
        <v>364</v>
      </c>
      <c r="E141" s="18">
        <v>429</v>
      </c>
      <c r="F141" s="18">
        <v>508</v>
      </c>
      <c r="G141" s="18">
        <v>461</v>
      </c>
      <c r="H141" s="18">
        <v>425</v>
      </c>
      <c r="I141" s="18">
        <v>390</v>
      </c>
      <c r="J141" s="18">
        <v>378</v>
      </c>
      <c r="K141" s="18">
        <v>400</v>
      </c>
      <c r="L141" s="24">
        <v>385</v>
      </c>
      <c r="M141" s="24">
        <v>419</v>
      </c>
      <c r="N141" s="24">
        <v>438</v>
      </c>
      <c r="O141" s="24">
        <v>426</v>
      </c>
      <c r="P141" s="24">
        <v>438</v>
      </c>
      <c r="Q141" s="24">
        <v>445</v>
      </c>
    </row>
    <row r="142" spans="1:17" ht="21.75" customHeight="1">
      <c r="A142" s="9" t="s">
        <v>29</v>
      </c>
      <c r="B142" s="18">
        <v>197</v>
      </c>
      <c r="C142" s="18">
        <v>218</v>
      </c>
      <c r="D142" s="18">
        <v>286</v>
      </c>
      <c r="E142" s="18">
        <v>375</v>
      </c>
      <c r="F142" s="18">
        <v>422</v>
      </c>
      <c r="G142" s="18">
        <v>460</v>
      </c>
      <c r="H142" s="18">
        <v>455</v>
      </c>
      <c r="I142" s="18">
        <v>422</v>
      </c>
      <c r="J142" s="18">
        <v>390</v>
      </c>
      <c r="K142" s="18">
        <v>371</v>
      </c>
      <c r="L142" s="24">
        <v>382</v>
      </c>
      <c r="M142" s="24">
        <v>347</v>
      </c>
      <c r="N142" s="24">
        <v>355</v>
      </c>
      <c r="O142" s="24">
        <v>360</v>
      </c>
      <c r="P142" s="24">
        <v>386</v>
      </c>
      <c r="Q142" s="24">
        <v>380</v>
      </c>
    </row>
    <row r="143" spans="1:17" ht="21.75" customHeight="1">
      <c r="A143" s="10" t="s">
        <v>31</v>
      </c>
      <c r="B143" s="19">
        <v>171</v>
      </c>
      <c r="C143" s="19">
        <v>211</v>
      </c>
      <c r="D143" s="19">
        <v>221</v>
      </c>
      <c r="E143" s="19">
        <v>286</v>
      </c>
      <c r="F143" s="19">
        <v>380</v>
      </c>
      <c r="G143" s="19">
        <v>374</v>
      </c>
      <c r="H143" s="19">
        <v>453</v>
      </c>
      <c r="I143" s="19">
        <v>451</v>
      </c>
      <c r="J143" s="19">
        <v>413</v>
      </c>
      <c r="K143" s="19">
        <v>428</v>
      </c>
      <c r="L143" s="25">
        <v>407</v>
      </c>
      <c r="M143" s="25">
        <v>400</v>
      </c>
      <c r="N143" s="25">
        <v>402</v>
      </c>
      <c r="O143" s="25">
        <v>385</v>
      </c>
      <c r="P143" s="25">
        <v>361</v>
      </c>
      <c r="Q143" s="25">
        <v>371</v>
      </c>
    </row>
    <row r="144" spans="1:17" ht="21.75" customHeight="1">
      <c r="A144" s="10" t="s">
        <v>32</v>
      </c>
      <c r="B144" s="19">
        <v>139</v>
      </c>
      <c r="C144" s="19">
        <v>189</v>
      </c>
      <c r="D144" s="19">
        <v>205</v>
      </c>
      <c r="E144" s="19">
        <v>225</v>
      </c>
      <c r="F144" s="19">
        <v>280</v>
      </c>
      <c r="G144" s="19">
        <v>323</v>
      </c>
      <c r="H144" s="19">
        <v>376</v>
      </c>
      <c r="I144" s="19">
        <v>464</v>
      </c>
      <c r="J144" s="19">
        <v>442</v>
      </c>
      <c r="K144" s="19">
        <v>426</v>
      </c>
      <c r="L144" s="25">
        <v>451</v>
      </c>
      <c r="M144" s="25">
        <v>473</v>
      </c>
      <c r="N144" s="25">
        <v>423</v>
      </c>
      <c r="O144" s="25">
        <v>409</v>
      </c>
      <c r="P144" s="25">
        <v>419</v>
      </c>
      <c r="Q144" s="25">
        <v>395</v>
      </c>
    </row>
    <row r="145" spans="1:17" ht="21.75" customHeight="1">
      <c r="A145" s="10" t="s">
        <v>25</v>
      </c>
      <c r="B145" s="19">
        <v>110</v>
      </c>
      <c r="C145" s="19">
        <v>137</v>
      </c>
      <c r="D145" s="19">
        <v>182</v>
      </c>
      <c r="E145" s="19">
        <v>188</v>
      </c>
      <c r="F145" s="19">
        <v>210</v>
      </c>
      <c r="G145" s="19">
        <v>238</v>
      </c>
      <c r="H145" s="19">
        <v>308</v>
      </c>
      <c r="I145" s="19">
        <v>366</v>
      </c>
      <c r="J145" s="19">
        <v>421</v>
      </c>
      <c r="K145" s="19">
        <v>447</v>
      </c>
      <c r="L145" s="25">
        <v>426</v>
      </c>
      <c r="M145" s="25">
        <v>399</v>
      </c>
      <c r="N145" s="25">
        <v>411</v>
      </c>
      <c r="O145" s="25">
        <v>412</v>
      </c>
      <c r="P145" s="25">
        <v>407</v>
      </c>
      <c r="Q145" s="25">
        <v>431</v>
      </c>
    </row>
    <row r="146" spans="1:17" ht="21.75" customHeight="1">
      <c r="A146" s="10" t="s">
        <v>35</v>
      </c>
      <c r="B146" s="19">
        <v>53</v>
      </c>
      <c r="C146" s="19">
        <v>104</v>
      </c>
      <c r="D146" s="19">
        <v>124</v>
      </c>
      <c r="E146" s="19">
        <v>142</v>
      </c>
      <c r="F146" s="19">
        <v>174</v>
      </c>
      <c r="G146" s="19">
        <v>172</v>
      </c>
      <c r="H146" s="19">
        <v>215</v>
      </c>
      <c r="I146" s="19">
        <v>284</v>
      </c>
      <c r="J146" s="19">
        <v>300</v>
      </c>
      <c r="K146" s="19">
        <v>307</v>
      </c>
      <c r="L146" s="25">
        <v>333</v>
      </c>
      <c r="M146" s="25">
        <v>347</v>
      </c>
      <c r="N146" s="25">
        <v>355</v>
      </c>
      <c r="O146" s="25">
        <v>374</v>
      </c>
      <c r="P146" s="25">
        <v>401</v>
      </c>
      <c r="Q146" s="25">
        <v>387</v>
      </c>
    </row>
    <row r="147" spans="1:17" ht="21.75" customHeight="1">
      <c r="A147" s="10" t="s">
        <v>36</v>
      </c>
      <c r="B147" s="19">
        <v>19</v>
      </c>
      <c r="C147" s="19">
        <v>35</v>
      </c>
      <c r="D147" s="19">
        <v>78</v>
      </c>
      <c r="E147" s="19">
        <v>93</v>
      </c>
      <c r="F147" s="19">
        <v>123</v>
      </c>
      <c r="G147" s="19">
        <v>116</v>
      </c>
      <c r="H147" s="19">
        <v>145</v>
      </c>
      <c r="I147" s="19">
        <v>176</v>
      </c>
      <c r="J147" s="19">
        <v>230</v>
      </c>
      <c r="K147" s="19">
        <v>228</v>
      </c>
      <c r="L147" s="25">
        <v>232</v>
      </c>
      <c r="M147" s="25">
        <v>245</v>
      </c>
      <c r="N147" s="25">
        <v>248</v>
      </c>
      <c r="O147" s="25">
        <v>254</v>
      </c>
      <c r="P147" s="25">
        <v>244</v>
      </c>
      <c r="Q147" s="25">
        <v>270</v>
      </c>
    </row>
    <row r="148" spans="1:17" ht="21.75" customHeight="1">
      <c r="A148" s="10" t="s">
        <v>20</v>
      </c>
      <c r="B148" s="19">
        <v>5</v>
      </c>
      <c r="C148" s="19">
        <v>16</v>
      </c>
      <c r="D148" s="19">
        <v>20</v>
      </c>
      <c r="E148" s="19">
        <v>32</v>
      </c>
      <c r="F148" s="19">
        <v>62</v>
      </c>
      <c r="G148" s="19">
        <v>53</v>
      </c>
      <c r="H148" s="19">
        <v>76</v>
      </c>
      <c r="I148" s="19">
        <v>90</v>
      </c>
      <c r="J148" s="19">
        <v>95</v>
      </c>
      <c r="K148" s="19">
        <v>102</v>
      </c>
      <c r="L148" s="25">
        <v>109</v>
      </c>
      <c r="M148" s="25">
        <v>114</v>
      </c>
      <c r="N148" s="25">
        <v>122</v>
      </c>
      <c r="O148" s="25">
        <v>135</v>
      </c>
      <c r="P148" s="25">
        <v>134</v>
      </c>
      <c r="Q148" s="25">
        <v>134</v>
      </c>
    </row>
    <row r="149" spans="1:17" ht="21.75" customHeight="1">
      <c r="A149" s="10" t="s">
        <v>28</v>
      </c>
      <c r="B149" s="19">
        <v>0</v>
      </c>
      <c r="C149" s="19">
        <v>3</v>
      </c>
      <c r="D149" s="19">
        <v>4</v>
      </c>
      <c r="E149" s="19">
        <v>5</v>
      </c>
      <c r="F149" s="19">
        <v>10</v>
      </c>
      <c r="G149" s="19">
        <v>24</v>
      </c>
      <c r="H149" s="19">
        <v>23</v>
      </c>
      <c r="I149" s="19">
        <v>30</v>
      </c>
      <c r="J149" s="19">
        <v>31</v>
      </c>
      <c r="K149" s="19">
        <v>40</v>
      </c>
      <c r="L149" s="25">
        <v>43</v>
      </c>
      <c r="M149" s="25">
        <v>48</v>
      </c>
      <c r="N149" s="25">
        <v>42</v>
      </c>
      <c r="O149" s="25">
        <v>42</v>
      </c>
      <c r="P149" s="25">
        <v>46</v>
      </c>
      <c r="Q149" s="25">
        <v>42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2</v>
      </c>
      <c r="G150" s="19">
        <v>4</v>
      </c>
      <c r="H150" s="19">
        <v>5</v>
      </c>
      <c r="I150" s="19">
        <v>3</v>
      </c>
      <c r="J150" s="19">
        <v>7</v>
      </c>
      <c r="K150" s="19">
        <v>5</v>
      </c>
      <c r="L150" s="25">
        <v>5</v>
      </c>
      <c r="M150" s="25">
        <v>5</v>
      </c>
      <c r="N150" s="25">
        <v>6</v>
      </c>
      <c r="O150" s="25">
        <v>9</v>
      </c>
      <c r="P150" s="25">
        <v>10</v>
      </c>
      <c r="Q150" s="25">
        <v>7</v>
      </c>
    </row>
    <row r="151" spans="1:17" ht="21.75" customHeight="1">
      <c r="A151" s="7" t="s">
        <v>8</v>
      </c>
      <c r="B151" s="20">
        <f t="shared" ref="B151:Q151" si="17">SUM(B130:B150)</f>
        <v>4694</v>
      </c>
      <c r="C151" s="20">
        <f t="shared" si="17"/>
        <v>5188</v>
      </c>
      <c r="D151" s="20">
        <f t="shared" si="17"/>
        <v>6063</v>
      </c>
      <c r="E151" s="20">
        <f t="shared" si="17"/>
        <v>7113</v>
      </c>
      <c r="F151" s="20">
        <f t="shared" si="17"/>
        <v>7684</v>
      </c>
      <c r="G151" s="20">
        <f t="shared" si="17"/>
        <v>6579</v>
      </c>
      <c r="H151" s="20">
        <f t="shared" si="17"/>
        <v>6707</v>
      </c>
      <c r="I151" s="20">
        <f t="shared" si="17"/>
        <v>7066</v>
      </c>
      <c r="J151" s="20">
        <f t="shared" si="17"/>
        <v>7076</v>
      </c>
      <c r="K151" s="20">
        <f t="shared" si="17"/>
        <v>7138</v>
      </c>
      <c r="L151" s="20">
        <f t="shared" si="17"/>
        <v>7000</v>
      </c>
      <c r="M151" s="20">
        <f t="shared" si="17"/>
        <v>6967</v>
      </c>
      <c r="N151" s="20">
        <f t="shared" si="17"/>
        <v>6927</v>
      </c>
      <c r="O151" s="20">
        <f t="shared" si="17"/>
        <v>6843</v>
      </c>
      <c r="P151" s="20">
        <f t="shared" si="17"/>
        <v>6864</v>
      </c>
      <c r="Q151" s="20">
        <f t="shared" si="17"/>
        <v>6889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1068</v>
      </c>
      <c r="C156" s="17">
        <f t="shared" si="18"/>
        <v>1090</v>
      </c>
      <c r="D156" s="17">
        <f t="shared" si="18"/>
        <v>1056</v>
      </c>
      <c r="E156" s="17">
        <f t="shared" si="18"/>
        <v>1191</v>
      </c>
      <c r="F156" s="17">
        <f t="shared" si="18"/>
        <v>1259</v>
      </c>
      <c r="G156" s="17">
        <f t="shared" si="18"/>
        <v>1025</v>
      </c>
      <c r="H156" s="17">
        <f t="shared" si="18"/>
        <v>927</v>
      </c>
      <c r="I156" s="17">
        <f t="shared" si="18"/>
        <v>999</v>
      </c>
      <c r="J156" s="17">
        <f t="shared" si="18"/>
        <v>919</v>
      </c>
      <c r="K156" s="17">
        <f t="shared" si="18"/>
        <v>880</v>
      </c>
      <c r="L156" s="17">
        <f t="shared" si="18"/>
        <v>863</v>
      </c>
      <c r="M156" s="17">
        <f t="shared" si="18"/>
        <v>889</v>
      </c>
      <c r="N156" s="17">
        <f t="shared" si="18"/>
        <v>852</v>
      </c>
      <c r="O156" s="17">
        <f t="shared" si="18"/>
        <v>823</v>
      </c>
      <c r="P156" s="17">
        <f t="shared" si="18"/>
        <v>811</v>
      </c>
      <c r="Q156" s="17">
        <f t="shared" si="18"/>
        <v>795</v>
      </c>
    </row>
    <row r="157" spans="1:17" ht="21.75" customHeight="1">
      <c r="A157" s="9" t="s">
        <v>42</v>
      </c>
      <c r="B157" s="18">
        <f t="shared" ref="B157:Q157" si="19">SUM(B133:B142)</f>
        <v>3129</v>
      </c>
      <c r="C157" s="18">
        <f t="shared" si="19"/>
        <v>3403</v>
      </c>
      <c r="D157" s="18">
        <f t="shared" si="19"/>
        <v>4173</v>
      </c>
      <c r="E157" s="18">
        <f t="shared" si="19"/>
        <v>4951</v>
      </c>
      <c r="F157" s="18">
        <f t="shared" si="19"/>
        <v>5184</v>
      </c>
      <c r="G157" s="18">
        <f t="shared" si="19"/>
        <v>4250</v>
      </c>
      <c r="H157" s="18">
        <f t="shared" si="19"/>
        <v>4179</v>
      </c>
      <c r="I157" s="18">
        <f t="shared" si="19"/>
        <v>4203</v>
      </c>
      <c r="J157" s="18">
        <f t="shared" si="19"/>
        <v>4218</v>
      </c>
      <c r="K157" s="18">
        <f t="shared" si="19"/>
        <v>4275</v>
      </c>
      <c r="L157" s="18">
        <f t="shared" si="19"/>
        <v>4131</v>
      </c>
      <c r="M157" s="18">
        <f t="shared" si="19"/>
        <v>4047</v>
      </c>
      <c r="N157" s="18">
        <f t="shared" si="19"/>
        <v>4066</v>
      </c>
      <c r="O157" s="18">
        <f t="shared" si="19"/>
        <v>4000</v>
      </c>
      <c r="P157" s="18">
        <f t="shared" si="19"/>
        <v>4031</v>
      </c>
      <c r="Q157" s="18">
        <f t="shared" si="19"/>
        <v>4057</v>
      </c>
    </row>
    <row r="158" spans="1:17" ht="21.75" customHeight="1">
      <c r="A158" s="10" t="s">
        <v>43</v>
      </c>
      <c r="B158" s="19">
        <f t="shared" ref="B158:Q158" si="20">SUM(B143:B150)</f>
        <v>497</v>
      </c>
      <c r="C158" s="19">
        <f t="shared" si="20"/>
        <v>695</v>
      </c>
      <c r="D158" s="19">
        <f t="shared" si="20"/>
        <v>834</v>
      </c>
      <c r="E158" s="19">
        <f t="shared" si="20"/>
        <v>971</v>
      </c>
      <c r="F158" s="19">
        <f t="shared" si="20"/>
        <v>1241</v>
      </c>
      <c r="G158" s="19">
        <f t="shared" si="20"/>
        <v>1304</v>
      </c>
      <c r="H158" s="19">
        <f t="shared" si="20"/>
        <v>1601</v>
      </c>
      <c r="I158" s="19">
        <f t="shared" si="20"/>
        <v>1864</v>
      </c>
      <c r="J158" s="19">
        <f t="shared" si="20"/>
        <v>1939</v>
      </c>
      <c r="K158" s="19">
        <f t="shared" si="20"/>
        <v>1983</v>
      </c>
      <c r="L158" s="19">
        <f t="shared" si="20"/>
        <v>2006</v>
      </c>
      <c r="M158" s="19">
        <f t="shared" si="20"/>
        <v>2031</v>
      </c>
      <c r="N158" s="19">
        <f t="shared" si="20"/>
        <v>2009</v>
      </c>
      <c r="O158" s="19">
        <f t="shared" si="20"/>
        <v>2020</v>
      </c>
      <c r="P158" s="19">
        <f t="shared" si="20"/>
        <v>2022</v>
      </c>
      <c r="Q158" s="19">
        <f t="shared" si="20"/>
        <v>2037</v>
      </c>
    </row>
    <row r="159" spans="1:17" ht="21.75" customHeight="1">
      <c r="A159" s="7" t="s">
        <v>44</v>
      </c>
      <c r="B159" s="20">
        <f t="shared" ref="B159:Q159" si="21">SUM(B156:B158)</f>
        <v>4694</v>
      </c>
      <c r="C159" s="20">
        <f t="shared" si="21"/>
        <v>5188</v>
      </c>
      <c r="D159" s="20">
        <f t="shared" si="21"/>
        <v>6063</v>
      </c>
      <c r="E159" s="20">
        <f t="shared" si="21"/>
        <v>7113</v>
      </c>
      <c r="F159" s="20">
        <f t="shared" si="21"/>
        <v>7684</v>
      </c>
      <c r="G159" s="20">
        <f t="shared" si="21"/>
        <v>6579</v>
      </c>
      <c r="H159" s="20">
        <f t="shared" si="21"/>
        <v>6707</v>
      </c>
      <c r="I159" s="20">
        <f t="shared" si="21"/>
        <v>7066</v>
      </c>
      <c r="J159" s="20">
        <f t="shared" si="21"/>
        <v>7076</v>
      </c>
      <c r="K159" s="20">
        <f t="shared" si="21"/>
        <v>7138</v>
      </c>
      <c r="L159" s="20">
        <f t="shared" si="21"/>
        <v>7000</v>
      </c>
      <c r="M159" s="20">
        <f t="shared" si="21"/>
        <v>6967</v>
      </c>
      <c r="N159" s="20">
        <f t="shared" si="21"/>
        <v>6927</v>
      </c>
      <c r="O159" s="20">
        <f t="shared" si="21"/>
        <v>6843</v>
      </c>
      <c r="P159" s="20">
        <f t="shared" si="21"/>
        <v>6864</v>
      </c>
      <c r="Q159" s="20">
        <f t="shared" si="21"/>
        <v>6889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  <c r="T162" s="149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22.8</v>
      </c>
      <c r="C164" s="35">
        <f t="shared" si="22"/>
        <v>21</v>
      </c>
      <c r="D164" s="35">
        <f t="shared" si="22"/>
        <v>17.399999999999999</v>
      </c>
      <c r="E164" s="35">
        <f t="shared" si="22"/>
        <v>16.7</v>
      </c>
      <c r="F164" s="35">
        <f t="shared" si="22"/>
        <v>16.399999999999999</v>
      </c>
      <c r="G164" s="35">
        <f t="shared" si="22"/>
        <v>15.6</v>
      </c>
      <c r="H164" s="35">
        <f t="shared" si="22"/>
        <v>13.8</v>
      </c>
      <c r="I164" s="35">
        <f t="shared" si="22"/>
        <v>14.1</v>
      </c>
      <c r="J164" s="35">
        <f t="shared" si="22"/>
        <v>13</v>
      </c>
      <c r="K164" s="35">
        <f t="shared" si="22"/>
        <v>12.3</v>
      </c>
      <c r="L164" s="35">
        <f t="shared" si="22"/>
        <v>12.3</v>
      </c>
      <c r="M164" s="35">
        <f t="shared" si="22"/>
        <v>12.8</v>
      </c>
      <c r="N164" s="35">
        <f t="shared" si="22"/>
        <v>12.3</v>
      </c>
      <c r="O164" s="35">
        <f t="shared" si="22"/>
        <v>12</v>
      </c>
      <c r="P164" s="35">
        <f t="shared" si="22"/>
        <v>11.8</v>
      </c>
      <c r="Q164" s="35">
        <f t="shared" si="22"/>
        <v>11.5</v>
      </c>
    </row>
    <row r="165" spans="1:20" ht="21.75" customHeight="1">
      <c r="A165" s="9" t="s">
        <v>42</v>
      </c>
      <c r="B165" s="36">
        <f t="shared" ref="B165:Q165" si="23">ROUND(B157/B159*100,1)</f>
        <v>66.7</v>
      </c>
      <c r="C165" s="36">
        <f t="shared" si="23"/>
        <v>65.599999999999994</v>
      </c>
      <c r="D165" s="36">
        <f t="shared" si="23"/>
        <v>68.8</v>
      </c>
      <c r="E165" s="36">
        <f t="shared" si="23"/>
        <v>69.599999999999994</v>
      </c>
      <c r="F165" s="36">
        <f t="shared" si="23"/>
        <v>67.5</v>
      </c>
      <c r="G165" s="36">
        <f t="shared" si="23"/>
        <v>64.599999999999994</v>
      </c>
      <c r="H165" s="36">
        <f t="shared" si="23"/>
        <v>62.3</v>
      </c>
      <c r="I165" s="36">
        <f t="shared" si="23"/>
        <v>59.5</v>
      </c>
      <c r="J165" s="36">
        <f t="shared" si="23"/>
        <v>59.6</v>
      </c>
      <c r="K165" s="36">
        <f t="shared" si="23"/>
        <v>59.9</v>
      </c>
      <c r="L165" s="36">
        <f t="shared" si="23"/>
        <v>59</v>
      </c>
      <c r="M165" s="36">
        <f t="shared" si="23"/>
        <v>58.1</v>
      </c>
      <c r="N165" s="36">
        <f t="shared" si="23"/>
        <v>58.7</v>
      </c>
      <c r="O165" s="36">
        <f t="shared" si="23"/>
        <v>58.5</v>
      </c>
      <c r="P165" s="36">
        <f t="shared" si="23"/>
        <v>58.7</v>
      </c>
      <c r="Q165" s="36">
        <f t="shared" si="23"/>
        <v>58.9</v>
      </c>
    </row>
    <row r="166" spans="1:20" ht="21.75" customHeight="1">
      <c r="A166" s="10" t="s">
        <v>43</v>
      </c>
      <c r="B166" s="37">
        <f t="shared" ref="B166:Q166" si="24">ROUND(B158/B159*100,1)</f>
        <v>10.6</v>
      </c>
      <c r="C166" s="37">
        <f t="shared" si="24"/>
        <v>13.4</v>
      </c>
      <c r="D166" s="37">
        <f t="shared" si="24"/>
        <v>13.8</v>
      </c>
      <c r="E166" s="37">
        <f t="shared" si="24"/>
        <v>13.7</v>
      </c>
      <c r="F166" s="37">
        <f t="shared" si="24"/>
        <v>16.2</v>
      </c>
      <c r="G166" s="37">
        <f t="shared" si="24"/>
        <v>19.8</v>
      </c>
      <c r="H166" s="37">
        <f t="shared" si="24"/>
        <v>23.9</v>
      </c>
      <c r="I166" s="37">
        <f t="shared" si="24"/>
        <v>26.4</v>
      </c>
      <c r="J166" s="37">
        <f t="shared" si="24"/>
        <v>27.4</v>
      </c>
      <c r="K166" s="37">
        <f t="shared" si="24"/>
        <v>27.8</v>
      </c>
      <c r="L166" s="37">
        <f t="shared" si="24"/>
        <v>28.7</v>
      </c>
      <c r="M166" s="37">
        <f t="shared" si="24"/>
        <v>29.2</v>
      </c>
      <c r="N166" s="37">
        <f t="shared" si="24"/>
        <v>29</v>
      </c>
      <c r="O166" s="37">
        <f t="shared" si="24"/>
        <v>29.5</v>
      </c>
      <c r="P166" s="37">
        <f t="shared" si="24"/>
        <v>29.5</v>
      </c>
      <c r="Q166" s="37">
        <f t="shared" si="24"/>
        <v>29.6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6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142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223</v>
      </c>
      <c r="C5" s="17">
        <f t="shared" si="0"/>
        <v>191</v>
      </c>
      <c r="D5" s="17">
        <f t="shared" si="0"/>
        <v>156</v>
      </c>
      <c r="E5" s="17">
        <f t="shared" si="0"/>
        <v>141</v>
      </c>
      <c r="F5" s="17">
        <f t="shared" si="0"/>
        <v>203</v>
      </c>
      <c r="G5" s="17">
        <f t="shared" si="0"/>
        <v>310</v>
      </c>
      <c r="H5" s="17">
        <f t="shared" si="0"/>
        <v>325</v>
      </c>
      <c r="I5" s="17">
        <f t="shared" si="0"/>
        <v>367</v>
      </c>
      <c r="J5" s="17">
        <f t="shared" si="0"/>
        <v>401</v>
      </c>
      <c r="K5" s="17">
        <f t="shared" si="0"/>
        <v>390</v>
      </c>
      <c r="L5" s="17">
        <f t="shared" si="0"/>
        <v>374</v>
      </c>
      <c r="M5" s="17">
        <f t="shared" si="0"/>
        <v>377</v>
      </c>
      <c r="N5" s="17">
        <f t="shared" si="0"/>
        <v>351</v>
      </c>
      <c r="O5" s="17">
        <f t="shared" si="0"/>
        <v>339</v>
      </c>
      <c r="P5" s="17">
        <f t="shared" si="0"/>
        <v>318</v>
      </c>
      <c r="Q5" s="17">
        <f t="shared" si="0"/>
        <v>310</v>
      </c>
    </row>
    <row r="6" spans="1:20" ht="23.25" customHeight="1">
      <c r="A6" s="8" t="s">
        <v>7</v>
      </c>
      <c r="B6" s="17">
        <f t="shared" si="0"/>
        <v>217</v>
      </c>
      <c r="C6" s="17">
        <f t="shared" si="0"/>
        <v>239</v>
      </c>
      <c r="D6" s="17">
        <f t="shared" si="0"/>
        <v>201</v>
      </c>
      <c r="E6" s="17">
        <f t="shared" si="0"/>
        <v>161</v>
      </c>
      <c r="F6" s="17">
        <f t="shared" si="0"/>
        <v>169</v>
      </c>
      <c r="G6" s="17">
        <f t="shared" si="0"/>
        <v>190</v>
      </c>
      <c r="H6" s="17">
        <f t="shared" si="0"/>
        <v>214</v>
      </c>
      <c r="I6" s="17">
        <f t="shared" si="0"/>
        <v>223</v>
      </c>
      <c r="J6" s="17">
        <f t="shared" si="0"/>
        <v>235</v>
      </c>
      <c r="K6" s="17">
        <f t="shared" si="0"/>
        <v>256</v>
      </c>
      <c r="L6" s="17">
        <f t="shared" si="0"/>
        <v>291</v>
      </c>
      <c r="M6" s="17">
        <f t="shared" si="0"/>
        <v>301</v>
      </c>
      <c r="N6" s="17">
        <f t="shared" si="0"/>
        <v>320</v>
      </c>
      <c r="O6" s="17">
        <f t="shared" si="0"/>
        <v>324</v>
      </c>
      <c r="P6" s="17">
        <f t="shared" si="0"/>
        <v>311</v>
      </c>
      <c r="Q6" s="17">
        <f t="shared" si="0"/>
        <v>289</v>
      </c>
    </row>
    <row r="7" spans="1:20" ht="23.25" customHeight="1">
      <c r="A7" s="8" t="s">
        <v>10</v>
      </c>
      <c r="B7" s="17">
        <f t="shared" si="0"/>
        <v>172</v>
      </c>
      <c r="C7" s="17">
        <f t="shared" si="0"/>
        <v>223</v>
      </c>
      <c r="D7" s="17">
        <f t="shared" si="0"/>
        <v>235</v>
      </c>
      <c r="E7" s="17">
        <f t="shared" si="0"/>
        <v>189</v>
      </c>
      <c r="F7" s="17">
        <f t="shared" si="0"/>
        <v>170</v>
      </c>
      <c r="G7" s="17">
        <f t="shared" si="0"/>
        <v>171</v>
      </c>
      <c r="H7" s="17">
        <f t="shared" si="0"/>
        <v>159</v>
      </c>
      <c r="I7" s="17">
        <f t="shared" si="0"/>
        <v>196</v>
      </c>
      <c r="J7" s="17">
        <f t="shared" si="0"/>
        <v>195</v>
      </c>
      <c r="K7" s="17">
        <f t="shared" si="0"/>
        <v>189</v>
      </c>
      <c r="L7" s="17">
        <f t="shared" si="0"/>
        <v>190</v>
      </c>
      <c r="M7" s="17">
        <f t="shared" si="0"/>
        <v>206</v>
      </c>
      <c r="N7" s="17">
        <f t="shared" si="0"/>
        <v>216</v>
      </c>
      <c r="O7" s="17">
        <f t="shared" si="0"/>
        <v>230</v>
      </c>
      <c r="P7" s="17">
        <f t="shared" si="0"/>
        <v>240</v>
      </c>
      <c r="Q7" s="17">
        <f t="shared" si="0"/>
        <v>277</v>
      </c>
    </row>
    <row r="8" spans="1:20" ht="23.25" customHeight="1">
      <c r="A8" s="9" t="s">
        <v>14</v>
      </c>
      <c r="B8" s="18">
        <f t="shared" si="0"/>
        <v>148</v>
      </c>
      <c r="C8" s="18">
        <f t="shared" si="0"/>
        <v>184</v>
      </c>
      <c r="D8" s="18">
        <f t="shared" si="0"/>
        <v>236</v>
      </c>
      <c r="E8" s="18">
        <f t="shared" si="0"/>
        <v>237</v>
      </c>
      <c r="F8" s="18">
        <f t="shared" si="0"/>
        <v>186</v>
      </c>
      <c r="G8" s="18">
        <f t="shared" si="0"/>
        <v>170</v>
      </c>
      <c r="H8" s="18">
        <f t="shared" si="0"/>
        <v>168</v>
      </c>
      <c r="I8" s="18">
        <f t="shared" si="0"/>
        <v>171</v>
      </c>
      <c r="J8" s="18">
        <f t="shared" si="0"/>
        <v>204</v>
      </c>
      <c r="K8" s="18">
        <f t="shared" si="0"/>
        <v>209</v>
      </c>
      <c r="L8" s="18">
        <f t="shared" si="0"/>
        <v>189</v>
      </c>
      <c r="M8" s="18">
        <f t="shared" si="0"/>
        <v>185</v>
      </c>
      <c r="N8" s="18">
        <f t="shared" si="0"/>
        <v>189</v>
      </c>
      <c r="O8" s="18">
        <f t="shared" si="0"/>
        <v>196</v>
      </c>
      <c r="P8" s="18">
        <f t="shared" si="0"/>
        <v>196</v>
      </c>
      <c r="Q8" s="18">
        <f t="shared" si="0"/>
        <v>201</v>
      </c>
    </row>
    <row r="9" spans="1:20" ht="23.25" customHeight="1">
      <c r="A9" s="9" t="s">
        <v>15</v>
      </c>
      <c r="B9" s="18">
        <f t="shared" si="0"/>
        <v>156</v>
      </c>
      <c r="C9" s="18">
        <f t="shared" si="0"/>
        <v>152</v>
      </c>
      <c r="D9" s="18">
        <f t="shared" si="0"/>
        <v>167</v>
      </c>
      <c r="E9" s="18">
        <f t="shared" si="0"/>
        <v>216</v>
      </c>
      <c r="F9" s="18">
        <f t="shared" si="0"/>
        <v>237</v>
      </c>
      <c r="G9" s="18">
        <f t="shared" si="0"/>
        <v>208</v>
      </c>
      <c r="H9" s="18">
        <f t="shared" si="0"/>
        <v>194</v>
      </c>
      <c r="I9" s="18">
        <f t="shared" si="0"/>
        <v>243</v>
      </c>
      <c r="J9" s="18">
        <f t="shared" si="0"/>
        <v>259</v>
      </c>
      <c r="K9" s="18">
        <f t="shared" si="0"/>
        <v>275</v>
      </c>
      <c r="L9" s="18">
        <f t="shared" si="0"/>
        <v>292</v>
      </c>
      <c r="M9" s="18">
        <f t="shared" si="0"/>
        <v>281</v>
      </c>
      <c r="N9" s="18">
        <f t="shared" si="0"/>
        <v>289</v>
      </c>
      <c r="O9" s="18">
        <f t="shared" si="0"/>
        <v>321</v>
      </c>
      <c r="P9" s="18">
        <f t="shared" si="0"/>
        <v>301</v>
      </c>
      <c r="Q9" s="18">
        <f t="shared" si="0"/>
        <v>302</v>
      </c>
    </row>
    <row r="10" spans="1:20" ht="23.25" customHeight="1">
      <c r="A10" s="9" t="s">
        <v>6</v>
      </c>
      <c r="B10" s="18">
        <f t="shared" si="0"/>
        <v>257</v>
      </c>
      <c r="C10" s="18">
        <f t="shared" si="0"/>
        <v>161</v>
      </c>
      <c r="D10" s="18">
        <f t="shared" si="0"/>
        <v>159</v>
      </c>
      <c r="E10" s="18">
        <f t="shared" si="0"/>
        <v>162</v>
      </c>
      <c r="F10" s="18">
        <f t="shared" si="0"/>
        <v>366</v>
      </c>
      <c r="G10" s="18">
        <f t="shared" si="0"/>
        <v>431</v>
      </c>
      <c r="H10" s="18">
        <f t="shared" si="0"/>
        <v>360</v>
      </c>
      <c r="I10" s="18">
        <f t="shared" si="0"/>
        <v>441</v>
      </c>
      <c r="J10" s="18">
        <f t="shared" si="0"/>
        <v>398</v>
      </c>
      <c r="K10" s="18">
        <f t="shared" si="0"/>
        <v>390</v>
      </c>
      <c r="L10" s="18">
        <f t="shared" si="0"/>
        <v>435</v>
      </c>
      <c r="M10" s="18">
        <f t="shared" si="0"/>
        <v>410</v>
      </c>
      <c r="N10" s="18">
        <f t="shared" si="0"/>
        <v>437</v>
      </c>
      <c r="O10" s="18">
        <f t="shared" si="0"/>
        <v>437</v>
      </c>
      <c r="P10" s="18">
        <f t="shared" si="0"/>
        <v>440</v>
      </c>
      <c r="Q10" s="18">
        <f t="shared" si="0"/>
        <v>456</v>
      </c>
    </row>
    <row r="11" spans="1:20" ht="23.25" customHeight="1">
      <c r="A11" s="9" t="s">
        <v>17</v>
      </c>
      <c r="B11" s="18">
        <f t="shared" si="0"/>
        <v>277</v>
      </c>
      <c r="C11" s="18">
        <f t="shared" si="0"/>
        <v>263</v>
      </c>
      <c r="D11" s="18">
        <f t="shared" si="0"/>
        <v>162</v>
      </c>
      <c r="E11" s="18">
        <f t="shared" si="0"/>
        <v>159</v>
      </c>
      <c r="F11" s="18">
        <f t="shared" si="0"/>
        <v>280</v>
      </c>
      <c r="G11" s="18">
        <f t="shared" si="0"/>
        <v>488</v>
      </c>
      <c r="H11" s="18">
        <f t="shared" si="0"/>
        <v>535</v>
      </c>
      <c r="I11" s="18">
        <f t="shared" si="0"/>
        <v>408</v>
      </c>
      <c r="J11" s="18">
        <f t="shared" si="0"/>
        <v>474</v>
      </c>
      <c r="K11" s="18">
        <f t="shared" si="0"/>
        <v>480</v>
      </c>
      <c r="L11" s="18">
        <f t="shared" si="0"/>
        <v>495</v>
      </c>
      <c r="M11" s="18">
        <f t="shared" si="0"/>
        <v>462</v>
      </c>
      <c r="N11" s="18">
        <f t="shared" si="0"/>
        <v>487</v>
      </c>
      <c r="O11" s="18">
        <f t="shared" si="0"/>
        <v>463</v>
      </c>
      <c r="P11" s="18">
        <f t="shared" si="0"/>
        <v>462</v>
      </c>
      <c r="Q11" s="18">
        <f t="shared" si="0"/>
        <v>452</v>
      </c>
    </row>
    <row r="12" spans="1:20" ht="23.25" customHeight="1">
      <c r="A12" s="9" t="s">
        <v>18</v>
      </c>
      <c r="B12" s="18">
        <f t="shared" si="0"/>
        <v>195</v>
      </c>
      <c r="C12" s="18">
        <f t="shared" si="0"/>
        <v>294</v>
      </c>
      <c r="D12" s="18">
        <f t="shared" si="0"/>
        <v>272</v>
      </c>
      <c r="E12" s="18">
        <f t="shared" si="0"/>
        <v>162</v>
      </c>
      <c r="F12" s="18">
        <f t="shared" si="0"/>
        <v>233</v>
      </c>
      <c r="G12" s="18">
        <f t="shared" si="0"/>
        <v>332</v>
      </c>
      <c r="H12" s="18">
        <f t="shared" si="0"/>
        <v>472</v>
      </c>
      <c r="I12" s="18">
        <f t="shared" si="0"/>
        <v>464</v>
      </c>
      <c r="J12" s="18">
        <f t="shared" si="0"/>
        <v>446</v>
      </c>
      <c r="K12" s="18">
        <f t="shared" si="0"/>
        <v>414</v>
      </c>
      <c r="L12" s="18">
        <f t="shared" si="0"/>
        <v>414</v>
      </c>
      <c r="M12" s="18">
        <f t="shared" si="0"/>
        <v>465</v>
      </c>
      <c r="N12" s="18">
        <f t="shared" si="0"/>
        <v>463</v>
      </c>
      <c r="O12" s="18">
        <f t="shared" si="0"/>
        <v>469</v>
      </c>
      <c r="P12" s="18">
        <f t="shared" si="0"/>
        <v>469</v>
      </c>
      <c r="Q12" s="18">
        <f t="shared" si="0"/>
        <v>452</v>
      </c>
    </row>
    <row r="13" spans="1:20" ht="23.25" customHeight="1">
      <c r="A13" s="9" t="s">
        <v>19</v>
      </c>
      <c r="B13" s="18">
        <f t="shared" si="0"/>
        <v>187</v>
      </c>
      <c r="C13" s="18">
        <f t="shared" si="0"/>
        <v>214</v>
      </c>
      <c r="D13" s="18">
        <f t="shared" si="0"/>
        <v>292</v>
      </c>
      <c r="E13" s="18">
        <f t="shared" si="0"/>
        <v>278</v>
      </c>
      <c r="F13" s="18">
        <f t="shared" si="0"/>
        <v>189</v>
      </c>
      <c r="G13" s="18">
        <f t="shared" si="0"/>
        <v>228</v>
      </c>
      <c r="H13" s="18">
        <f t="shared" si="0"/>
        <v>294</v>
      </c>
      <c r="I13" s="18">
        <f t="shared" si="0"/>
        <v>435</v>
      </c>
      <c r="J13" s="18">
        <f t="shared" si="0"/>
        <v>477</v>
      </c>
      <c r="K13" s="18">
        <f t="shared" si="0"/>
        <v>459</v>
      </c>
      <c r="L13" s="18">
        <f t="shared" si="0"/>
        <v>460</v>
      </c>
      <c r="M13" s="18">
        <f t="shared" si="0"/>
        <v>434</v>
      </c>
      <c r="N13" s="18">
        <f t="shared" si="0"/>
        <v>433</v>
      </c>
      <c r="O13" s="18">
        <f t="shared" si="0"/>
        <v>431</v>
      </c>
      <c r="P13" s="18">
        <f t="shared" si="0"/>
        <v>406</v>
      </c>
      <c r="Q13" s="18">
        <f t="shared" si="0"/>
        <v>394</v>
      </c>
    </row>
    <row r="14" spans="1:20" ht="23.25" customHeight="1">
      <c r="A14" s="9" t="s">
        <v>21</v>
      </c>
      <c r="B14" s="18">
        <f t="shared" si="0"/>
        <v>187</v>
      </c>
      <c r="C14" s="18">
        <f t="shared" si="0"/>
        <v>197</v>
      </c>
      <c r="D14" s="18">
        <f t="shared" si="0"/>
        <v>213</v>
      </c>
      <c r="E14" s="18">
        <f t="shared" si="0"/>
        <v>299</v>
      </c>
      <c r="F14" s="18">
        <f t="shared" si="0"/>
        <v>294</v>
      </c>
      <c r="G14" s="18">
        <f t="shared" si="0"/>
        <v>197</v>
      </c>
      <c r="H14" s="18">
        <f t="shared" si="0"/>
        <v>230</v>
      </c>
      <c r="I14" s="18">
        <f t="shared" si="0"/>
        <v>296</v>
      </c>
      <c r="J14" s="18">
        <f t="shared" si="0"/>
        <v>372</v>
      </c>
      <c r="K14" s="18">
        <f t="shared" si="0"/>
        <v>376</v>
      </c>
      <c r="L14" s="18">
        <f t="shared" si="0"/>
        <v>414</v>
      </c>
      <c r="M14" s="18">
        <f t="shared" si="0"/>
        <v>440</v>
      </c>
      <c r="N14" s="18">
        <f t="shared" si="0"/>
        <v>451</v>
      </c>
      <c r="O14" s="18">
        <f t="shared" si="0"/>
        <v>454</v>
      </c>
      <c r="P14" s="18">
        <f t="shared" si="0"/>
        <v>439</v>
      </c>
      <c r="Q14" s="18">
        <f t="shared" si="0"/>
        <v>451</v>
      </c>
    </row>
    <row r="15" spans="1:20" ht="23.25" customHeight="1">
      <c r="A15" s="9" t="s">
        <v>26</v>
      </c>
      <c r="B15" s="18">
        <f t="shared" si="0"/>
        <v>201</v>
      </c>
      <c r="C15" s="18">
        <f t="shared" si="0"/>
        <v>199</v>
      </c>
      <c r="D15" s="18">
        <f t="shared" si="0"/>
        <v>204</v>
      </c>
      <c r="E15" s="18">
        <f t="shared" si="0"/>
        <v>207</v>
      </c>
      <c r="F15" s="18">
        <f t="shared" si="0"/>
        <v>320</v>
      </c>
      <c r="G15" s="18">
        <f t="shared" si="0"/>
        <v>292</v>
      </c>
      <c r="H15" s="18">
        <f t="shared" si="0"/>
        <v>196</v>
      </c>
      <c r="I15" s="18">
        <f t="shared" si="0"/>
        <v>245</v>
      </c>
      <c r="J15" s="18">
        <f t="shared" si="0"/>
        <v>271</v>
      </c>
      <c r="K15" s="18">
        <f t="shared" si="0"/>
        <v>287</v>
      </c>
      <c r="L15" s="18">
        <f t="shared" si="0"/>
        <v>297</v>
      </c>
      <c r="M15" s="18">
        <f t="shared" si="0"/>
        <v>330</v>
      </c>
      <c r="N15" s="18">
        <f t="shared" si="0"/>
        <v>354</v>
      </c>
      <c r="O15" s="18">
        <f t="shared" si="0"/>
        <v>374</v>
      </c>
      <c r="P15" s="18">
        <f t="shared" si="0"/>
        <v>401</v>
      </c>
      <c r="Q15" s="18">
        <f t="shared" si="0"/>
        <v>423</v>
      </c>
    </row>
    <row r="16" spans="1:20" ht="23.25" customHeight="1">
      <c r="A16" s="9" t="s">
        <v>27</v>
      </c>
      <c r="B16" s="18">
        <f t="shared" si="0"/>
        <v>167</v>
      </c>
      <c r="C16" s="18">
        <f t="shared" si="0"/>
        <v>201</v>
      </c>
      <c r="D16" s="18">
        <f t="shared" si="0"/>
        <v>191</v>
      </c>
      <c r="E16" s="18">
        <f t="shared" si="0"/>
        <v>213</v>
      </c>
      <c r="F16" s="18">
        <f t="shared" si="0"/>
        <v>215</v>
      </c>
      <c r="G16" s="18">
        <f t="shared" si="0"/>
        <v>309</v>
      </c>
      <c r="H16" s="18">
        <f t="shared" si="0"/>
        <v>295</v>
      </c>
      <c r="I16" s="18">
        <f t="shared" si="0"/>
        <v>198</v>
      </c>
      <c r="J16" s="18">
        <f t="shared" si="0"/>
        <v>224</v>
      </c>
      <c r="K16" s="18">
        <f t="shared" si="0"/>
        <v>229</v>
      </c>
      <c r="L16" s="18">
        <f t="shared" si="0"/>
        <v>248</v>
      </c>
      <c r="M16" s="18">
        <f t="shared" si="0"/>
        <v>238</v>
      </c>
      <c r="N16" s="18">
        <f t="shared" si="0"/>
        <v>260</v>
      </c>
      <c r="O16" s="18">
        <f t="shared" si="0"/>
        <v>270</v>
      </c>
      <c r="P16" s="18">
        <f t="shared" si="0"/>
        <v>297</v>
      </c>
      <c r="Q16" s="18">
        <f t="shared" si="0"/>
        <v>306</v>
      </c>
    </row>
    <row r="17" spans="1:17" ht="23.25" customHeight="1">
      <c r="A17" s="9" t="s">
        <v>29</v>
      </c>
      <c r="B17" s="18">
        <f t="shared" si="0"/>
        <v>121</v>
      </c>
      <c r="C17" s="18">
        <f t="shared" si="0"/>
        <v>165</v>
      </c>
      <c r="D17" s="18">
        <f t="shared" si="0"/>
        <v>190</v>
      </c>
      <c r="E17" s="18">
        <f t="shared" si="0"/>
        <v>186</v>
      </c>
      <c r="F17" s="18">
        <f t="shared" si="0"/>
        <v>202</v>
      </c>
      <c r="G17" s="18">
        <f t="shared" si="0"/>
        <v>215</v>
      </c>
      <c r="H17" s="18">
        <f t="shared" si="0"/>
        <v>294</v>
      </c>
      <c r="I17" s="18">
        <f t="shared" si="0"/>
        <v>288</v>
      </c>
      <c r="J17" s="18">
        <f t="shared" si="0"/>
        <v>234</v>
      </c>
      <c r="K17" s="18">
        <f t="shared" si="0"/>
        <v>229</v>
      </c>
      <c r="L17" s="18">
        <f t="shared" si="0"/>
        <v>204</v>
      </c>
      <c r="M17" s="18">
        <f t="shared" si="0"/>
        <v>212</v>
      </c>
      <c r="N17" s="18">
        <f t="shared" si="0"/>
        <v>212</v>
      </c>
      <c r="O17" s="18">
        <f t="shared" si="0"/>
        <v>211</v>
      </c>
      <c r="P17" s="18">
        <f t="shared" si="0"/>
        <v>228</v>
      </c>
      <c r="Q17" s="18">
        <f t="shared" si="0"/>
        <v>236</v>
      </c>
    </row>
    <row r="18" spans="1:17" ht="23.25" customHeight="1">
      <c r="A18" s="10" t="s">
        <v>31</v>
      </c>
      <c r="B18" s="19">
        <f t="shared" si="0"/>
        <v>114</v>
      </c>
      <c r="C18" s="19">
        <f t="shared" si="0"/>
        <v>122</v>
      </c>
      <c r="D18" s="19">
        <f t="shared" si="0"/>
        <v>158</v>
      </c>
      <c r="E18" s="19">
        <f t="shared" si="0"/>
        <v>178</v>
      </c>
      <c r="F18" s="19">
        <f t="shared" si="0"/>
        <v>176</v>
      </c>
      <c r="G18" s="19">
        <f t="shared" si="0"/>
        <v>189</v>
      </c>
      <c r="H18" s="19">
        <f t="shared" si="0"/>
        <v>202</v>
      </c>
      <c r="I18" s="19">
        <f t="shared" si="0"/>
        <v>286</v>
      </c>
      <c r="J18" s="19">
        <f t="shared" si="0"/>
        <v>300</v>
      </c>
      <c r="K18" s="19">
        <f t="shared" si="0"/>
        <v>279</v>
      </c>
      <c r="L18" s="19">
        <f t="shared" si="0"/>
        <v>280</v>
      </c>
      <c r="M18" s="19">
        <f t="shared" si="0"/>
        <v>254</v>
      </c>
      <c r="N18" s="19">
        <f t="shared" si="0"/>
        <v>232</v>
      </c>
      <c r="O18" s="19">
        <f t="shared" si="0"/>
        <v>223</v>
      </c>
      <c r="P18" s="19">
        <f t="shared" si="0"/>
        <v>219</v>
      </c>
      <c r="Q18" s="19">
        <f t="shared" si="0"/>
        <v>200</v>
      </c>
    </row>
    <row r="19" spans="1:17" ht="23.25" customHeight="1">
      <c r="A19" s="10" t="s">
        <v>32</v>
      </c>
      <c r="B19" s="19">
        <f t="shared" si="0"/>
        <v>84</v>
      </c>
      <c r="C19" s="19">
        <f t="shared" si="0"/>
        <v>104</v>
      </c>
      <c r="D19" s="19">
        <f t="shared" si="0"/>
        <v>110</v>
      </c>
      <c r="E19" s="19">
        <f t="shared" si="0"/>
        <v>148</v>
      </c>
      <c r="F19" s="19">
        <f t="shared" si="0"/>
        <v>161</v>
      </c>
      <c r="G19" s="19">
        <f t="shared" si="0"/>
        <v>159</v>
      </c>
      <c r="H19" s="19">
        <f t="shared" si="0"/>
        <v>185</v>
      </c>
      <c r="I19" s="19">
        <f t="shared" si="0"/>
        <v>200</v>
      </c>
      <c r="J19" s="19">
        <f t="shared" si="0"/>
        <v>225</v>
      </c>
      <c r="K19" s="19">
        <f t="shared" si="0"/>
        <v>251</v>
      </c>
      <c r="L19" s="19">
        <f t="shared" si="0"/>
        <v>275</v>
      </c>
      <c r="M19" s="19">
        <f t="shared" si="0"/>
        <v>303</v>
      </c>
      <c r="N19" s="19">
        <f t="shared" si="0"/>
        <v>287</v>
      </c>
      <c r="O19" s="19">
        <f t="shared" si="0"/>
        <v>284</v>
      </c>
      <c r="P19" s="19">
        <f t="shared" si="0"/>
        <v>265</v>
      </c>
      <c r="Q19" s="19">
        <f t="shared" si="0"/>
        <v>263</v>
      </c>
    </row>
    <row r="20" spans="1:17" ht="23.25" customHeight="1">
      <c r="A20" s="10" t="s">
        <v>25</v>
      </c>
      <c r="B20" s="19">
        <f t="shared" si="0"/>
        <v>59</v>
      </c>
      <c r="C20" s="19">
        <f t="shared" si="0"/>
        <v>70</v>
      </c>
      <c r="D20" s="19">
        <f t="shared" si="0"/>
        <v>87</v>
      </c>
      <c r="E20" s="19">
        <f t="shared" si="0"/>
        <v>97</v>
      </c>
      <c r="F20" s="19">
        <f t="shared" si="0"/>
        <v>131</v>
      </c>
      <c r="G20" s="19">
        <f t="shared" si="0"/>
        <v>142</v>
      </c>
      <c r="H20" s="19">
        <f t="shared" si="0"/>
        <v>146</v>
      </c>
      <c r="I20" s="19">
        <f t="shared" si="0"/>
        <v>174</v>
      </c>
      <c r="J20" s="19">
        <f t="shared" si="0"/>
        <v>187</v>
      </c>
      <c r="K20" s="19">
        <f t="shared" si="0"/>
        <v>199</v>
      </c>
      <c r="L20" s="19">
        <f t="shared" si="0"/>
        <v>187</v>
      </c>
      <c r="M20" s="19">
        <f t="shared" si="0"/>
        <v>171</v>
      </c>
      <c r="N20" s="19">
        <f t="shared" si="0"/>
        <v>190</v>
      </c>
      <c r="O20" s="19">
        <f t="shared" si="0"/>
        <v>203</v>
      </c>
      <c r="P20" s="19">
        <f t="shared" si="0"/>
        <v>223</v>
      </c>
      <c r="Q20" s="19">
        <f t="shared" si="0"/>
        <v>257</v>
      </c>
    </row>
    <row r="21" spans="1:17" ht="23.25" customHeight="1">
      <c r="A21" s="10" t="s">
        <v>35</v>
      </c>
      <c r="B21" s="19">
        <f t="shared" si="0"/>
        <v>32</v>
      </c>
      <c r="C21" s="19">
        <f t="shared" si="0"/>
        <v>42</v>
      </c>
      <c r="D21" s="19">
        <f t="shared" si="0"/>
        <v>53</v>
      </c>
      <c r="E21" s="19">
        <f t="shared" si="0"/>
        <v>62</v>
      </c>
      <c r="F21" s="19">
        <f t="shared" si="0"/>
        <v>76</v>
      </c>
      <c r="G21" s="19">
        <f t="shared" si="0"/>
        <v>111</v>
      </c>
      <c r="H21" s="19">
        <f t="shared" si="0"/>
        <v>130</v>
      </c>
      <c r="I21" s="19">
        <f t="shared" si="0"/>
        <v>127</v>
      </c>
      <c r="J21" s="19">
        <f t="shared" si="0"/>
        <v>149</v>
      </c>
      <c r="K21" s="19">
        <f t="shared" si="0"/>
        <v>138</v>
      </c>
      <c r="L21" s="19">
        <f t="shared" si="0"/>
        <v>145</v>
      </c>
      <c r="M21" s="19">
        <f t="shared" si="0"/>
        <v>150</v>
      </c>
      <c r="N21" s="19">
        <f t="shared" si="0"/>
        <v>167</v>
      </c>
      <c r="O21" s="19">
        <f t="shared" si="0"/>
        <v>171</v>
      </c>
      <c r="P21" s="19">
        <f t="shared" si="0"/>
        <v>184</v>
      </c>
      <c r="Q21" s="19">
        <f t="shared" si="0"/>
        <v>169</v>
      </c>
    </row>
    <row r="22" spans="1:17" ht="23.25" customHeight="1">
      <c r="A22" s="10" t="s">
        <v>36</v>
      </c>
      <c r="B22" s="19">
        <f t="shared" si="0"/>
        <v>13</v>
      </c>
      <c r="C22" s="19">
        <f t="shared" si="0"/>
        <v>16</v>
      </c>
      <c r="D22" s="19">
        <f t="shared" si="0"/>
        <v>23</v>
      </c>
      <c r="E22" s="19">
        <f t="shared" si="0"/>
        <v>36</v>
      </c>
      <c r="F22" s="19">
        <f t="shared" si="0"/>
        <v>33</v>
      </c>
      <c r="G22" s="19">
        <f t="shared" si="0"/>
        <v>57</v>
      </c>
      <c r="H22" s="19">
        <f t="shared" si="0"/>
        <v>76</v>
      </c>
      <c r="I22" s="19">
        <f t="shared" si="0"/>
        <v>98</v>
      </c>
      <c r="J22" s="19">
        <f t="shared" si="0"/>
        <v>100</v>
      </c>
      <c r="K22" s="19">
        <f t="shared" si="0"/>
        <v>107</v>
      </c>
      <c r="L22" s="19">
        <f t="shared" si="0"/>
        <v>101</v>
      </c>
      <c r="M22" s="19">
        <f t="shared" si="0"/>
        <v>108</v>
      </c>
      <c r="N22" s="19">
        <f t="shared" si="0"/>
        <v>108</v>
      </c>
      <c r="O22" s="19">
        <f t="shared" si="0"/>
        <v>108</v>
      </c>
      <c r="P22" s="19">
        <f t="shared" si="0"/>
        <v>96</v>
      </c>
      <c r="Q22" s="19">
        <f t="shared" si="0"/>
        <v>110</v>
      </c>
    </row>
    <row r="23" spans="1:17" ht="23.25" customHeight="1">
      <c r="A23" s="10" t="s">
        <v>20</v>
      </c>
      <c r="B23" s="19">
        <f t="shared" si="0"/>
        <v>2</v>
      </c>
      <c r="C23" s="19">
        <f t="shared" si="0"/>
        <v>6</v>
      </c>
      <c r="D23" s="19">
        <f t="shared" si="0"/>
        <v>5</v>
      </c>
      <c r="E23" s="19">
        <f t="shared" si="0"/>
        <v>9</v>
      </c>
      <c r="F23" s="19">
        <f t="shared" si="0"/>
        <v>16</v>
      </c>
      <c r="G23" s="19">
        <f t="shared" si="0"/>
        <v>22</v>
      </c>
      <c r="H23" s="19">
        <f t="shared" si="0"/>
        <v>22</v>
      </c>
      <c r="I23" s="19">
        <f t="shared" si="0"/>
        <v>49</v>
      </c>
      <c r="J23" s="19">
        <f t="shared" si="0"/>
        <v>57</v>
      </c>
      <c r="K23" s="19">
        <f t="shared" si="0"/>
        <v>60</v>
      </c>
      <c r="L23" s="19">
        <f t="shared" si="0"/>
        <v>68</v>
      </c>
      <c r="M23" s="19">
        <f t="shared" si="0"/>
        <v>60</v>
      </c>
      <c r="N23" s="19">
        <f t="shared" si="0"/>
        <v>63</v>
      </c>
      <c r="O23" s="19">
        <f t="shared" si="0"/>
        <v>62</v>
      </c>
      <c r="P23" s="19">
        <f t="shared" si="0"/>
        <v>62</v>
      </c>
      <c r="Q23" s="19">
        <f t="shared" si="0"/>
        <v>53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1</v>
      </c>
      <c r="D24" s="19">
        <f t="shared" si="0"/>
        <v>1</v>
      </c>
      <c r="E24" s="19">
        <f t="shared" si="0"/>
        <v>1</v>
      </c>
      <c r="F24" s="19">
        <f t="shared" si="0"/>
        <v>0</v>
      </c>
      <c r="G24" s="19">
        <f t="shared" si="0"/>
        <v>3</v>
      </c>
      <c r="H24" s="19">
        <f t="shared" si="0"/>
        <v>11</v>
      </c>
      <c r="I24" s="19">
        <f t="shared" si="0"/>
        <v>5</v>
      </c>
      <c r="J24" s="19">
        <f t="shared" si="0"/>
        <v>13</v>
      </c>
      <c r="K24" s="19">
        <f t="shared" si="0"/>
        <v>17</v>
      </c>
      <c r="L24" s="19">
        <f t="shared" si="0"/>
        <v>20</v>
      </c>
      <c r="M24" s="19">
        <f t="shared" si="0"/>
        <v>23</v>
      </c>
      <c r="N24" s="19">
        <f t="shared" si="0"/>
        <v>19</v>
      </c>
      <c r="O24" s="19">
        <f t="shared" si="0"/>
        <v>17</v>
      </c>
      <c r="P24" s="19">
        <f t="shared" si="0"/>
        <v>17</v>
      </c>
      <c r="Q24" s="19">
        <f t="shared" si="0"/>
        <v>13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1</v>
      </c>
      <c r="F25" s="19">
        <f t="shared" si="0"/>
        <v>0</v>
      </c>
      <c r="G25" s="19">
        <f t="shared" si="0"/>
        <v>0</v>
      </c>
      <c r="H25" s="19">
        <f t="shared" si="0"/>
        <v>1</v>
      </c>
      <c r="I25" s="19">
        <f t="shared" si="0"/>
        <v>0</v>
      </c>
      <c r="J25" s="19">
        <f t="shared" si="0"/>
        <v>0</v>
      </c>
      <c r="K25" s="19">
        <f t="shared" si="0"/>
        <v>0</v>
      </c>
      <c r="L25" s="19">
        <f t="shared" si="0"/>
        <v>1</v>
      </c>
      <c r="M25" s="19">
        <f t="shared" si="0"/>
        <v>2</v>
      </c>
      <c r="N25" s="19">
        <f t="shared" si="0"/>
        <v>2</v>
      </c>
      <c r="O25" s="19">
        <f t="shared" si="0"/>
        <v>1</v>
      </c>
      <c r="P25" s="19">
        <f t="shared" si="0"/>
        <v>0</v>
      </c>
      <c r="Q25" s="19">
        <f t="shared" si="0"/>
        <v>4</v>
      </c>
    </row>
    <row r="26" spans="1:17" ht="23.25" customHeight="1">
      <c r="A26" s="7" t="s">
        <v>38</v>
      </c>
      <c r="B26" s="20">
        <f t="shared" ref="B26:Q26" si="1">SUM(B5:B25)</f>
        <v>2813</v>
      </c>
      <c r="C26" s="20">
        <f t="shared" si="1"/>
        <v>3044</v>
      </c>
      <c r="D26" s="20">
        <f t="shared" si="1"/>
        <v>3115</v>
      </c>
      <c r="E26" s="20">
        <f t="shared" si="1"/>
        <v>3142</v>
      </c>
      <c r="F26" s="20">
        <f t="shared" si="1"/>
        <v>3657</v>
      </c>
      <c r="G26" s="20">
        <f t="shared" si="1"/>
        <v>4224</v>
      </c>
      <c r="H26" s="20">
        <f t="shared" si="1"/>
        <v>4509</v>
      </c>
      <c r="I26" s="20">
        <f t="shared" si="1"/>
        <v>4914</v>
      </c>
      <c r="J26" s="20">
        <f t="shared" si="1"/>
        <v>5221</v>
      </c>
      <c r="K26" s="20">
        <f t="shared" si="1"/>
        <v>5234</v>
      </c>
      <c r="L26" s="20">
        <f t="shared" si="1"/>
        <v>5380</v>
      </c>
      <c r="M26" s="20">
        <f t="shared" si="1"/>
        <v>5412</v>
      </c>
      <c r="N26" s="20">
        <f t="shared" si="1"/>
        <v>5530</v>
      </c>
      <c r="O26" s="20">
        <f t="shared" si="1"/>
        <v>5588</v>
      </c>
      <c r="P26" s="20">
        <f t="shared" si="1"/>
        <v>5574</v>
      </c>
      <c r="Q26" s="20">
        <f t="shared" si="1"/>
        <v>5618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612</v>
      </c>
      <c r="C31" s="23">
        <f t="shared" si="2"/>
        <v>653</v>
      </c>
      <c r="D31" s="23">
        <f t="shared" si="2"/>
        <v>592</v>
      </c>
      <c r="E31" s="23">
        <f t="shared" si="2"/>
        <v>491</v>
      </c>
      <c r="F31" s="23">
        <f t="shared" si="2"/>
        <v>542</v>
      </c>
      <c r="G31" s="23">
        <f t="shared" si="2"/>
        <v>671</v>
      </c>
      <c r="H31" s="23">
        <f t="shared" si="2"/>
        <v>698</v>
      </c>
      <c r="I31" s="23">
        <f t="shared" si="2"/>
        <v>786</v>
      </c>
      <c r="J31" s="23">
        <f t="shared" si="2"/>
        <v>831</v>
      </c>
      <c r="K31" s="23">
        <f t="shared" si="2"/>
        <v>835</v>
      </c>
      <c r="L31" s="23">
        <f t="shared" si="2"/>
        <v>855</v>
      </c>
      <c r="M31" s="23">
        <f t="shared" si="2"/>
        <v>884</v>
      </c>
      <c r="N31" s="23">
        <f t="shared" si="2"/>
        <v>887</v>
      </c>
      <c r="O31" s="23">
        <f t="shared" si="2"/>
        <v>893</v>
      </c>
      <c r="P31" s="23">
        <f t="shared" si="2"/>
        <v>869</v>
      </c>
      <c r="Q31" s="23">
        <f t="shared" si="2"/>
        <v>876</v>
      </c>
    </row>
    <row r="32" spans="1:17" ht="23.25" customHeight="1">
      <c r="A32" s="9" t="s">
        <v>42</v>
      </c>
      <c r="B32" s="24">
        <f t="shared" ref="B32:Q32" si="3">SUM(B8:B17)</f>
        <v>1896</v>
      </c>
      <c r="C32" s="24">
        <f t="shared" si="3"/>
        <v>2030</v>
      </c>
      <c r="D32" s="24">
        <f t="shared" si="3"/>
        <v>2086</v>
      </c>
      <c r="E32" s="24">
        <f t="shared" si="3"/>
        <v>2119</v>
      </c>
      <c r="F32" s="24">
        <f t="shared" si="3"/>
        <v>2522</v>
      </c>
      <c r="G32" s="24">
        <f t="shared" si="3"/>
        <v>2870</v>
      </c>
      <c r="H32" s="24">
        <f t="shared" si="3"/>
        <v>3038</v>
      </c>
      <c r="I32" s="24">
        <f t="shared" si="3"/>
        <v>3189</v>
      </c>
      <c r="J32" s="24">
        <f t="shared" si="3"/>
        <v>3359</v>
      </c>
      <c r="K32" s="24">
        <f t="shared" si="3"/>
        <v>3348</v>
      </c>
      <c r="L32" s="24">
        <f t="shared" si="3"/>
        <v>3448</v>
      </c>
      <c r="M32" s="24">
        <f t="shared" si="3"/>
        <v>3457</v>
      </c>
      <c r="N32" s="24">
        <f t="shared" si="3"/>
        <v>3575</v>
      </c>
      <c r="O32" s="24">
        <f t="shared" si="3"/>
        <v>3626</v>
      </c>
      <c r="P32" s="24">
        <f t="shared" si="3"/>
        <v>3639</v>
      </c>
      <c r="Q32" s="24">
        <f t="shared" si="3"/>
        <v>3673</v>
      </c>
    </row>
    <row r="33" spans="1:21" ht="23.25" customHeight="1">
      <c r="A33" s="10" t="s">
        <v>43</v>
      </c>
      <c r="B33" s="25">
        <f t="shared" ref="B33:Q33" si="4">SUM(B18:B25)</f>
        <v>305</v>
      </c>
      <c r="C33" s="25">
        <f t="shared" si="4"/>
        <v>361</v>
      </c>
      <c r="D33" s="25">
        <f t="shared" si="4"/>
        <v>437</v>
      </c>
      <c r="E33" s="25">
        <f t="shared" si="4"/>
        <v>532</v>
      </c>
      <c r="F33" s="25">
        <f t="shared" si="4"/>
        <v>593</v>
      </c>
      <c r="G33" s="25">
        <f t="shared" si="4"/>
        <v>683</v>
      </c>
      <c r="H33" s="25">
        <f t="shared" si="4"/>
        <v>773</v>
      </c>
      <c r="I33" s="25">
        <f t="shared" si="4"/>
        <v>939</v>
      </c>
      <c r="J33" s="25">
        <f t="shared" si="4"/>
        <v>1031</v>
      </c>
      <c r="K33" s="25">
        <f t="shared" si="4"/>
        <v>1051</v>
      </c>
      <c r="L33" s="25">
        <f t="shared" si="4"/>
        <v>1077</v>
      </c>
      <c r="M33" s="25">
        <f t="shared" si="4"/>
        <v>1071</v>
      </c>
      <c r="N33" s="25">
        <f t="shared" si="4"/>
        <v>1068</v>
      </c>
      <c r="O33" s="25">
        <f t="shared" si="4"/>
        <v>1069</v>
      </c>
      <c r="P33" s="25">
        <f t="shared" si="4"/>
        <v>1066</v>
      </c>
      <c r="Q33" s="25">
        <f t="shared" si="4"/>
        <v>1069</v>
      </c>
    </row>
    <row r="34" spans="1:21" ht="23.25" customHeight="1">
      <c r="A34" s="7" t="s">
        <v>44</v>
      </c>
      <c r="B34" s="26">
        <f t="shared" ref="B34:Q34" si="5">SUM(B31:B33)</f>
        <v>2813</v>
      </c>
      <c r="C34" s="26">
        <f t="shared" si="5"/>
        <v>3044</v>
      </c>
      <c r="D34" s="26">
        <f t="shared" si="5"/>
        <v>3115</v>
      </c>
      <c r="E34" s="26">
        <f t="shared" si="5"/>
        <v>3142</v>
      </c>
      <c r="F34" s="26">
        <f t="shared" si="5"/>
        <v>3657</v>
      </c>
      <c r="G34" s="26">
        <f t="shared" si="5"/>
        <v>4224</v>
      </c>
      <c r="H34" s="26">
        <f t="shared" si="5"/>
        <v>4509</v>
      </c>
      <c r="I34" s="26">
        <f t="shared" si="5"/>
        <v>4914</v>
      </c>
      <c r="J34" s="26">
        <f t="shared" si="5"/>
        <v>5221</v>
      </c>
      <c r="K34" s="26">
        <f t="shared" si="5"/>
        <v>5234</v>
      </c>
      <c r="L34" s="26">
        <f t="shared" si="5"/>
        <v>5380</v>
      </c>
      <c r="M34" s="26">
        <f t="shared" si="5"/>
        <v>5412</v>
      </c>
      <c r="N34" s="26">
        <f t="shared" si="5"/>
        <v>5530</v>
      </c>
      <c r="O34" s="26">
        <f t="shared" si="5"/>
        <v>5588</v>
      </c>
      <c r="P34" s="26">
        <f t="shared" si="5"/>
        <v>5574</v>
      </c>
      <c r="Q34" s="26">
        <f t="shared" si="5"/>
        <v>5618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21.8</v>
      </c>
      <c r="C39" s="30">
        <f t="shared" si="6"/>
        <v>21.5</v>
      </c>
      <c r="D39" s="30">
        <f t="shared" si="6"/>
        <v>19</v>
      </c>
      <c r="E39" s="30">
        <f t="shared" si="6"/>
        <v>15.6</v>
      </c>
      <c r="F39" s="30">
        <f t="shared" si="6"/>
        <v>14.8</v>
      </c>
      <c r="G39" s="30">
        <f t="shared" si="6"/>
        <v>15.9</v>
      </c>
      <c r="H39" s="30">
        <f t="shared" si="6"/>
        <v>15.5</v>
      </c>
      <c r="I39" s="30">
        <f t="shared" si="6"/>
        <v>16</v>
      </c>
      <c r="J39" s="30">
        <f t="shared" si="6"/>
        <v>15.9</v>
      </c>
      <c r="K39" s="30">
        <f t="shared" si="6"/>
        <v>16</v>
      </c>
      <c r="L39" s="30">
        <f t="shared" si="6"/>
        <v>15.9</v>
      </c>
      <c r="M39" s="30">
        <f t="shared" si="6"/>
        <v>16.3</v>
      </c>
      <c r="N39" s="30">
        <f t="shared" si="6"/>
        <v>16</v>
      </c>
      <c r="O39" s="30">
        <f t="shared" si="6"/>
        <v>16</v>
      </c>
      <c r="P39" s="30">
        <f t="shared" si="6"/>
        <v>15.6</v>
      </c>
      <c r="Q39" s="30">
        <f t="shared" si="6"/>
        <v>15.6</v>
      </c>
    </row>
    <row r="40" spans="1:21" ht="23.25" customHeight="1">
      <c r="A40" s="9" t="s">
        <v>42</v>
      </c>
      <c r="B40" s="31">
        <f t="shared" ref="B40:Q40" si="7">ROUND(B32/B34*100,1)</f>
        <v>67.400000000000006</v>
      </c>
      <c r="C40" s="31">
        <f t="shared" si="7"/>
        <v>66.7</v>
      </c>
      <c r="D40" s="31">
        <f t="shared" si="7"/>
        <v>67</v>
      </c>
      <c r="E40" s="31">
        <f t="shared" si="7"/>
        <v>67.400000000000006</v>
      </c>
      <c r="F40" s="31">
        <f t="shared" si="7"/>
        <v>69</v>
      </c>
      <c r="G40" s="31">
        <f t="shared" si="7"/>
        <v>67.900000000000006</v>
      </c>
      <c r="H40" s="31">
        <f t="shared" si="7"/>
        <v>67.400000000000006</v>
      </c>
      <c r="I40" s="31">
        <f t="shared" si="7"/>
        <v>64.900000000000006</v>
      </c>
      <c r="J40" s="31">
        <f t="shared" si="7"/>
        <v>64.3</v>
      </c>
      <c r="K40" s="31">
        <f t="shared" si="7"/>
        <v>64</v>
      </c>
      <c r="L40" s="31">
        <f t="shared" si="7"/>
        <v>64.099999999999994</v>
      </c>
      <c r="M40" s="31">
        <f t="shared" si="7"/>
        <v>63.9</v>
      </c>
      <c r="N40" s="31">
        <f t="shared" si="7"/>
        <v>64.599999999999994</v>
      </c>
      <c r="O40" s="31">
        <f t="shared" si="7"/>
        <v>64.900000000000006</v>
      </c>
      <c r="P40" s="31">
        <f t="shared" si="7"/>
        <v>65.3</v>
      </c>
      <c r="Q40" s="31">
        <f t="shared" si="7"/>
        <v>65.400000000000006</v>
      </c>
    </row>
    <row r="41" spans="1:21" ht="23.25" customHeight="1">
      <c r="A41" s="10" t="s">
        <v>43</v>
      </c>
      <c r="B41" s="32">
        <f t="shared" ref="B41:Q41" si="8">ROUND(B33/B34*100,1)</f>
        <v>10.8</v>
      </c>
      <c r="C41" s="32">
        <f t="shared" si="8"/>
        <v>11.9</v>
      </c>
      <c r="D41" s="32">
        <f t="shared" si="8"/>
        <v>14</v>
      </c>
      <c r="E41" s="32">
        <f t="shared" si="8"/>
        <v>16.899999999999999</v>
      </c>
      <c r="F41" s="32">
        <f t="shared" si="8"/>
        <v>16.2</v>
      </c>
      <c r="G41" s="32">
        <f t="shared" si="8"/>
        <v>16.2</v>
      </c>
      <c r="H41" s="32">
        <f t="shared" si="8"/>
        <v>17.100000000000001</v>
      </c>
      <c r="I41" s="32">
        <f t="shared" si="8"/>
        <v>19.100000000000001</v>
      </c>
      <c r="J41" s="32">
        <f t="shared" si="8"/>
        <v>19.7</v>
      </c>
      <c r="K41" s="32">
        <f t="shared" si="8"/>
        <v>20.100000000000001</v>
      </c>
      <c r="L41" s="32">
        <f t="shared" si="8"/>
        <v>20</v>
      </c>
      <c r="M41" s="32">
        <f t="shared" si="8"/>
        <v>19.8</v>
      </c>
      <c r="N41" s="32">
        <f t="shared" si="8"/>
        <v>19.3</v>
      </c>
      <c r="O41" s="32">
        <f t="shared" si="8"/>
        <v>19.100000000000001</v>
      </c>
      <c r="P41" s="32">
        <f t="shared" si="8"/>
        <v>19.100000000000001</v>
      </c>
      <c r="Q41" s="32">
        <f t="shared" si="8"/>
        <v>19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143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118</v>
      </c>
      <c r="C84" s="17">
        <v>101</v>
      </c>
      <c r="D84" s="17">
        <v>77</v>
      </c>
      <c r="E84" s="17">
        <v>74</v>
      </c>
      <c r="F84" s="17">
        <v>101</v>
      </c>
      <c r="G84" s="17">
        <v>178</v>
      </c>
      <c r="H84" s="17">
        <v>169</v>
      </c>
      <c r="I84" s="17">
        <v>189</v>
      </c>
      <c r="J84" s="17">
        <v>214</v>
      </c>
      <c r="K84" s="17">
        <v>203</v>
      </c>
      <c r="L84" s="23">
        <v>190</v>
      </c>
      <c r="M84" s="23">
        <v>184</v>
      </c>
      <c r="N84" s="23">
        <v>180</v>
      </c>
      <c r="O84" s="23">
        <v>170</v>
      </c>
      <c r="P84" s="23">
        <v>150</v>
      </c>
      <c r="Q84" s="23">
        <v>151</v>
      </c>
    </row>
    <row r="85" spans="1:20" ht="21.75" customHeight="1">
      <c r="A85" s="8" t="s">
        <v>7</v>
      </c>
      <c r="B85" s="17">
        <v>121</v>
      </c>
      <c r="C85" s="17">
        <v>130</v>
      </c>
      <c r="D85" s="17">
        <v>103</v>
      </c>
      <c r="E85" s="17">
        <v>81</v>
      </c>
      <c r="F85" s="17">
        <v>78</v>
      </c>
      <c r="G85" s="17">
        <v>97</v>
      </c>
      <c r="H85" s="17">
        <v>117</v>
      </c>
      <c r="I85" s="17">
        <v>122</v>
      </c>
      <c r="J85" s="17">
        <v>111</v>
      </c>
      <c r="K85" s="17">
        <v>122</v>
      </c>
      <c r="L85" s="23">
        <v>144</v>
      </c>
      <c r="M85" s="23">
        <v>160</v>
      </c>
      <c r="N85" s="23">
        <v>168</v>
      </c>
      <c r="O85" s="23">
        <v>171</v>
      </c>
      <c r="P85" s="23">
        <v>160</v>
      </c>
      <c r="Q85" s="23">
        <v>143</v>
      </c>
    </row>
    <row r="86" spans="1:20" ht="21.75" customHeight="1">
      <c r="A86" s="8" t="s">
        <v>10</v>
      </c>
      <c r="B86" s="17">
        <v>93</v>
      </c>
      <c r="C86" s="17">
        <v>123</v>
      </c>
      <c r="D86" s="17">
        <v>124</v>
      </c>
      <c r="E86" s="17">
        <v>96</v>
      </c>
      <c r="F86" s="17">
        <v>84</v>
      </c>
      <c r="G86" s="17">
        <v>86</v>
      </c>
      <c r="H86" s="17">
        <v>88</v>
      </c>
      <c r="I86" s="17">
        <v>107</v>
      </c>
      <c r="J86" s="17">
        <v>104</v>
      </c>
      <c r="K86" s="17">
        <v>103</v>
      </c>
      <c r="L86" s="23">
        <v>104</v>
      </c>
      <c r="M86" s="23">
        <v>114</v>
      </c>
      <c r="N86" s="23">
        <v>112</v>
      </c>
      <c r="O86" s="23">
        <v>112</v>
      </c>
      <c r="P86" s="23">
        <v>116</v>
      </c>
      <c r="Q86" s="23">
        <v>136</v>
      </c>
    </row>
    <row r="87" spans="1:20" ht="21.75" customHeight="1">
      <c r="A87" s="9" t="s">
        <v>14</v>
      </c>
      <c r="B87" s="18">
        <v>75</v>
      </c>
      <c r="C87" s="18">
        <v>102</v>
      </c>
      <c r="D87" s="18">
        <v>132</v>
      </c>
      <c r="E87" s="18">
        <v>126</v>
      </c>
      <c r="F87" s="18">
        <v>90</v>
      </c>
      <c r="G87" s="18">
        <v>85</v>
      </c>
      <c r="H87" s="18">
        <v>86</v>
      </c>
      <c r="I87" s="18">
        <v>93</v>
      </c>
      <c r="J87" s="18">
        <v>106</v>
      </c>
      <c r="K87" s="18">
        <v>111</v>
      </c>
      <c r="L87" s="24">
        <v>107</v>
      </c>
      <c r="M87" s="24">
        <v>94</v>
      </c>
      <c r="N87" s="24">
        <v>96</v>
      </c>
      <c r="O87" s="24">
        <v>99</v>
      </c>
      <c r="P87" s="24">
        <v>100</v>
      </c>
      <c r="Q87" s="24">
        <v>104</v>
      </c>
    </row>
    <row r="88" spans="1:20" ht="21.75" customHeight="1">
      <c r="A88" s="9" t="s">
        <v>15</v>
      </c>
      <c r="B88" s="18">
        <v>81</v>
      </c>
      <c r="C88" s="18">
        <v>72</v>
      </c>
      <c r="D88" s="18">
        <v>93</v>
      </c>
      <c r="E88" s="18">
        <v>121</v>
      </c>
      <c r="F88" s="18">
        <v>120</v>
      </c>
      <c r="G88" s="18">
        <v>100</v>
      </c>
      <c r="H88" s="18">
        <v>87</v>
      </c>
      <c r="I88" s="18">
        <v>116</v>
      </c>
      <c r="J88" s="18">
        <v>135</v>
      </c>
      <c r="K88" s="18">
        <v>141</v>
      </c>
      <c r="L88" s="24">
        <v>132</v>
      </c>
      <c r="M88" s="24">
        <v>137</v>
      </c>
      <c r="N88" s="24">
        <v>146</v>
      </c>
      <c r="O88" s="24">
        <v>155</v>
      </c>
      <c r="P88" s="24">
        <v>143</v>
      </c>
      <c r="Q88" s="24">
        <v>146</v>
      </c>
    </row>
    <row r="89" spans="1:20" ht="21.75" customHeight="1">
      <c r="A89" s="9" t="s">
        <v>6</v>
      </c>
      <c r="B89" s="18">
        <v>129</v>
      </c>
      <c r="C89" s="18">
        <v>84</v>
      </c>
      <c r="D89" s="18">
        <v>75</v>
      </c>
      <c r="E89" s="18">
        <v>90</v>
      </c>
      <c r="F89" s="18">
        <v>183</v>
      </c>
      <c r="G89" s="18">
        <v>210</v>
      </c>
      <c r="H89" s="18">
        <v>184</v>
      </c>
      <c r="I89" s="18">
        <v>213</v>
      </c>
      <c r="J89" s="18">
        <v>185</v>
      </c>
      <c r="K89" s="18">
        <v>195</v>
      </c>
      <c r="L89" s="24">
        <v>216</v>
      </c>
      <c r="M89" s="24">
        <v>211</v>
      </c>
      <c r="N89" s="24">
        <v>234</v>
      </c>
      <c r="O89" s="24">
        <v>228</v>
      </c>
      <c r="P89" s="24">
        <v>238</v>
      </c>
      <c r="Q89" s="24">
        <v>245</v>
      </c>
    </row>
    <row r="90" spans="1:20" ht="21.75" customHeight="1">
      <c r="A90" s="9" t="s">
        <v>17</v>
      </c>
      <c r="B90" s="18">
        <v>155</v>
      </c>
      <c r="C90" s="18">
        <v>137</v>
      </c>
      <c r="D90" s="18">
        <v>80</v>
      </c>
      <c r="E90" s="18">
        <v>80</v>
      </c>
      <c r="F90" s="18">
        <v>149</v>
      </c>
      <c r="G90" s="18">
        <v>252</v>
      </c>
      <c r="H90" s="18">
        <v>267</v>
      </c>
      <c r="I90" s="18">
        <v>221</v>
      </c>
      <c r="J90" s="18">
        <v>260</v>
      </c>
      <c r="K90" s="18">
        <v>242</v>
      </c>
      <c r="L90" s="24">
        <v>258</v>
      </c>
      <c r="M90" s="24">
        <v>241</v>
      </c>
      <c r="N90" s="24">
        <v>255</v>
      </c>
      <c r="O90" s="24">
        <v>239</v>
      </c>
      <c r="P90" s="24">
        <v>241</v>
      </c>
      <c r="Q90" s="24">
        <v>231</v>
      </c>
    </row>
    <row r="91" spans="1:20" ht="21.75" customHeight="1">
      <c r="A91" s="9" t="s">
        <v>18</v>
      </c>
      <c r="B91" s="18">
        <v>87</v>
      </c>
      <c r="C91" s="18">
        <v>158</v>
      </c>
      <c r="D91" s="18">
        <v>143</v>
      </c>
      <c r="E91" s="18">
        <v>81</v>
      </c>
      <c r="F91" s="18">
        <v>123</v>
      </c>
      <c r="G91" s="18">
        <v>187</v>
      </c>
      <c r="H91" s="18">
        <v>262</v>
      </c>
      <c r="I91" s="18">
        <v>240</v>
      </c>
      <c r="J91" s="18">
        <v>238</v>
      </c>
      <c r="K91" s="18">
        <v>220</v>
      </c>
      <c r="L91" s="24">
        <v>229</v>
      </c>
      <c r="M91" s="24">
        <v>264</v>
      </c>
      <c r="N91" s="24">
        <v>258</v>
      </c>
      <c r="O91" s="24">
        <v>261</v>
      </c>
      <c r="P91" s="24">
        <v>247</v>
      </c>
      <c r="Q91" s="24">
        <v>245</v>
      </c>
    </row>
    <row r="92" spans="1:20" ht="21.75" customHeight="1">
      <c r="A92" s="9" t="s">
        <v>19</v>
      </c>
      <c r="B92" s="18">
        <v>105</v>
      </c>
      <c r="C92" s="18">
        <v>99</v>
      </c>
      <c r="D92" s="18">
        <v>161</v>
      </c>
      <c r="E92" s="18">
        <v>146</v>
      </c>
      <c r="F92" s="18">
        <v>97</v>
      </c>
      <c r="G92" s="18">
        <v>121</v>
      </c>
      <c r="H92" s="18">
        <v>159</v>
      </c>
      <c r="I92" s="18">
        <v>241</v>
      </c>
      <c r="J92" s="18">
        <v>265</v>
      </c>
      <c r="K92" s="18">
        <v>262</v>
      </c>
      <c r="L92" s="24">
        <v>251</v>
      </c>
      <c r="M92" s="24">
        <v>226</v>
      </c>
      <c r="N92" s="24">
        <v>228</v>
      </c>
      <c r="O92" s="24">
        <v>229</v>
      </c>
      <c r="P92" s="24">
        <v>217</v>
      </c>
      <c r="Q92" s="24">
        <v>219</v>
      </c>
    </row>
    <row r="93" spans="1:20" ht="21.75" customHeight="1">
      <c r="A93" s="9" t="s">
        <v>21</v>
      </c>
      <c r="B93" s="18">
        <v>78</v>
      </c>
      <c r="C93" s="18">
        <v>107</v>
      </c>
      <c r="D93" s="18">
        <v>92</v>
      </c>
      <c r="E93" s="18">
        <v>164</v>
      </c>
      <c r="F93" s="18">
        <v>157</v>
      </c>
      <c r="G93" s="18">
        <v>107</v>
      </c>
      <c r="H93" s="18">
        <v>123</v>
      </c>
      <c r="I93" s="18">
        <v>168</v>
      </c>
      <c r="J93" s="18">
        <v>204</v>
      </c>
      <c r="K93" s="18">
        <v>200</v>
      </c>
      <c r="L93" s="24">
        <v>219</v>
      </c>
      <c r="M93" s="24">
        <v>236</v>
      </c>
      <c r="N93" s="24">
        <v>243</v>
      </c>
      <c r="O93" s="24">
        <v>249</v>
      </c>
      <c r="P93" s="24">
        <v>244</v>
      </c>
      <c r="Q93" s="24">
        <v>245</v>
      </c>
    </row>
    <row r="94" spans="1:20" ht="21.75" customHeight="1">
      <c r="A94" s="9" t="s">
        <v>26</v>
      </c>
      <c r="B94" s="18">
        <v>102</v>
      </c>
      <c r="C94" s="18">
        <v>86</v>
      </c>
      <c r="D94" s="18">
        <v>112</v>
      </c>
      <c r="E94" s="18">
        <v>88</v>
      </c>
      <c r="F94" s="18">
        <v>175</v>
      </c>
      <c r="G94" s="18">
        <v>150</v>
      </c>
      <c r="H94" s="18">
        <v>102</v>
      </c>
      <c r="I94" s="18">
        <v>121</v>
      </c>
      <c r="J94" s="18">
        <v>132</v>
      </c>
      <c r="K94" s="18">
        <v>149</v>
      </c>
      <c r="L94" s="24">
        <v>158</v>
      </c>
      <c r="M94" s="24">
        <v>172</v>
      </c>
      <c r="N94" s="24">
        <v>183</v>
      </c>
      <c r="O94" s="24">
        <v>198</v>
      </c>
      <c r="P94" s="24">
        <v>201</v>
      </c>
      <c r="Q94" s="24">
        <v>213</v>
      </c>
    </row>
    <row r="95" spans="1:20" ht="21.75" customHeight="1">
      <c r="A95" s="9" t="s">
        <v>27</v>
      </c>
      <c r="B95" s="18">
        <v>78</v>
      </c>
      <c r="C95" s="18">
        <v>101</v>
      </c>
      <c r="D95" s="18">
        <v>82</v>
      </c>
      <c r="E95" s="18">
        <v>117</v>
      </c>
      <c r="F95" s="18">
        <v>96</v>
      </c>
      <c r="G95" s="18">
        <v>163</v>
      </c>
      <c r="H95" s="18">
        <v>154</v>
      </c>
      <c r="I95" s="18">
        <v>103</v>
      </c>
      <c r="J95" s="18">
        <v>106</v>
      </c>
      <c r="K95" s="18">
        <v>108</v>
      </c>
      <c r="L95" s="24">
        <v>121</v>
      </c>
      <c r="M95" s="24">
        <v>122</v>
      </c>
      <c r="N95" s="24">
        <v>134</v>
      </c>
      <c r="O95" s="24">
        <v>134</v>
      </c>
      <c r="P95" s="24">
        <v>162</v>
      </c>
      <c r="Q95" s="24">
        <v>163</v>
      </c>
    </row>
    <row r="96" spans="1:20" ht="21.75" customHeight="1">
      <c r="A96" s="9" t="s">
        <v>29</v>
      </c>
      <c r="B96" s="18">
        <v>53</v>
      </c>
      <c r="C96" s="18">
        <v>78</v>
      </c>
      <c r="D96" s="18">
        <v>91</v>
      </c>
      <c r="E96" s="18">
        <v>80</v>
      </c>
      <c r="F96" s="18">
        <v>110</v>
      </c>
      <c r="G96" s="18">
        <v>91</v>
      </c>
      <c r="H96" s="18">
        <v>150</v>
      </c>
      <c r="I96" s="18">
        <v>146</v>
      </c>
      <c r="J96" s="18">
        <v>125</v>
      </c>
      <c r="K96" s="18">
        <v>119</v>
      </c>
      <c r="L96" s="24">
        <v>104</v>
      </c>
      <c r="M96" s="24">
        <v>98</v>
      </c>
      <c r="N96" s="24">
        <v>100</v>
      </c>
      <c r="O96" s="24">
        <v>96</v>
      </c>
      <c r="P96" s="24">
        <v>104</v>
      </c>
      <c r="Q96" s="24">
        <v>108</v>
      </c>
    </row>
    <row r="97" spans="1:17" ht="21.75" customHeight="1">
      <c r="A97" s="10" t="s">
        <v>31</v>
      </c>
      <c r="B97" s="19">
        <v>53</v>
      </c>
      <c r="C97" s="19">
        <v>51</v>
      </c>
      <c r="D97" s="19">
        <v>74</v>
      </c>
      <c r="E97" s="19">
        <v>84</v>
      </c>
      <c r="F97" s="19">
        <v>74</v>
      </c>
      <c r="G97" s="19">
        <v>101</v>
      </c>
      <c r="H97" s="19">
        <v>82</v>
      </c>
      <c r="I97" s="19">
        <v>144</v>
      </c>
      <c r="J97" s="19">
        <v>153</v>
      </c>
      <c r="K97" s="19">
        <v>139</v>
      </c>
      <c r="L97" s="25">
        <v>143</v>
      </c>
      <c r="M97" s="25">
        <v>135</v>
      </c>
      <c r="N97" s="25">
        <v>125</v>
      </c>
      <c r="O97" s="25">
        <v>123</v>
      </c>
      <c r="P97" s="25">
        <v>117</v>
      </c>
      <c r="Q97" s="25">
        <v>100</v>
      </c>
    </row>
    <row r="98" spans="1:17" ht="21.75" customHeight="1">
      <c r="A98" s="10" t="s">
        <v>32</v>
      </c>
      <c r="B98" s="19">
        <v>37</v>
      </c>
      <c r="C98" s="19">
        <v>49</v>
      </c>
      <c r="D98" s="19">
        <v>44</v>
      </c>
      <c r="E98" s="19">
        <v>68</v>
      </c>
      <c r="F98" s="19">
        <v>73</v>
      </c>
      <c r="G98" s="19">
        <v>63</v>
      </c>
      <c r="H98" s="19">
        <v>96</v>
      </c>
      <c r="I98" s="19">
        <v>77</v>
      </c>
      <c r="J98" s="19">
        <v>102</v>
      </c>
      <c r="K98" s="19">
        <v>119</v>
      </c>
      <c r="L98" s="25">
        <v>139</v>
      </c>
      <c r="M98" s="25">
        <v>152</v>
      </c>
      <c r="N98" s="25">
        <v>144</v>
      </c>
      <c r="O98" s="25">
        <v>142</v>
      </c>
      <c r="P98" s="25">
        <v>132</v>
      </c>
      <c r="Q98" s="25">
        <v>133</v>
      </c>
    </row>
    <row r="99" spans="1:17" ht="21.75" customHeight="1">
      <c r="A99" s="10" t="s">
        <v>25</v>
      </c>
      <c r="B99" s="19">
        <v>25</v>
      </c>
      <c r="C99" s="19">
        <v>30</v>
      </c>
      <c r="D99" s="19">
        <v>42</v>
      </c>
      <c r="E99" s="19">
        <v>41</v>
      </c>
      <c r="F99" s="19">
        <v>54</v>
      </c>
      <c r="G99" s="19">
        <v>62</v>
      </c>
      <c r="H99" s="19">
        <v>55</v>
      </c>
      <c r="I99" s="19">
        <v>86</v>
      </c>
      <c r="J99" s="19">
        <v>78</v>
      </c>
      <c r="K99" s="19">
        <v>81</v>
      </c>
      <c r="L99" s="25">
        <v>73</v>
      </c>
      <c r="M99" s="25">
        <v>65</v>
      </c>
      <c r="N99" s="25">
        <v>74</v>
      </c>
      <c r="O99" s="25">
        <v>90</v>
      </c>
      <c r="P99" s="25">
        <v>104</v>
      </c>
      <c r="Q99" s="25">
        <v>126</v>
      </c>
    </row>
    <row r="100" spans="1:17" ht="21.75" customHeight="1">
      <c r="A100" s="10" t="s">
        <v>35</v>
      </c>
      <c r="B100" s="19">
        <v>12</v>
      </c>
      <c r="C100" s="19">
        <v>14</v>
      </c>
      <c r="D100" s="19">
        <v>23</v>
      </c>
      <c r="E100" s="19">
        <v>30</v>
      </c>
      <c r="F100" s="19">
        <v>26</v>
      </c>
      <c r="G100" s="19">
        <v>40</v>
      </c>
      <c r="H100" s="19">
        <v>54</v>
      </c>
      <c r="I100" s="19">
        <v>41</v>
      </c>
      <c r="J100" s="19">
        <v>59</v>
      </c>
      <c r="K100" s="19">
        <v>62</v>
      </c>
      <c r="L100" s="25">
        <v>64</v>
      </c>
      <c r="M100" s="25">
        <v>62</v>
      </c>
      <c r="N100" s="25">
        <v>73</v>
      </c>
      <c r="O100" s="25">
        <v>69</v>
      </c>
      <c r="P100" s="25">
        <v>71</v>
      </c>
      <c r="Q100" s="25">
        <v>58</v>
      </c>
    </row>
    <row r="101" spans="1:17" ht="21.75" customHeight="1">
      <c r="A101" s="10" t="s">
        <v>36</v>
      </c>
      <c r="B101" s="19">
        <v>5</v>
      </c>
      <c r="C101" s="19">
        <v>4</v>
      </c>
      <c r="D101" s="19">
        <v>6</v>
      </c>
      <c r="E101" s="19">
        <v>15</v>
      </c>
      <c r="F101" s="19">
        <v>13</v>
      </c>
      <c r="G101" s="19">
        <v>17</v>
      </c>
      <c r="H101" s="19">
        <v>25</v>
      </c>
      <c r="I101" s="19">
        <v>35</v>
      </c>
      <c r="J101" s="19">
        <v>31</v>
      </c>
      <c r="K101" s="19">
        <v>26</v>
      </c>
      <c r="L101" s="25">
        <v>22</v>
      </c>
      <c r="M101" s="25">
        <v>33</v>
      </c>
      <c r="N101" s="25">
        <v>32</v>
      </c>
      <c r="O101" s="25">
        <v>36</v>
      </c>
      <c r="P101" s="25">
        <v>37</v>
      </c>
      <c r="Q101" s="25">
        <v>41</v>
      </c>
    </row>
    <row r="102" spans="1:17" ht="21.75" customHeight="1">
      <c r="A102" s="10" t="s">
        <v>20</v>
      </c>
      <c r="B102" s="19">
        <v>2</v>
      </c>
      <c r="C102" s="19">
        <v>2</v>
      </c>
      <c r="D102" s="19">
        <v>0</v>
      </c>
      <c r="E102" s="19">
        <v>4</v>
      </c>
      <c r="F102" s="19">
        <v>7</v>
      </c>
      <c r="G102" s="19">
        <v>9</v>
      </c>
      <c r="H102" s="19">
        <v>5</v>
      </c>
      <c r="I102" s="19">
        <v>12</v>
      </c>
      <c r="J102" s="19">
        <v>14</v>
      </c>
      <c r="K102" s="19">
        <v>13</v>
      </c>
      <c r="L102" s="25">
        <v>13</v>
      </c>
      <c r="M102" s="25">
        <v>14</v>
      </c>
      <c r="N102" s="25">
        <v>13</v>
      </c>
      <c r="O102" s="25">
        <v>12</v>
      </c>
      <c r="P102" s="25">
        <v>11</v>
      </c>
      <c r="Q102" s="25">
        <v>7</v>
      </c>
    </row>
    <row r="103" spans="1:17" ht="21.75" customHeight="1">
      <c r="A103" s="10" t="s">
        <v>28</v>
      </c>
      <c r="B103" s="19">
        <v>1</v>
      </c>
      <c r="C103" s="19">
        <v>1</v>
      </c>
      <c r="D103" s="19">
        <v>0</v>
      </c>
      <c r="E103" s="19">
        <v>0</v>
      </c>
      <c r="F103" s="19">
        <v>0</v>
      </c>
      <c r="G103" s="19">
        <v>1</v>
      </c>
      <c r="H103" s="19">
        <v>5</v>
      </c>
      <c r="I103" s="19">
        <v>1</v>
      </c>
      <c r="J103" s="19">
        <v>2</v>
      </c>
      <c r="K103" s="19">
        <v>3</v>
      </c>
      <c r="L103" s="25">
        <v>4</v>
      </c>
      <c r="M103" s="25">
        <v>3</v>
      </c>
      <c r="N103" s="25">
        <v>2</v>
      </c>
      <c r="O103" s="25">
        <v>2</v>
      </c>
      <c r="P103" s="25">
        <v>2</v>
      </c>
      <c r="Q103" s="25">
        <v>3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1410</v>
      </c>
      <c r="C105" s="20">
        <f t="shared" si="9"/>
        <v>1529</v>
      </c>
      <c r="D105" s="20">
        <f t="shared" si="9"/>
        <v>1554</v>
      </c>
      <c r="E105" s="20">
        <f t="shared" si="9"/>
        <v>1586</v>
      </c>
      <c r="F105" s="20">
        <f t="shared" si="9"/>
        <v>1810</v>
      </c>
      <c r="G105" s="20">
        <f t="shared" si="9"/>
        <v>2120</v>
      </c>
      <c r="H105" s="20">
        <f t="shared" si="9"/>
        <v>2270</v>
      </c>
      <c r="I105" s="20">
        <f t="shared" si="9"/>
        <v>2476</v>
      </c>
      <c r="J105" s="20">
        <f t="shared" si="9"/>
        <v>2624</v>
      </c>
      <c r="K105" s="20">
        <f t="shared" si="9"/>
        <v>2618</v>
      </c>
      <c r="L105" s="20">
        <f t="shared" si="9"/>
        <v>2691</v>
      </c>
      <c r="M105" s="20">
        <f t="shared" si="9"/>
        <v>2723</v>
      </c>
      <c r="N105" s="20">
        <f t="shared" si="9"/>
        <v>2800</v>
      </c>
      <c r="O105" s="20">
        <f t="shared" si="9"/>
        <v>2815</v>
      </c>
      <c r="P105" s="20">
        <f t="shared" si="9"/>
        <v>2797</v>
      </c>
      <c r="Q105" s="20">
        <f t="shared" si="9"/>
        <v>2817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332</v>
      </c>
      <c r="C110" s="17">
        <f t="shared" si="10"/>
        <v>354</v>
      </c>
      <c r="D110" s="17">
        <f t="shared" si="10"/>
        <v>304</v>
      </c>
      <c r="E110" s="17">
        <f t="shared" si="10"/>
        <v>251</v>
      </c>
      <c r="F110" s="17">
        <f t="shared" si="10"/>
        <v>263</v>
      </c>
      <c r="G110" s="17">
        <f t="shared" si="10"/>
        <v>361</v>
      </c>
      <c r="H110" s="17">
        <f t="shared" si="10"/>
        <v>374</v>
      </c>
      <c r="I110" s="17">
        <f t="shared" si="10"/>
        <v>418</v>
      </c>
      <c r="J110" s="17">
        <f t="shared" si="10"/>
        <v>429</v>
      </c>
      <c r="K110" s="17">
        <f t="shared" si="10"/>
        <v>428</v>
      </c>
      <c r="L110" s="17">
        <f t="shared" si="10"/>
        <v>438</v>
      </c>
      <c r="M110" s="17">
        <f t="shared" si="10"/>
        <v>458</v>
      </c>
      <c r="N110" s="17">
        <f t="shared" si="10"/>
        <v>460</v>
      </c>
      <c r="O110" s="17">
        <f t="shared" si="10"/>
        <v>453</v>
      </c>
      <c r="P110" s="17">
        <f t="shared" si="10"/>
        <v>426</v>
      </c>
      <c r="Q110" s="17">
        <f t="shared" si="10"/>
        <v>430</v>
      </c>
    </row>
    <row r="111" spans="1:17" ht="21.75" customHeight="1">
      <c r="A111" s="9" t="s">
        <v>42</v>
      </c>
      <c r="B111" s="18">
        <f t="shared" ref="B111:Q111" si="11">SUM(B87:B96)</f>
        <v>943</v>
      </c>
      <c r="C111" s="18">
        <f t="shared" si="11"/>
        <v>1024</v>
      </c>
      <c r="D111" s="18">
        <f t="shared" si="11"/>
        <v>1061</v>
      </c>
      <c r="E111" s="18">
        <f t="shared" si="11"/>
        <v>1093</v>
      </c>
      <c r="F111" s="18">
        <f t="shared" si="11"/>
        <v>1300</v>
      </c>
      <c r="G111" s="18">
        <f t="shared" si="11"/>
        <v>1466</v>
      </c>
      <c r="H111" s="18">
        <f t="shared" si="11"/>
        <v>1574</v>
      </c>
      <c r="I111" s="18">
        <f t="shared" si="11"/>
        <v>1662</v>
      </c>
      <c r="J111" s="18">
        <f t="shared" si="11"/>
        <v>1756</v>
      </c>
      <c r="K111" s="18">
        <f t="shared" si="11"/>
        <v>1747</v>
      </c>
      <c r="L111" s="18">
        <f t="shared" si="11"/>
        <v>1795</v>
      </c>
      <c r="M111" s="18">
        <f t="shared" si="11"/>
        <v>1801</v>
      </c>
      <c r="N111" s="18">
        <f t="shared" si="11"/>
        <v>1877</v>
      </c>
      <c r="O111" s="18">
        <f t="shared" si="11"/>
        <v>1888</v>
      </c>
      <c r="P111" s="18">
        <f t="shared" si="11"/>
        <v>1897</v>
      </c>
      <c r="Q111" s="18">
        <f t="shared" si="11"/>
        <v>1919</v>
      </c>
    </row>
    <row r="112" spans="1:17" ht="21.75" customHeight="1">
      <c r="A112" s="10" t="s">
        <v>43</v>
      </c>
      <c r="B112" s="19">
        <f t="shared" ref="B112:Q112" si="12">SUM(B97:B104)</f>
        <v>135</v>
      </c>
      <c r="C112" s="19">
        <f t="shared" si="12"/>
        <v>151</v>
      </c>
      <c r="D112" s="19">
        <f t="shared" si="12"/>
        <v>189</v>
      </c>
      <c r="E112" s="19">
        <f t="shared" si="12"/>
        <v>242</v>
      </c>
      <c r="F112" s="19">
        <f t="shared" si="12"/>
        <v>247</v>
      </c>
      <c r="G112" s="19">
        <f t="shared" si="12"/>
        <v>293</v>
      </c>
      <c r="H112" s="19">
        <f t="shared" si="12"/>
        <v>322</v>
      </c>
      <c r="I112" s="19">
        <f t="shared" si="12"/>
        <v>396</v>
      </c>
      <c r="J112" s="19">
        <f t="shared" si="12"/>
        <v>439</v>
      </c>
      <c r="K112" s="19">
        <f t="shared" si="12"/>
        <v>443</v>
      </c>
      <c r="L112" s="19">
        <f t="shared" si="12"/>
        <v>458</v>
      </c>
      <c r="M112" s="19">
        <f t="shared" si="12"/>
        <v>464</v>
      </c>
      <c r="N112" s="19">
        <f t="shared" si="12"/>
        <v>463</v>
      </c>
      <c r="O112" s="19">
        <f t="shared" si="12"/>
        <v>474</v>
      </c>
      <c r="P112" s="19">
        <f t="shared" si="12"/>
        <v>474</v>
      </c>
      <c r="Q112" s="19">
        <f t="shared" si="12"/>
        <v>468</v>
      </c>
    </row>
    <row r="113" spans="1:17" ht="21.75" customHeight="1">
      <c r="A113" s="7" t="s">
        <v>44</v>
      </c>
      <c r="B113" s="20">
        <f t="shared" ref="B113:Q113" si="13">SUM(B110:B112)</f>
        <v>1410</v>
      </c>
      <c r="C113" s="20">
        <f t="shared" si="13"/>
        <v>1529</v>
      </c>
      <c r="D113" s="20">
        <f t="shared" si="13"/>
        <v>1554</v>
      </c>
      <c r="E113" s="20">
        <f t="shared" si="13"/>
        <v>1586</v>
      </c>
      <c r="F113" s="20">
        <f t="shared" si="13"/>
        <v>1810</v>
      </c>
      <c r="G113" s="20">
        <f t="shared" si="13"/>
        <v>2120</v>
      </c>
      <c r="H113" s="20">
        <f t="shared" si="13"/>
        <v>2270</v>
      </c>
      <c r="I113" s="20">
        <f t="shared" si="13"/>
        <v>2476</v>
      </c>
      <c r="J113" s="20">
        <f t="shared" si="13"/>
        <v>2624</v>
      </c>
      <c r="K113" s="20">
        <f t="shared" si="13"/>
        <v>2618</v>
      </c>
      <c r="L113" s="20">
        <f t="shared" si="13"/>
        <v>2691</v>
      </c>
      <c r="M113" s="20">
        <f t="shared" si="13"/>
        <v>2723</v>
      </c>
      <c r="N113" s="20">
        <f t="shared" si="13"/>
        <v>2800</v>
      </c>
      <c r="O113" s="20">
        <f t="shared" si="13"/>
        <v>2815</v>
      </c>
      <c r="P113" s="20">
        <f t="shared" si="13"/>
        <v>2797</v>
      </c>
      <c r="Q113" s="20">
        <f t="shared" si="13"/>
        <v>2817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23.5</v>
      </c>
      <c r="C118" s="35">
        <f t="shared" si="14"/>
        <v>23.2</v>
      </c>
      <c r="D118" s="35">
        <f t="shared" si="14"/>
        <v>19.600000000000001</v>
      </c>
      <c r="E118" s="35">
        <f t="shared" si="14"/>
        <v>15.8</v>
      </c>
      <c r="F118" s="35">
        <f t="shared" si="14"/>
        <v>14.5</v>
      </c>
      <c r="G118" s="35">
        <f t="shared" si="14"/>
        <v>17</v>
      </c>
      <c r="H118" s="35">
        <f t="shared" si="14"/>
        <v>16.5</v>
      </c>
      <c r="I118" s="35">
        <f t="shared" si="14"/>
        <v>16.899999999999999</v>
      </c>
      <c r="J118" s="35">
        <f t="shared" si="14"/>
        <v>16.3</v>
      </c>
      <c r="K118" s="35">
        <f t="shared" si="14"/>
        <v>16.3</v>
      </c>
      <c r="L118" s="35">
        <f t="shared" si="14"/>
        <v>16.3</v>
      </c>
      <c r="M118" s="35">
        <f t="shared" si="14"/>
        <v>16.8</v>
      </c>
      <c r="N118" s="35">
        <f t="shared" si="14"/>
        <v>16.399999999999999</v>
      </c>
      <c r="O118" s="35">
        <f t="shared" si="14"/>
        <v>16.100000000000001</v>
      </c>
      <c r="P118" s="35">
        <f t="shared" si="14"/>
        <v>15.2</v>
      </c>
      <c r="Q118" s="35">
        <f t="shared" si="14"/>
        <v>15.3</v>
      </c>
    </row>
    <row r="119" spans="1:17" ht="21.75" customHeight="1">
      <c r="A119" s="9" t="s">
        <v>42</v>
      </c>
      <c r="B119" s="36">
        <f t="shared" ref="B119:Q119" si="15">ROUND(B111/B113*100,1)</f>
        <v>66.900000000000006</v>
      </c>
      <c r="C119" s="36">
        <f t="shared" si="15"/>
        <v>67</v>
      </c>
      <c r="D119" s="36">
        <f t="shared" si="15"/>
        <v>68.3</v>
      </c>
      <c r="E119" s="36">
        <f t="shared" si="15"/>
        <v>68.900000000000006</v>
      </c>
      <c r="F119" s="36">
        <f t="shared" si="15"/>
        <v>71.8</v>
      </c>
      <c r="G119" s="36">
        <f t="shared" si="15"/>
        <v>69.2</v>
      </c>
      <c r="H119" s="36">
        <f t="shared" si="15"/>
        <v>69.3</v>
      </c>
      <c r="I119" s="36">
        <f t="shared" si="15"/>
        <v>67.099999999999994</v>
      </c>
      <c r="J119" s="36">
        <f t="shared" si="15"/>
        <v>66.900000000000006</v>
      </c>
      <c r="K119" s="36">
        <f t="shared" si="15"/>
        <v>66.7</v>
      </c>
      <c r="L119" s="36">
        <f t="shared" si="15"/>
        <v>66.7</v>
      </c>
      <c r="M119" s="36">
        <f t="shared" si="15"/>
        <v>66.099999999999994</v>
      </c>
      <c r="N119" s="36">
        <f t="shared" si="15"/>
        <v>67</v>
      </c>
      <c r="O119" s="36">
        <f t="shared" si="15"/>
        <v>67.099999999999994</v>
      </c>
      <c r="P119" s="36">
        <f t="shared" si="15"/>
        <v>67.8</v>
      </c>
      <c r="Q119" s="36">
        <f t="shared" si="15"/>
        <v>68.099999999999994</v>
      </c>
    </row>
    <row r="120" spans="1:17" ht="21.75" customHeight="1">
      <c r="A120" s="10" t="s">
        <v>43</v>
      </c>
      <c r="B120" s="37">
        <f t="shared" ref="B120:Q120" si="16">ROUND(B112/B113*100,1)</f>
        <v>9.6</v>
      </c>
      <c r="C120" s="37">
        <f t="shared" si="16"/>
        <v>9.9</v>
      </c>
      <c r="D120" s="37">
        <f t="shared" si="16"/>
        <v>12.2</v>
      </c>
      <c r="E120" s="37">
        <f t="shared" si="16"/>
        <v>15.3</v>
      </c>
      <c r="F120" s="37">
        <f t="shared" si="16"/>
        <v>13.6</v>
      </c>
      <c r="G120" s="37">
        <f t="shared" si="16"/>
        <v>13.8</v>
      </c>
      <c r="H120" s="37">
        <f t="shared" si="16"/>
        <v>14.2</v>
      </c>
      <c r="I120" s="37">
        <f t="shared" si="16"/>
        <v>16</v>
      </c>
      <c r="J120" s="37">
        <f t="shared" si="16"/>
        <v>16.7</v>
      </c>
      <c r="K120" s="37">
        <f t="shared" si="16"/>
        <v>16.899999999999999</v>
      </c>
      <c r="L120" s="37">
        <f t="shared" si="16"/>
        <v>17</v>
      </c>
      <c r="M120" s="37">
        <f t="shared" si="16"/>
        <v>17</v>
      </c>
      <c r="N120" s="37">
        <f t="shared" si="16"/>
        <v>16.5</v>
      </c>
      <c r="O120" s="37">
        <f t="shared" si="16"/>
        <v>16.8</v>
      </c>
      <c r="P120" s="37">
        <f t="shared" si="16"/>
        <v>16.899999999999999</v>
      </c>
      <c r="Q120" s="37">
        <f t="shared" si="16"/>
        <v>16.600000000000001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144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105</v>
      </c>
      <c r="C130" s="17">
        <v>90</v>
      </c>
      <c r="D130" s="17">
        <v>79</v>
      </c>
      <c r="E130" s="17">
        <v>67</v>
      </c>
      <c r="F130" s="17">
        <v>102</v>
      </c>
      <c r="G130" s="17">
        <v>132</v>
      </c>
      <c r="H130" s="17">
        <v>156</v>
      </c>
      <c r="I130" s="17">
        <v>178</v>
      </c>
      <c r="J130" s="17">
        <v>187</v>
      </c>
      <c r="K130" s="17">
        <v>187</v>
      </c>
      <c r="L130" s="23">
        <v>184</v>
      </c>
      <c r="M130" s="23">
        <v>193</v>
      </c>
      <c r="N130" s="23">
        <v>171</v>
      </c>
      <c r="O130" s="23">
        <v>169</v>
      </c>
      <c r="P130" s="23">
        <v>168</v>
      </c>
      <c r="Q130" s="23">
        <v>159</v>
      </c>
    </row>
    <row r="131" spans="1:17" ht="21.75" customHeight="1">
      <c r="A131" s="8" t="s">
        <v>7</v>
      </c>
      <c r="B131" s="17">
        <v>96</v>
      </c>
      <c r="C131" s="17">
        <v>109</v>
      </c>
      <c r="D131" s="17">
        <v>98</v>
      </c>
      <c r="E131" s="17">
        <v>80</v>
      </c>
      <c r="F131" s="17">
        <v>91</v>
      </c>
      <c r="G131" s="17">
        <v>93</v>
      </c>
      <c r="H131" s="17">
        <v>97</v>
      </c>
      <c r="I131" s="17">
        <v>101</v>
      </c>
      <c r="J131" s="17">
        <v>124</v>
      </c>
      <c r="K131" s="17">
        <v>134</v>
      </c>
      <c r="L131" s="23">
        <v>147</v>
      </c>
      <c r="M131" s="23">
        <v>141</v>
      </c>
      <c r="N131" s="23">
        <v>152</v>
      </c>
      <c r="O131" s="23">
        <v>153</v>
      </c>
      <c r="P131" s="23">
        <v>151</v>
      </c>
      <c r="Q131" s="23">
        <v>146</v>
      </c>
    </row>
    <row r="132" spans="1:17" ht="21.75" customHeight="1">
      <c r="A132" s="8" t="s">
        <v>10</v>
      </c>
      <c r="B132" s="17">
        <v>79</v>
      </c>
      <c r="C132" s="17">
        <v>100</v>
      </c>
      <c r="D132" s="17">
        <v>111</v>
      </c>
      <c r="E132" s="17">
        <v>93</v>
      </c>
      <c r="F132" s="17">
        <v>86</v>
      </c>
      <c r="G132" s="17">
        <v>85</v>
      </c>
      <c r="H132" s="17">
        <v>71</v>
      </c>
      <c r="I132" s="17">
        <v>89</v>
      </c>
      <c r="J132" s="17">
        <v>91</v>
      </c>
      <c r="K132" s="17">
        <v>86</v>
      </c>
      <c r="L132" s="23">
        <v>86</v>
      </c>
      <c r="M132" s="23">
        <v>92</v>
      </c>
      <c r="N132" s="23">
        <v>104</v>
      </c>
      <c r="O132" s="23">
        <v>118</v>
      </c>
      <c r="P132" s="23">
        <v>124</v>
      </c>
      <c r="Q132" s="23">
        <v>141</v>
      </c>
    </row>
    <row r="133" spans="1:17" ht="21.75" customHeight="1">
      <c r="A133" s="9" t="s">
        <v>14</v>
      </c>
      <c r="B133" s="18">
        <v>73</v>
      </c>
      <c r="C133" s="18">
        <v>82</v>
      </c>
      <c r="D133" s="18">
        <v>104</v>
      </c>
      <c r="E133" s="18">
        <v>111</v>
      </c>
      <c r="F133" s="18">
        <v>96</v>
      </c>
      <c r="G133" s="18">
        <v>85</v>
      </c>
      <c r="H133" s="18">
        <v>82</v>
      </c>
      <c r="I133" s="18">
        <v>78</v>
      </c>
      <c r="J133" s="18">
        <v>98</v>
      </c>
      <c r="K133" s="18">
        <v>98</v>
      </c>
      <c r="L133" s="24">
        <v>82</v>
      </c>
      <c r="M133" s="24">
        <v>91</v>
      </c>
      <c r="N133" s="24">
        <v>93</v>
      </c>
      <c r="O133" s="24">
        <v>97</v>
      </c>
      <c r="P133" s="24">
        <v>96</v>
      </c>
      <c r="Q133" s="24">
        <v>97</v>
      </c>
    </row>
    <row r="134" spans="1:17" ht="21.75" customHeight="1">
      <c r="A134" s="9" t="s">
        <v>15</v>
      </c>
      <c r="B134" s="18">
        <v>75</v>
      </c>
      <c r="C134" s="18">
        <v>80</v>
      </c>
      <c r="D134" s="18">
        <v>74</v>
      </c>
      <c r="E134" s="18">
        <v>95</v>
      </c>
      <c r="F134" s="18">
        <v>117</v>
      </c>
      <c r="G134" s="18">
        <v>108</v>
      </c>
      <c r="H134" s="18">
        <v>107</v>
      </c>
      <c r="I134" s="18">
        <v>127</v>
      </c>
      <c r="J134" s="18">
        <v>124</v>
      </c>
      <c r="K134" s="18">
        <v>134</v>
      </c>
      <c r="L134" s="24">
        <v>160</v>
      </c>
      <c r="M134" s="24">
        <v>144</v>
      </c>
      <c r="N134" s="24">
        <v>143</v>
      </c>
      <c r="O134" s="24">
        <v>166</v>
      </c>
      <c r="P134" s="24">
        <v>158</v>
      </c>
      <c r="Q134" s="24">
        <v>156</v>
      </c>
    </row>
    <row r="135" spans="1:17" ht="21.75" customHeight="1">
      <c r="A135" s="9" t="s">
        <v>6</v>
      </c>
      <c r="B135" s="18">
        <v>128</v>
      </c>
      <c r="C135" s="18">
        <v>77</v>
      </c>
      <c r="D135" s="18">
        <v>84</v>
      </c>
      <c r="E135" s="18">
        <v>72</v>
      </c>
      <c r="F135" s="18">
        <v>183</v>
      </c>
      <c r="G135" s="18">
        <v>221</v>
      </c>
      <c r="H135" s="18">
        <v>176</v>
      </c>
      <c r="I135" s="18">
        <v>228</v>
      </c>
      <c r="J135" s="18">
        <v>213</v>
      </c>
      <c r="K135" s="18">
        <v>195</v>
      </c>
      <c r="L135" s="24">
        <v>219</v>
      </c>
      <c r="M135" s="24">
        <v>199</v>
      </c>
      <c r="N135" s="24">
        <v>203</v>
      </c>
      <c r="O135" s="24">
        <v>209</v>
      </c>
      <c r="P135" s="24">
        <v>202</v>
      </c>
      <c r="Q135" s="24">
        <v>211</v>
      </c>
    </row>
    <row r="136" spans="1:17" ht="21.75" customHeight="1">
      <c r="A136" s="9" t="s">
        <v>17</v>
      </c>
      <c r="B136" s="18">
        <v>122</v>
      </c>
      <c r="C136" s="18">
        <v>126</v>
      </c>
      <c r="D136" s="18">
        <v>82</v>
      </c>
      <c r="E136" s="18">
        <v>79</v>
      </c>
      <c r="F136" s="18">
        <v>131</v>
      </c>
      <c r="G136" s="18">
        <v>236</v>
      </c>
      <c r="H136" s="18">
        <v>268</v>
      </c>
      <c r="I136" s="18">
        <v>187</v>
      </c>
      <c r="J136" s="18">
        <v>214</v>
      </c>
      <c r="K136" s="18">
        <v>238</v>
      </c>
      <c r="L136" s="24">
        <v>237</v>
      </c>
      <c r="M136" s="24">
        <v>221</v>
      </c>
      <c r="N136" s="24">
        <v>232</v>
      </c>
      <c r="O136" s="24">
        <v>224</v>
      </c>
      <c r="P136" s="24">
        <v>221</v>
      </c>
      <c r="Q136" s="24">
        <v>221</v>
      </c>
    </row>
    <row r="137" spans="1:17" ht="21.75" customHeight="1">
      <c r="A137" s="9" t="s">
        <v>18</v>
      </c>
      <c r="B137" s="18">
        <v>108</v>
      </c>
      <c r="C137" s="18">
        <v>136</v>
      </c>
      <c r="D137" s="18">
        <v>129</v>
      </c>
      <c r="E137" s="18">
        <v>81</v>
      </c>
      <c r="F137" s="18">
        <v>110</v>
      </c>
      <c r="G137" s="18">
        <v>145</v>
      </c>
      <c r="H137" s="18">
        <v>210</v>
      </c>
      <c r="I137" s="18">
        <v>224</v>
      </c>
      <c r="J137" s="18">
        <v>208</v>
      </c>
      <c r="K137" s="18">
        <v>194</v>
      </c>
      <c r="L137" s="24">
        <v>185</v>
      </c>
      <c r="M137" s="24">
        <v>201</v>
      </c>
      <c r="N137" s="24">
        <v>205</v>
      </c>
      <c r="O137" s="24">
        <v>208</v>
      </c>
      <c r="P137" s="24">
        <v>222</v>
      </c>
      <c r="Q137" s="24">
        <v>207</v>
      </c>
    </row>
    <row r="138" spans="1:17" ht="21.75" customHeight="1">
      <c r="A138" s="9" t="s">
        <v>19</v>
      </c>
      <c r="B138" s="18">
        <v>82</v>
      </c>
      <c r="C138" s="18">
        <v>115</v>
      </c>
      <c r="D138" s="18">
        <v>131</v>
      </c>
      <c r="E138" s="18">
        <v>132</v>
      </c>
      <c r="F138" s="18">
        <v>92</v>
      </c>
      <c r="G138" s="18">
        <v>107</v>
      </c>
      <c r="H138" s="18">
        <v>135</v>
      </c>
      <c r="I138" s="18">
        <v>194</v>
      </c>
      <c r="J138" s="18">
        <v>212</v>
      </c>
      <c r="K138" s="18">
        <v>197</v>
      </c>
      <c r="L138" s="24">
        <v>209</v>
      </c>
      <c r="M138" s="24">
        <v>208</v>
      </c>
      <c r="N138" s="24">
        <v>205</v>
      </c>
      <c r="O138" s="24">
        <v>202</v>
      </c>
      <c r="P138" s="24">
        <v>189</v>
      </c>
      <c r="Q138" s="24">
        <v>175</v>
      </c>
    </row>
    <row r="139" spans="1:17" ht="21.75" customHeight="1">
      <c r="A139" s="9" t="s">
        <v>21</v>
      </c>
      <c r="B139" s="18">
        <v>109</v>
      </c>
      <c r="C139" s="18">
        <v>90</v>
      </c>
      <c r="D139" s="18">
        <v>121</v>
      </c>
      <c r="E139" s="18">
        <v>135</v>
      </c>
      <c r="F139" s="18">
        <v>137</v>
      </c>
      <c r="G139" s="18">
        <v>90</v>
      </c>
      <c r="H139" s="18">
        <v>107</v>
      </c>
      <c r="I139" s="18">
        <v>128</v>
      </c>
      <c r="J139" s="18">
        <v>168</v>
      </c>
      <c r="K139" s="18">
        <v>176</v>
      </c>
      <c r="L139" s="24">
        <v>195</v>
      </c>
      <c r="M139" s="24">
        <v>204</v>
      </c>
      <c r="N139" s="24">
        <v>208</v>
      </c>
      <c r="O139" s="24">
        <v>205</v>
      </c>
      <c r="P139" s="24">
        <v>195</v>
      </c>
      <c r="Q139" s="24">
        <v>206</v>
      </c>
    </row>
    <row r="140" spans="1:17" ht="21.75" customHeight="1">
      <c r="A140" s="9" t="s">
        <v>26</v>
      </c>
      <c r="B140" s="18">
        <v>99</v>
      </c>
      <c r="C140" s="18">
        <v>113</v>
      </c>
      <c r="D140" s="18">
        <v>92</v>
      </c>
      <c r="E140" s="18">
        <v>119</v>
      </c>
      <c r="F140" s="18">
        <v>145</v>
      </c>
      <c r="G140" s="18">
        <v>142</v>
      </c>
      <c r="H140" s="18">
        <v>94</v>
      </c>
      <c r="I140" s="18">
        <v>124</v>
      </c>
      <c r="J140" s="18">
        <v>139</v>
      </c>
      <c r="K140" s="18">
        <v>138</v>
      </c>
      <c r="L140" s="24">
        <v>139</v>
      </c>
      <c r="M140" s="24">
        <v>158</v>
      </c>
      <c r="N140" s="24">
        <v>171</v>
      </c>
      <c r="O140" s="24">
        <v>176</v>
      </c>
      <c r="P140" s="24">
        <v>200</v>
      </c>
      <c r="Q140" s="24">
        <v>210</v>
      </c>
    </row>
    <row r="141" spans="1:17" ht="21.75" customHeight="1">
      <c r="A141" s="9" t="s">
        <v>27</v>
      </c>
      <c r="B141" s="18">
        <v>89</v>
      </c>
      <c r="C141" s="18">
        <v>100</v>
      </c>
      <c r="D141" s="18">
        <v>109</v>
      </c>
      <c r="E141" s="18">
        <v>96</v>
      </c>
      <c r="F141" s="18">
        <v>119</v>
      </c>
      <c r="G141" s="18">
        <v>146</v>
      </c>
      <c r="H141" s="18">
        <v>141</v>
      </c>
      <c r="I141" s="18">
        <v>95</v>
      </c>
      <c r="J141" s="18">
        <v>118</v>
      </c>
      <c r="K141" s="18">
        <v>121</v>
      </c>
      <c r="L141" s="24">
        <v>127</v>
      </c>
      <c r="M141" s="24">
        <v>116</v>
      </c>
      <c r="N141" s="24">
        <v>126</v>
      </c>
      <c r="O141" s="24">
        <v>136</v>
      </c>
      <c r="P141" s="24">
        <v>135</v>
      </c>
      <c r="Q141" s="24">
        <v>143</v>
      </c>
    </row>
    <row r="142" spans="1:17" ht="21.75" customHeight="1">
      <c r="A142" s="9" t="s">
        <v>29</v>
      </c>
      <c r="B142" s="18">
        <v>68</v>
      </c>
      <c r="C142" s="18">
        <v>87</v>
      </c>
      <c r="D142" s="18">
        <v>99</v>
      </c>
      <c r="E142" s="18">
        <v>106</v>
      </c>
      <c r="F142" s="18">
        <v>92</v>
      </c>
      <c r="G142" s="18">
        <v>124</v>
      </c>
      <c r="H142" s="18">
        <v>144</v>
      </c>
      <c r="I142" s="18">
        <v>142</v>
      </c>
      <c r="J142" s="18">
        <v>109</v>
      </c>
      <c r="K142" s="18">
        <v>110</v>
      </c>
      <c r="L142" s="24">
        <v>100</v>
      </c>
      <c r="M142" s="24">
        <v>114</v>
      </c>
      <c r="N142" s="24">
        <v>112</v>
      </c>
      <c r="O142" s="24">
        <v>115</v>
      </c>
      <c r="P142" s="24">
        <v>124</v>
      </c>
      <c r="Q142" s="24">
        <v>128</v>
      </c>
    </row>
    <row r="143" spans="1:17" ht="21.75" customHeight="1">
      <c r="A143" s="10" t="s">
        <v>31</v>
      </c>
      <c r="B143" s="19">
        <v>61</v>
      </c>
      <c r="C143" s="19">
        <v>71</v>
      </c>
      <c r="D143" s="19">
        <v>84</v>
      </c>
      <c r="E143" s="19">
        <v>94</v>
      </c>
      <c r="F143" s="19">
        <v>102</v>
      </c>
      <c r="G143" s="19">
        <v>88</v>
      </c>
      <c r="H143" s="19">
        <v>120</v>
      </c>
      <c r="I143" s="19">
        <v>142</v>
      </c>
      <c r="J143" s="19">
        <v>147</v>
      </c>
      <c r="K143" s="19">
        <v>140</v>
      </c>
      <c r="L143" s="25">
        <v>137</v>
      </c>
      <c r="M143" s="25">
        <v>119</v>
      </c>
      <c r="N143" s="25">
        <v>107</v>
      </c>
      <c r="O143" s="25">
        <v>100</v>
      </c>
      <c r="P143" s="25">
        <v>102</v>
      </c>
      <c r="Q143" s="25">
        <v>100</v>
      </c>
    </row>
    <row r="144" spans="1:17" ht="21.75" customHeight="1">
      <c r="A144" s="10" t="s">
        <v>32</v>
      </c>
      <c r="B144" s="19">
        <v>47</v>
      </c>
      <c r="C144" s="19">
        <v>55</v>
      </c>
      <c r="D144" s="19">
        <v>66</v>
      </c>
      <c r="E144" s="19">
        <v>80</v>
      </c>
      <c r="F144" s="19">
        <v>88</v>
      </c>
      <c r="G144" s="19">
        <v>96</v>
      </c>
      <c r="H144" s="19">
        <v>89</v>
      </c>
      <c r="I144" s="19">
        <v>123</v>
      </c>
      <c r="J144" s="19">
        <v>123</v>
      </c>
      <c r="K144" s="19">
        <v>132</v>
      </c>
      <c r="L144" s="25">
        <v>136</v>
      </c>
      <c r="M144" s="25">
        <v>151</v>
      </c>
      <c r="N144" s="25">
        <v>143</v>
      </c>
      <c r="O144" s="25">
        <v>142</v>
      </c>
      <c r="P144" s="25">
        <v>133</v>
      </c>
      <c r="Q144" s="25">
        <v>130</v>
      </c>
    </row>
    <row r="145" spans="1:17" ht="21.75" customHeight="1">
      <c r="A145" s="10" t="s">
        <v>25</v>
      </c>
      <c r="B145" s="19">
        <v>34</v>
      </c>
      <c r="C145" s="19">
        <v>40</v>
      </c>
      <c r="D145" s="19">
        <v>45</v>
      </c>
      <c r="E145" s="19">
        <v>56</v>
      </c>
      <c r="F145" s="19">
        <v>77</v>
      </c>
      <c r="G145" s="19">
        <v>80</v>
      </c>
      <c r="H145" s="19">
        <v>91</v>
      </c>
      <c r="I145" s="19">
        <v>88</v>
      </c>
      <c r="J145" s="19">
        <v>109</v>
      </c>
      <c r="K145" s="19">
        <v>118</v>
      </c>
      <c r="L145" s="25">
        <v>114</v>
      </c>
      <c r="M145" s="25">
        <v>106</v>
      </c>
      <c r="N145" s="25">
        <v>116</v>
      </c>
      <c r="O145" s="25">
        <v>113</v>
      </c>
      <c r="P145" s="25">
        <v>119</v>
      </c>
      <c r="Q145" s="25">
        <v>131</v>
      </c>
    </row>
    <row r="146" spans="1:17" ht="21.75" customHeight="1">
      <c r="A146" s="10" t="s">
        <v>35</v>
      </c>
      <c r="B146" s="19">
        <v>20</v>
      </c>
      <c r="C146" s="19">
        <v>28</v>
      </c>
      <c r="D146" s="19">
        <v>30</v>
      </c>
      <c r="E146" s="19">
        <v>32</v>
      </c>
      <c r="F146" s="19">
        <v>50</v>
      </c>
      <c r="G146" s="19">
        <v>71</v>
      </c>
      <c r="H146" s="19">
        <v>76</v>
      </c>
      <c r="I146" s="19">
        <v>86</v>
      </c>
      <c r="J146" s="19">
        <v>90</v>
      </c>
      <c r="K146" s="19">
        <v>76</v>
      </c>
      <c r="L146" s="25">
        <v>81</v>
      </c>
      <c r="M146" s="25">
        <v>88</v>
      </c>
      <c r="N146" s="25">
        <v>94</v>
      </c>
      <c r="O146" s="25">
        <v>102</v>
      </c>
      <c r="P146" s="25">
        <v>113</v>
      </c>
      <c r="Q146" s="25">
        <v>111</v>
      </c>
    </row>
    <row r="147" spans="1:17" ht="21.75" customHeight="1">
      <c r="A147" s="10" t="s">
        <v>36</v>
      </c>
      <c r="B147" s="19">
        <v>8</v>
      </c>
      <c r="C147" s="19">
        <v>12</v>
      </c>
      <c r="D147" s="19">
        <v>17</v>
      </c>
      <c r="E147" s="19">
        <v>21</v>
      </c>
      <c r="F147" s="19">
        <v>20</v>
      </c>
      <c r="G147" s="19">
        <v>40</v>
      </c>
      <c r="H147" s="19">
        <v>51</v>
      </c>
      <c r="I147" s="19">
        <v>63</v>
      </c>
      <c r="J147" s="19">
        <v>69</v>
      </c>
      <c r="K147" s="19">
        <v>81</v>
      </c>
      <c r="L147" s="25">
        <v>79</v>
      </c>
      <c r="M147" s="25">
        <v>75</v>
      </c>
      <c r="N147" s="25">
        <v>76</v>
      </c>
      <c r="O147" s="25">
        <v>72</v>
      </c>
      <c r="P147" s="25">
        <v>59</v>
      </c>
      <c r="Q147" s="25">
        <v>69</v>
      </c>
    </row>
    <row r="148" spans="1:17" ht="21.75" customHeight="1">
      <c r="A148" s="10" t="s">
        <v>20</v>
      </c>
      <c r="B148" s="19">
        <v>0</v>
      </c>
      <c r="C148" s="19">
        <v>4</v>
      </c>
      <c r="D148" s="19">
        <v>5</v>
      </c>
      <c r="E148" s="19">
        <v>5</v>
      </c>
      <c r="F148" s="19">
        <v>9</v>
      </c>
      <c r="G148" s="19">
        <v>13</v>
      </c>
      <c r="H148" s="19">
        <v>17</v>
      </c>
      <c r="I148" s="19">
        <v>37</v>
      </c>
      <c r="J148" s="19">
        <v>43</v>
      </c>
      <c r="K148" s="19">
        <v>47</v>
      </c>
      <c r="L148" s="25">
        <v>55</v>
      </c>
      <c r="M148" s="25">
        <v>46</v>
      </c>
      <c r="N148" s="25">
        <v>50</v>
      </c>
      <c r="O148" s="25">
        <v>50</v>
      </c>
      <c r="P148" s="25">
        <v>51</v>
      </c>
      <c r="Q148" s="25">
        <v>46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1</v>
      </c>
      <c r="E149" s="19">
        <v>1</v>
      </c>
      <c r="F149" s="19">
        <v>0</v>
      </c>
      <c r="G149" s="19">
        <v>2</v>
      </c>
      <c r="H149" s="19">
        <v>6</v>
      </c>
      <c r="I149" s="19">
        <v>4</v>
      </c>
      <c r="J149" s="19">
        <v>11</v>
      </c>
      <c r="K149" s="19">
        <v>14</v>
      </c>
      <c r="L149" s="25">
        <v>16</v>
      </c>
      <c r="M149" s="25">
        <v>20</v>
      </c>
      <c r="N149" s="25">
        <v>17</v>
      </c>
      <c r="O149" s="25">
        <v>15</v>
      </c>
      <c r="P149" s="25">
        <v>15</v>
      </c>
      <c r="Q149" s="25">
        <v>10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1</v>
      </c>
      <c r="F150" s="19">
        <v>0</v>
      </c>
      <c r="G150" s="19">
        <v>0</v>
      </c>
      <c r="H150" s="19">
        <v>1</v>
      </c>
      <c r="I150" s="19">
        <v>0</v>
      </c>
      <c r="J150" s="19">
        <v>0</v>
      </c>
      <c r="K150" s="19">
        <v>0</v>
      </c>
      <c r="L150" s="25">
        <v>1</v>
      </c>
      <c r="M150" s="25">
        <v>2</v>
      </c>
      <c r="N150" s="25">
        <v>2</v>
      </c>
      <c r="O150" s="25">
        <v>1</v>
      </c>
      <c r="P150" s="25">
        <v>0</v>
      </c>
      <c r="Q150" s="25">
        <v>4</v>
      </c>
    </row>
    <row r="151" spans="1:17" ht="21.75" customHeight="1">
      <c r="A151" s="7" t="s">
        <v>8</v>
      </c>
      <c r="B151" s="20">
        <f t="shared" ref="B151:Q151" si="17">SUM(B130:B150)</f>
        <v>1403</v>
      </c>
      <c r="C151" s="20">
        <f t="shared" si="17"/>
        <v>1515</v>
      </c>
      <c r="D151" s="20">
        <f t="shared" si="17"/>
        <v>1561</v>
      </c>
      <c r="E151" s="20">
        <f t="shared" si="17"/>
        <v>1556</v>
      </c>
      <c r="F151" s="20">
        <f t="shared" si="17"/>
        <v>1847</v>
      </c>
      <c r="G151" s="20">
        <f t="shared" si="17"/>
        <v>2104</v>
      </c>
      <c r="H151" s="20">
        <f t="shared" si="17"/>
        <v>2239</v>
      </c>
      <c r="I151" s="20">
        <f t="shared" si="17"/>
        <v>2438</v>
      </c>
      <c r="J151" s="20">
        <f t="shared" si="17"/>
        <v>2597</v>
      </c>
      <c r="K151" s="20">
        <f t="shared" si="17"/>
        <v>2616</v>
      </c>
      <c r="L151" s="20">
        <f t="shared" si="17"/>
        <v>2689</v>
      </c>
      <c r="M151" s="20">
        <f t="shared" si="17"/>
        <v>2689</v>
      </c>
      <c r="N151" s="20">
        <f t="shared" si="17"/>
        <v>2730</v>
      </c>
      <c r="O151" s="20">
        <f t="shared" si="17"/>
        <v>2773</v>
      </c>
      <c r="P151" s="20">
        <f t="shared" si="17"/>
        <v>2777</v>
      </c>
      <c r="Q151" s="20">
        <f t="shared" si="17"/>
        <v>2801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280</v>
      </c>
      <c r="C156" s="17">
        <f t="shared" si="18"/>
        <v>299</v>
      </c>
      <c r="D156" s="17">
        <f t="shared" si="18"/>
        <v>288</v>
      </c>
      <c r="E156" s="17">
        <f t="shared" si="18"/>
        <v>240</v>
      </c>
      <c r="F156" s="17">
        <f t="shared" si="18"/>
        <v>279</v>
      </c>
      <c r="G156" s="17">
        <f t="shared" si="18"/>
        <v>310</v>
      </c>
      <c r="H156" s="17">
        <f t="shared" si="18"/>
        <v>324</v>
      </c>
      <c r="I156" s="17">
        <f t="shared" si="18"/>
        <v>368</v>
      </c>
      <c r="J156" s="17">
        <f t="shared" si="18"/>
        <v>402</v>
      </c>
      <c r="K156" s="17">
        <f t="shared" si="18"/>
        <v>407</v>
      </c>
      <c r="L156" s="17">
        <f t="shared" si="18"/>
        <v>417</v>
      </c>
      <c r="M156" s="17">
        <f t="shared" si="18"/>
        <v>426</v>
      </c>
      <c r="N156" s="17">
        <f t="shared" si="18"/>
        <v>427</v>
      </c>
      <c r="O156" s="17">
        <f t="shared" si="18"/>
        <v>440</v>
      </c>
      <c r="P156" s="17">
        <f t="shared" si="18"/>
        <v>443</v>
      </c>
      <c r="Q156" s="17">
        <f t="shared" si="18"/>
        <v>446</v>
      </c>
    </row>
    <row r="157" spans="1:17" ht="21.75" customHeight="1">
      <c r="A157" s="9" t="s">
        <v>42</v>
      </c>
      <c r="B157" s="18">
        <f t="shared" ref="B157:Q157" si="19">SUM(B133:B142)</f>
        <v>953</v>
      </c>
      <c r="C157" s="18">
        <f t="shared" si="19"/>
        <v>1006</v>
      </c>
      <c r="D157" s="18">
        <f t="shared" si="19"/>
        <v>1025</v>
      </c>
      <c r="E157" s="18">
        <f t="shared" si="19"/>
        <v>1026</v>
      </c>
      <c r="F157" s="18">
        <f t="shared" si="19"/>
        <v>1222</v>
      </c>
      <c r="G157" s="18">
        <f t="shared" si="19"/>
        <v>1404</v>
      </c>
      <c r="H157" s="18">
        <f t="shared" si="19"/>
        <v>1464</v>
      </c>
      <c r="I157" s="18">
        <f t="shared" si="19"/>
        <v>1527</v>
      </c>
      <c r="J157" s="18">
        <f t="shared" si="19"/>
        <v>1603</v>
      </c>
      <c r="K157" s="18">
        <f t="shared" si="19"/>
        <v>1601</v>
      </c>
      <c r="L157" s="18">
        <f t="shared" si="19"/>
        <v>1653</v>
      </c>
      <c r="M157" s="18">
        <f t="shared" si="19"/>
        <v>1656</v>
      </c>
      <c r="N157" s="18">
        <f t="shared" si="19"/>
        <v>1698</v>
      </c>
      <c r="O157" s="18">
        <f t="shared" si="19"/>
        <v>1738</v>
      </c>
      <c r="P157" s="18">
        <f t="shared" si="19"/>
        <v>1742</v>
      </c>
      <c r="Q157" s="18">
        <f t="shared" si="19"/>
        <v>1754</v>
      </c>
    </row>
    <row r="158" spans="1:17" ht="21.75" customHeight="1">
      <c r="A158" s="10" t="s">
        <v>43</v>
      </c>
      <c r="B158" s="19">
        <f t="shared" ref="B158:Q158" si="20">SUM(B143:B150)</f>
        <v>170</v>
      </c>
      <c r="C158" s="19">
        <f t="shared" si="20"/>
        <v>210</v>
      </c>
      <c r="D158" s="19">
        <f t="shared" si="20"/>
        <v>248</v>
      </c>
      <c r="E158" s="19">
        <f t="shared" si="20"/>
        <v>290</v>
      </c>
      <c r="F158" s="19">
        <f t="shared" si="20"/>
        <v>346</v>
      </c>
      <c r="G158" s="19">
        <f t="shared" si="20"/>
        <v>390</v>
      </c>
      <c r="H158" s="19">
        <f t="shared" si="20"/>
        <v>451</v>
      </c>
      <c r="I158" s="19">
        <f t="shared" si="20"/>
        <v>543</v>
      </c>
      <c r="J158" s="19">
        <f t="shared" si="20"/>
        <v>592</v>
      </c>
      <c r="K158" s="19">
        <f t="shared" si="20"/>
        <v>608</v>
      </c>
      <c r="L158" s="19">
        <f t="shared" si="20"/>
        <v>619</v>
      </c>
      <c r="M158" s="19">
        <f t="shared" si="20"/>
        <v>607</v>
      </c>
      <c r="N158" s="19">
        <f t="shared" si="20"/>
        <v>605</v>
      </c>
      <c r="O158" s="19">
        <f t="shared" si="20"/>
        <v>595</v>
      </c>
      <c r="P158" s="19">
        <f t="shared" si="20"/>
        <v>592</v>
      </c>
      <c r="Q158" s="19">
        <f t="shared" si="20"/>
        <v>601</v>
      </c>
    </row>
    <row r="159" spans="1:17" ht="21.75" customHeight="1">
      <c r="A159" s="7" t="s">
        <v>44</v>
      </c>
      <c r="B159" s="20">
        <f t="shared" ref="B159:Q159" si="21">SUM(B156:B158)</f>
        <v>1403</v>
      </c>
      <c r="C159" s="20">
        <f t="shared" si="21"/>
        <v>1515</v>
      </c>
      <c r="D159" s="20">
        <f t="shared" si="21"/>
        <v>1561</v>
      </c>
      <c r="E159" s="20">
        <f t="shared" si="21"/>
        <v>1556</v>
      </c>
      <c r="F159" s="20">
        <f t="shared" si="21"/>
        <v>1847</v>
      </c>
      <c r="G159" s="20">
        <f t="shared" si="21"/>
        <v>2104</v>
      </c>
      <c r="H159" s="20">
        <f t="shared" si="21"/>
        <v>2239</v>
      </c>
      <c r="I159" s="20">
        <f t="shared" si="21"/>
        <v>2438</v>
      </c>
      <c r="J159" s="20">
        <f t="shared" si="21"/>
        <v>2597</v>
      </c>
      <c r="K159" s="20">
        <f t="shared" si="21"/>
        <v>2616</v>
      </c>
      <c r="L159" s="20">
        <f t="shared" si="21"/>
        <v>2689</v>
      </c>
      <c r="M159" s="20">
        <f t="shared" si="21"/>
        <v>2689</v>
      </c>
      <c r="N159" s="20">
        <f t="shared" si="21"/>
        <v>2730</v>
      </c>
      <c r="O159" s="20">
        <f t="shared" si="21"/>
        <v>2773</v>
      </c>
      <c r="P159" s="20">
        <f t="shared" si="21"/>
        <v>2777</v>
      </c>
      <c r="Q159" s="20">
        <f t="shared" si="21"/>
        <v>2801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20</v>
      </c>
      <c r="C164" s="35">
        <f t="shared" si="22"/>
        <v>19.7</v>
      </c>
      <c r="D164" s="35">
        <f t="shared" si="22"/>
        <v>18.399999999999999</v>
      </c>
      <c r="E164" s="35">
        <f t="shared" si="22"/>
        <v>15.4</v>
      </c>
      <c r="F164" s="35">
        <f t="shared" si="22"/>
        <v>15.1</v>
      </c>
      <c r="G164" s="35">
        <f t="shared" si="22"/>
        <v>14.7</v>
      </c>
      <c r="H164" s="35">
        <f t="shared" si="22"/>
        <v>14.5</v>
      </c>
      <c r="I164" s="35">
        <f t="shared" si="22"/>
        <v>15.1</v>
      </c>
      <c r="J164" s="35">
        <f t="shared" si="22"/>
        <v>15.5</v>
      </c>
      <c r="K164" s="35">
        <f t="shared" si="22"/>
        <v>15.6</v>
      </c>
      <c r="L164" s="35">
        <f t="shared" si="22"/>
        <v>15.5</v>
      </c>
      <c r="M164" s="35">
        <f t="shared" si="22"/>
        <v>15.8</v>
      </c>
      <c r="N164" s="35">
        <f t="shared" si="22"/>
        <v>15.6</v>
      </c>
      <c r="O164" s="35">
        <f t="shared" si="22"/>
        <v>15.9</v>
      </c>
      <c r="P164" s="35">
        <f t="shared" si="22"/>
        <v>16</v>
      </c>
      <c r="Q164" s="35">
        <f t="shared" si="22"/>
        <v>15.9</v>
      </c>
    </row>
    <row r="165" spans="1:20" ht="21.75" customHeight="1">
      <c r="A165" s="9" t="s">
        <v>42</v>
      </c>
      <c r="B165" s="36">
        <f t="shared" ref="B165:Q165" si="23">ROUND(B157/B159*100,1)</f>
        <v>67.900000000000006</v>
      </c>
      <c r="C165" s="36">
        <f t="shared" si="23"/>
        <v>66.400000000000006</v>
      </c>
      <c r="D165" s="36">
        <f t="shared" si="23"/>
        <v>65.7</v>
      </c>
      <c r="E165" s="36">
        <f t="shared" si="23"/>
        <v>65.900000000000006</v>
      </c>
      <c r="F165" s="36">
        <f t="shared" si="23"/>
        <v>66.2</v>
      </c>
      <c r="G165" s="36">
        <f t="shared" si="23"/>
        <v>66.7</v>
      </c>
      <c r="H165" s="36">
        <f t="shared" si="23"/>
        <v>65.400000000000006</v>
      </c>
      <c r="I165" s="36">
        <f t="shared" si="23"/>
        <v>62.6</v>
      </c>
      <c r="J165" s="36">
        <f t="shared" si="23"/>
        <v>61.7</v>
      </c>
      <c r="K165" s="36">
        <f t="shared" si="23"/>
        <v>61.2</v>
      </c>
      <c r="L165" s="36">
        <f t="shared" si="23"/>
        <v>61.5</v>
      </c>
      <c r="M165" s="36">
        <f t="shared" si="23"/>
        <v>61.6</v>
      </c>
      <c r="N165" s="36">
        <f t="shared" si="23"/>
        <v>62.2</v>
      </c>
      <c r="O165" s="36">
        <f t="shared" si="23"/>
        <v>62.7</v>
      </c>
      <c r="P165" s="36">
        <f t="shared" si="23"/>
        <v>62.7</v>
      </c>
      <c r="Q165" s="36">
        <f t="shared" si="23"/>
        <v>62.6</v>
      </c>
    </row>
    <row r="166" spans="1:20" ht="21.75" customHeight="1">
      <c r="A166" s="10" t="s">
        <v>43</v>
      </c>
      <c r="B166" s="37">
        <f t="shared" ref="B166:Q166" si="24">ROUND(B158/B159*100,1)</f>
        <v>12.1</v>
      </c>
      <c r="C166" s="37">
        <f t="shared" si="24"/>
        <v>13.9</v>
      </c>
      <c r="D166" s="37">
        <f t="shared" si="24"/>
        <v>15.9</v>
      </c>
      <c r="E166" s="37">
        <f t="shared" si="24"/>
        <v>18.600000000000001</v>
      </c>
      <c r="F166" s="37">
        <f t="shared" si="24"/>
        <v>18.7</v>
      </c>
      <c r="G166" s="37">
        <f t="shared" si="24"/>
        <v>18.5</v>
      </c>
      <c r="H166" s="37">
        <f t="shared" si="24"/>
        <v>20.100000000000001</v>
      </c>
      <c r="I166" s="37">
        <f t="shared" si="24"/>
        <v>22.3</v>
      </c>
      <c r="J166" s="37">
        <f t="shared" si="24"/>
        <v>22.8</v>
      </c>
      <c r="K166" s="37">
        <f t="shared" si="24"/>
        <v>23.2</v>
      </c>
      <c r="L166" s="37">
        <f t="shared" si="24"/>
        <v>23</v>
      </c>
      <c r="M166" s="37">
        <f t="shared" si="24"/>
        <v>22.6</v>
      </c>
      <c r="N166" s="37">
        <f t="shared" si="24"/>
        <v>22.2</v>
      </c>
      <c r="O166" s="37">
        <f t="shared" si="24"/>
        <v>21.5</v>
      </c>
      <c r="P166" s="37">
        <f t="shared" si="24"/>
        <v>21.3</v>
      </c>
      <c r="Q166" s="37">
        <f t="shared" si="24"/>
        <v>21.5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7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145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513</v>
      </c>
      <c r="C5" s="17">
        <f t="shared" si="0"/>
        <v>400</v>
      </c>
      <c r="D5" s="17">
        <f t="shared" si="0"/>
        <v>314</v>
      </c>
      <c r="E5" s="17">
        <f t="shared" si="0"/>
        <v>294</v>
      </c>
      <c r="F5" s="17">
        <f t="shared" si="0"/>
        <v>279</v>
      </c>
      <c r="G5" s="17">
        <f t="shared" si="0"/>
        <v>397</v>
      </c>
      <c r="H5" s="17">
        <f t="shared" si="0"/>
        <v>350</v>
      </c>
      <c r="I5" s="17">
        <f t="shared" si="0"/>
        <v>244</v>
      </c>
      <c r="J5" s="17">
        <f t="shared" si="0"/>
        <v>198</v>
      </c>
      <c r="K5" s="17">
        <f t="shared" si="0"/>
        <v>205</v>
      </c>
      <c r="L5" s="17">
        <f t="shared" si="0"/>
        <v>190</v>
      </c>
      <c r="M5" s="17">
        <f t="shared" si="0"/>
        <v>175</v>
      </c>
      <c r="N5" s="17">
        <f t="shared" si="0"/>
        <v>162</v>
      </c>
      <c r="O5" s="17">
        <f t="shared" si="0"/>
        <v>148</v>
      </c>
      <c r="P5" s="17">
        <f t="shared" si="0"/>
        <v>139</v>
      </c>
      <c r="Q5" s="17">
        <f t="shared" si="0"/>
        <v>134</v>
      </c>
    </row>
    <row r="6" spans="1:20" ht="23.25" customHeight="1">
      <c r="A6" s="8" t="s">
        <v>7</v>
      </c>
      <c r="B6" s="17">
        <f t="shared" si="0"/>
        <v>681</v>
      </c>
      <c r="C6" s="17">
        <f t="shared" si="0"/>
        <v>490</v>
      </c>
      <c r="D6" s="17">
        <f t="shared" si="0"/>
        <v>390</v>
      </c>
      <c r="E6" s="17">
        <f t="shared" si="0"/>
        <v>347</v>
      </c>
      <c r="F6" s="17">
        <f t="shared" si="0"/>
        <v>309</v>
      </c>
      <c r="G6" s="17">
        <f t="shared" si="0"/>
        <v>373</v>
      </c>
      <c r="H6" s="17">
        <f t="shared" si="0"/>
        <v>436</v>
      </c>
      <c r="I6" s="17">
        <f t="shared" si="0"/>
        <v>376</v>
      </c>
      <c r="J6" s="17">
        <f t="shared" si="0"/>
        <v>321</v>
      </c>
      <c r="K6" s="17">
        <f t="shared" si="0"/>
        <v>292</v>
      </c>
      <c r="L6" s="17">
        <f t="shared" si="0"/>
        <v>264</v>
      </c>
      <c r="M6" s="17">
        <f t="shared" si="0"/>
        <v>234</v>
      </c>
      <c r="N6" s="17">
        <f t="shared" si="0"/>
        <v>224</v>
      </c>
      <c r="O6" s="17">
        <f t="shared" si="0"/>
        <v>228</v>
      </c>
      <c r="P6" s="17">
        <f t="shared" si="0"/>
        <v>232</v>
      </c>
      <c r="Q6" s="17">
        <f t="shared" si="0"/>
        <v>225</v>
      </c>
    </row>
    <row r="7" spans="1:20" ht="23.25" customHeight="1">
      <c r="A7" s="8" t="s">
        <v>10</v>
      </c>
      <c r="B7" s="17">
        <f t="shared" si="0"/>
        <v>530</v>
      </c>
      <c r="C7" s="17">
        <f t="shared" si="0"/>
        <v>700</v>
      </c>
      <c r="D7" s="17">
        <f t="shared" si="0"/>
        <v>501</v>
      </c>
      <c r="E7" s="17">
        <f t="shared" si="0"/>
        <v>410</v>
      </c>
      <c r="F7" s="17">
        <f t="shared" si="0"/>
        <v>367</v>
      </c>
      <c r="G7" s="17">
        <f t="shared" si="0"/>
        <v>338</v>
      </c>
      <c r="H7" s="17">
        <f t="shared" si="0"/>
        <v>394</v>
      </c>
      <c r="I7" s="17">
        <f t="shared" si="0"/>
        <v>423</v>
      </c>
      <c r="J7" s="17">
        <f t="shared" si="0"/>
        <v>404</v>
      </c>
      <c r="K7" s="17">
        <f t="shared" si="0"/>
        <v>387</v>
      </c>
      <c r="L7" s="17">
        <f t="shared" si="0"/>
        <v>378</v>
      </c>
      <c r="M7" s="17">
        <f t="shared" si="0"/>
        <v>375</v>
      </c>
      <c r="N7" s="17">
        <f t="shared" si="0"/>
        <v>362</v>
      </c>
      <c r="O7" s="17">
        <f t="shared" si="0"/>
        <v>335</v>
      </c>
      <c r="P7" s="17">
        <f t="shared" si="0"/>
        <v>297</v>
      </c>
      <c r="Q7" s="17">
        <f t="shared" si="0"/>
        <v>268</v>
      </c>
    </row>
    <row r="8" spans="1:20" ht="23.25" customHeight="1">
      <c r="A8" s="9" t="s">
        <v>14</v>
      </c>
      <c r="B8" s="18">
        <f t="shared" si="0"/>
        <v>370</v>
      </c>
      <c r="C8" s="18">
        <f t="shared" si="0"/>
        <v>534</v>
      </c>
      <c r="D8" s="18">
        <f t="shared" si="0"/>
        <v>678</v>
      </c>
      <c r="E8" s="18">
        <f t="shared" si="0"/>
        <v>488</v>
      </c>
      <c r="F8" s="18">
        <f t="shared" si="0"/>
        <v>392</v>
      </c>
      <c r="G8" s="18">
        <f t="shared" si="0"/>
        <v>380</v>
      </c>
      <c r="H8" s="18">
        <f t="shared" si="0"/>
        <v>334</v>
      </c>
      <c r="I8" s="18">
        <f t="shared" si="0"/>
        <v>376</v>
      </c>
      <c r="J8" s="18">
        <f t="shared" si="0"/>
        <v>391</v>
      </c>
      <c r="K8" s="18">
        <f t="shared" si="0"/>
        <v>427</v>
      </c>
      <c r="L8" s="18">
        <f t="shared" si="0"/>
        <v>413</v>
      </c>
      <c r="M8" s="18">
        <f t="shared" si="0"/>
        <v>401</v>
      </c>
      <c r="N8" s="18">
        <f t="shared" si="0"/>
        <v>384</v>
      </c>
      <c r="O8" s="18">
        <f t="shared" si="0"/>
        <v>390</v>
      </c>
      <c r="P8" s="18">
        <f t="shared" si="0"/>
        <v>377</v>
      </c>
      <c r="Q8" s="18">
        <f t="shared" si="0"/>
        <v>385</v>
      </c>
    </row>
    <row r="9" spans="1:20" ht="23.25" customHeight="1">
      <c r="A9" s="9" t="s">
        <v>15</v>
      </c>
      <c r="B9" s="18">
        <f t="shared" si="0"/>
        <v>353</v>
      </c>
      <c r="C9" s="18">
        <f t="shared" si="0"/>
        <v>340</v>
      </c>
      <c r="D9" s="18">
        <f t="shared" si="0"/>
        <v>446</v>
      </c>
      <c r="E9" s="18">
        <f t="shared" si="0"/>
        <v>598</v>
      </c>
      <c r="F9" s="18">
        <f t="shared" si="0"/>
        <v>437</v>
      </c>
      <c r="G9" s="18">
        <f t="shared" si="0"/>
        <v>366</v>
      </c>
      <c r="H9" s="18">
        <f t="shared" si="0"/>
        <v>329</v>
      </c>
      <c r="I9" s="18">
        <f t="shared" si="0"/>
        <v>288</v>
      </c>
      <c r="J9" s="18">
        <f t="shared" si="0"/>
        <v>304</v>
      </c>
      <c r="K9" s="18">
        <f t="shared" si="0"/>
        <v>311</v>
      </c>
      <c r="L9" s="18">
        <f t="shared" si="0"/>
        <v>330</v>
      </c>
      <c r="M9" s="18">
        <f t="shared" si="0"/>
        <v>333</v>
      </c>
      <c r="N9" s="18">
        <f t="shared" si="0"/>
        <v>339</v>
      </c>
      <c r="O9" s="18">
        <f t="shared" si="0"/>
        <v>330</v>
      </c>
      <c r="P9" s="18">
        <f t="shared" si="0"/>
        <v>357</v>
      </c>
      <c r="Q9" s="18">
        <f t="shared" si="0"/>
        <v>347</v>
      </c>
    </row>
    <row r="10" spans="1:20" ht="23.25" customHeight="1">
      <c r="A10" s="9" t="s">
        <v>6</v>
      </c>
      <c r="B10" s="18">
        <f t="shared" si="0"/>
        <v>472</v>
      </c>
      <c r="C10" s="18">
        <f t="shared" si="0"/>
        <v>395</v>
      </c>
      <c r="D10" s="18">
        <f t="shared" si="0"/>
        <v>354</v>
      </c>
      <c r="E10" s="18">
        <f t="shared" si="0"/>
        <v>449</v>
      </c>
      <c r="F10" s="18">
        <f t="shared" si="0"/>
        <v>528</v>
      </c>
      <c r="G10" s="18">
        <f t="shared" si="0"/>
        <v>465</v>
      </c>
      <c r="H10" s="18">
        <f t="shared" si="0"/>
        <v>346</v>
      </c>
      <c r="I10" s="18">
        <f t="shared" si="0"/>
        <v>274</v>
      </c>
      <c r="J10" s="18">
        <f t="shared" si="0"/>
        <v>261</v>
      </c>
      <c r="K10" s="18">
        <f t="shared" si="0"/>
        <v>246</v>
      </c>
      <c r="L10" s="18">
        <f t="shared" si="0"/>
        <v>232</v>
      </c>
      <c r="M10" s="18">
        <f t="shared" si="0"/>
        <v>236</v>
      </c>
      <c r="N10" s="18">
        <f t="shared" si="0"/>
        <v>223</v>
      </c>
      <c r="O10" s="18">
        <f t="shared" si="0"/>
        <v>221</v>
      </c>
      <c r="P10" s="18">
        <f t="shared" si="0"/>
        <v>239</v>
      </c>
      <c r="Q10" s="18">
        <f t="shared" si="0"/>
        <v>232</v>
      </c>
    </row>
    <row r="11" spans="1:20" ht="23.25" customHeight="1">
      <c r="A11" s="9" t="s">
        <v>17</v>
      </c>
      <c r="B11" s="18">
        <f t="shared" si="0"/>
        <v>659</v>
      </c>
      <c r="C11" s="18">
        <f t="shared" si="0"/>
        <v>468</v>
      </c>
      <c r="D11" s="18">
        <f t="shared" si="0"/>
        <v>378</v>
      </c>
      <c r="E11" s="18">
        <f t="shared" si="0"/>
        <v>353</v>
      </c>
      <c r="F11" s="18">
        <f t="shared" si="0"/>
        <v>385</v>
      </c>
      <c r="G11" s="18">
        <f t="shared" si="0"/>
        <v>667</v>
      </c>
      <c r="H11" s="18">
        <f t="shared" si="0"/>
        <v>461</v>
      </c>
      <c r="I11" s="18">
        <f t="shared" si="0"/>
        <v>343</v>
      </c>
      <c r="J11" s="18">
        <f t="shared" si="0"/>
        <v>298</v>
      </c>
      <c r="K11" s="18">
        <f t="shared" si="0"/>
        <v>292</v>
      </c>
      <c r="L11" s="18">
        <f t="shared" si="0"/>
        <v>271</v>
      </c>
      <c r="M11" s="18">
        <f t="shared" si="0"/>
        <v>239</v>
      </c>
      <c r="N11" s="18">
        <f t="shared" si="0"/>
        <v>252</v>
      </c>
      <c r="O11" s="18">
        <f t="shared" si="0"/>
        <v>232</v>
      </c>
      <c r="P11" s="18">
        <f t="shared" si="0"/>
        <v>216</v>
      </c>
      <c r="Q11" s="18">
        <f t="shared" si="0"/>
        <v>217</v>
      </c>
    </row>
    <row r="12" spans="1:20" ht="23.25" customHeight="1">
      <c r="A12" s="9" t="s">
        <v>18</v>
      </c>
      <c r="B12" s="18">
        <f t="shared" si="0"/>
        <v>601</v>
      </c>
      <c r="C12" s="18">
        <f t="shared" si="0"/>
        <v>689</v>
      </c>
      <c r="D12" s="18">
        <f t="shared" si="0"/>
        <v>468</v>
      </c>
      <c r="E12" s="18">
        <f t="shared" si="0"/>
        <v>413</v>
      </c>
      <c r="F12" s="18">
        <f t="shared" si="0"/>
        <v>350</v>
      </c>
      <c r="G12" s="18">
        <f t="shared" si="0"/>
        <v>491</v>
      </c>
      <c r="H12" s="18">
        <f t="shared" si="0"/>
        <v>702</v>
      </c>
      <c r="I12" s="18">
        <f t="shared" si="0"/>
        <v>463</v>
      </c>
      <c r="J12" s="18">
        <f t="shared" si="0"/>
        <v>364</v>
      </c>
      <c r="K12" s="18">
        <f t="shared" si="0"/>
        <v>329</v>
      </c>
      <c r="L12" s="18">
        <f t="shared" si="0"/>
        <v>332</v>
      </c>
      <c r="M12" s="18">
        <f t="shared" si="0"/>
        <v>327</v>
      </c>
      <c r="N12" s="18">
        <f t="shared" si="0"/>
        <v>300</v>
      </c>
      <c r="O12" s="18">
        <f t="shared" si="0"/>
        <v>303</v>
      </c>
      <c r="P12" s="18">
        <f t="shared" si="0"/>
        <v>302</v>
      </c>
      <c r="Q12" s="18">
        <f t="shared" si="0"/>
        <v>270</v>
      </c>
    </row>
    <row r="13" spans="1:20" ht="23.25" customHeight="1">
      <c r="A13" s="9" t="s">
        <v>19</v>
      </c>
      <c r="B13" s="18">
        <f t="shared" si="0"/>
        <v>497</v>
      </c>
      <c r="C13" s="18">
        <f t="shared" si="0"/>
        <v>603</v>
      </c>
      <c r="D13" s="18">
        <f t="shared" si="0"/>
        <v>686</v>
      </c>
      <c r="E13" s="18">
        <f t="shared" si="0"/>
        <v>483</v>
      </c>
      <c r="F13" s="18">
        <f t="shared" si="0"/>
        <v>440</v>
      </c>
      <c r="G13" s="18">
        <f t="shared" si="0"/>
        <v>409</v>
      </c>
      <c r="H13" s="18">
        <f t="shared" si="0"/>
        <v>501</v>
      </c>
      <c r="I13" s="18">
        <f t="shared" si="0"/>
        <v>698</v>
      </c>
      <c r="J13" s="18">
        <f t="shared" si="0"/>
        <v>565</v>
      </c>
      <c r="K13" s="18">
        <f t="shared" si="0"/>
        <v>517</v>
      </c>
      <c r="L13" s="18">
        <f t="shared" si="0"/>
        <v>467</v>
      </c>
      <c r="M13" s="18">
        <f t="shared" si="0"/>
        <v>436</v>
      </c>
      <c r="N13" s="18">
        <f t="shared" si="0"/>
        <v>408</v>
      </c>
      <c r="O13" s="18">
        <f t="shared" si="0"/>
        <v>365</v>
      </c>
      <c r="P13" s="18">
        <f t="shared" si="0"/>
        <v>333</v>
      </c>
      <c r="Q13" s="18">
        <f t="shared" si="0"/>
        <v>352</v>
      </c>
    </row>
    <row r="14" spans="1:20" ht="23.25" customHeight="1">
      <c r="A14" s="9" t="s">
        <v>21</v>
      </c>
      <c r="B14" s="18">
        <f t="shared" si="0"/>
        <v>437</v>
      </c>
      <c r="C14" s="18">
        <f t="shared" si="0"/>
        <v>515</v>
      </c>
      <c r="D14" s="18">
        <f t="shared" si="0"/>
        <v>582</v>
      </c>
      <c r="E14" s="18">
        <f t="shared" si="0"/>
        <v>699</v>
      </c>
      <c r="F14" s="18">
        <f t="shared" si="0"/>
        <v>476</v>
      </c>
      <c r="G14" s="18">
        <f t="shared" si="0"/>
        <v>459</v>
      </c>
      <c r="H14" s="18">
        <f t="shared" si="0"/>
        <v>426</v>
      </c>
      <c r="I14" s="18">
        <f t="shared" si="0"/>
        <v>508</v>
      </c>
      <c r="J14" s="18">
        <f t="shared" si="0"/>
        <v>645</v>
      </c>
      <c r="K14" s="18">
        <f t="shared" si="0"/>
        <v>676</v>
      </c>
      <c r="L14" s="18">
        <f t="shared" si="0"/>
        <v>686</v>
      </c>
      <c r="M14" s="18">
        <f t="shared" si="0"/>
        <v>660</v>
      </c>
      <c r="N14" s="18">
        <f t="shared" si="0"/>
        <v>621</v>
      </c>
      <c r="O14" s="18">
        <f t="shared" si="0"/>
        <v>558</v>
      </c>
      <c r="P14" s="18">
        <f t="shared" si="0"/>
        <v>514</v>
      </c>
      <c r="Q14" s="18">
        <f t="shared" si="0"/>
        <v>460</v>
      </c>
    </row>
    <row r="15" spans="1:20" ht="23.25" customHeight="1">
      <c r="A15" s="9" t="s">
        <v>26</v>
      </c>
      <c r="B15" s="18">
        <f t="shared" si="0"/>
        <v>379</v>
      </c>
      <c r="C15" s="18">
        <f t="shared" si="0"/>
        <v>438</v>
      </c>
      <c r="D15" s="18">
        <f t="shared" si="0"/>
        <v>494</v>
      </c>
      <c r="E15" s="18">
        <f t="shared" si="0"/>
        <v>591</v>
      </c>
      <c r="F15" s="18">
        <f t="shared" si="0"/>
        <v>675</v>
      </c>
      <c r="G15" s="18">
        <f t="shared" si="0"/>
        <v>501</v>
      </c>
      <c r="H15" s="18">
        <f t="shared" si="0"/>
        <v>466</v>
      </c>
      <c r="I15" s="18">
        <f t="shared" si="0"/>
        <v>419</v>
      </c>
      <c r="J15" s="18">
        <f t="shared" si="0"/>
        <v>459</v>
      </c>
      <c r="K15" s="18">
        <f t="shared" si="0"/>
        <v>466</v>
      </c>
      <c r="L15" s="18">
        <f t="shared" si="0"/>
        <v>489</v>
      </c>
      <c r="M15" s="18">
        <f t="shared" si="0"/>
        <v>526</v>
      </c>
      <c r="N15" s="18">
        <f t="shared" si="0"/>
        <v>560</v>
      </c>
      <c r="O15" s="18">
        <f t="shared" si="0"/>
        <v>633</v>
      </c>
      <c r="P15" s="18">
        <f t="shared" si="0"/>
        <v>679</v>
      </c>
      <c r="Q15" s="18">
        <f t="shared" si="0"/>
        <v>676</v>
      </c>
    </row>
    <row r="16" spans="1:20" ht="23.25" customHeight="1">
      <c r="A16" s="9" t="s">
        <v>27</v>
      </c>
      <c r="B16" s="18">
        <f t="shared" si="0"/>
        <v>279</v>
      </c>
      <c r="C16" s="18">
        <f t="shared" si="0"/>
        <v>379</v>
      </c>
      <c r="D16" s="18">
        <f t="shared" si="0"/>
        <v>427</v>
      </c>
      <c r="E16" s="18">
        <f t="shared" si="0"/>
        <v>493</v>
      </c>
      <c r="F16" s="18">
        <f t="shared" si="0"/>
        <v>574</v>
      </c>
      <c r="G16" s="18">
        <f t="shared" si="0"/>
        <v>689</v>
      </c>
      <c r="H16" s="18">
        <f t="shared" si="0"/>
        <v>495</v>
      </c>
      <c r="I16" s="18">
        <f t="shared" si="0"/>
        <v>451</v>
      </c>
      <c r="J16" s="18">
        <f t="shared" si="0"/>
        <v>409</v>
      </c>
      <c r="K16" s="18">
        <f t="shared" si="0"/>
        <v>397</v>
      </c>
      <c r="L16" s="18">
        <f t="shared" si="0"/>
        <v>400</v>
      </c>
      <c r="M16" s="18">
        <f t="shared" si="0"/>
        <v>396</v>
      </c>
      <c r="N16" s="18">
        <f t="shared" si="0"/>
        <v>431</v>
      </c>
      <c r="O16" s="18">
        <f t="shared" si="0"/>
        <v>458</v>
      </c>
      <c r="P16" s="18">
        <f t="shared" si="0"/>
        <v>468</v>
      </c>
      <c r="Q16" s="18">
        <f t="shared" si="0"/>
        <v>494</v>
      </c>
    </row>
    <row r="17" spans="1:17" ht="23.25" customHeight="1">
      <c r="A17" s="9" t="s">
        <v>29</v>
      </c>
      <c r="B17" s="18">
        <f t="shared" si="0"/>
        <v>234</v>
      </c>
      <c r="C17" s="18">
        <f t="shared" si="0"/>
        <v>278</v>
      </c>
      <c r="D17" s="18">
        <f t="shared" si="0"/>
        <v>364</v>
      </c>
      <c r="E17" s="18">
        <f t="shared" si="0"/>
        <v>445</v>
      </c>
      <c r="F17" s="18">
        <f t="shared" si="0"/>
        <v>489</v>
      </c>
      <c r="G17" s="18">
        <f t="shared" si="0"/>
        <v>577</v>
      </c>
      <c r="H17" s="18">
        <f t="shared" si="0"/>
        <v>697</v>
      </c>
      <c r="I17" s="18">
        <f t="shared" si="0"/>
        <v>492</v>
      </c>
      <c r="J17" s="18">
        <f t="shared" si="0"/>
        <v>444</v>
      </c>
      <c r="K17" s="18">
        <f t="shared" si="0"/>
        <v>449</v>
      </c>
      <c r="L17" s="18">
        <f t="shared" si="0"/>
        <v>447</v>
      </c>
      <c r="M17" s="18">
        <f t="shared" si="0"/>
        <v>436</v>
      </c>
      <c r="N17" s="18">
        <f t="shared" si="0"/>
        <v>424</v>
      </c>
      <c r="O17" s="18">
        <f t="shared" si="0"/>
        <v>391</v>
      </c>
      <c r="P17" s="18">
        <f t="shared" si="0"/>
        <v>390</v>
      </c>
      <c r="Q17" s="18">
        <f t="shared" si="0"/>
        <v>392</v>
      </c>
    </row>
    <row r="18" spans="1:17" ht="23.25" customHeight="1">
      <c r="A18" s="10" t="s">
        <v>31</v>
      </c>
      <c r="B18" s="19">
        <f t="shared" si="0"/>
        <v>227</v>
      </c>
      <c r="C18" s="19">
        <f t="shared" si="0"/>
        <v>220</v>
      </c>
      <c r="D18" s="19">
        <f t="shared" si="0"/>
        <v>272</v>
      </c>
      <c r="E18" s="19">
        <f t="shared" si="0"/>
        <v>373</v>
      </c>
      <c r="F18" s="19">
        <f t="shared" si="0"/>
        <v>425</v>
      </c>
      <c r="G18" s="19">
        <f t="shared" si="0"/>
        <v>485</v>
      </c>
      <c r="H18" s="19">
        <f t="shared" si="0"/>
        <v>558</v>
      </c>
      <c r="I18" s="19">
        <f t="shared" si="0"/>
        <v>669</v>
      </c>
      <c r="J18" s="19">
        <f t="shared" si="0"/>
        <v>580</v>
      </c>
      <c r="K18" s="19">
        <f t="shared" si="0"/>
        <v>518</v>
      </c>
      <c r="L18" s="19">
        <f t="shared" si="0"/>
        <v>480</v>
      </c>
      <c r="M18" s="19">
        <f t="shared" si="0"/>
        <v>450</v>
      </c>
      <c r="N18" s="19">
        <f t="shared" si="0"/>
        <v>430</v>
      </c>
      <c r="O18" s="19">
        <f t="shared" si="0"/>
        <v>431</v>
      </c>
      <c r="P18" s="19">
        <f t="shared" si="0"/>
        <v>442</v>
      </c>
      <c r="Q18" s="19">
        <f t="shared" si="0"/>
        <v>435</v>
      </c>
    </row>
    <row r="19" spans="1:17" ht="23.25" customHeight="1">
      <c r="A19" s="10" t="s">
        <v>32</v>
      </c>
      <c r="B19" s="19">
        <f t="shared" si="0"/>
        <v>167</v>
      </c>
      <c r="C19" s="19">
        <f t="shared" si="0"/>
        <v>211</v>
      </c>
      <c r="D19" s="19">
        <f t="shared" si="0"/>
        <v>196</v>
      </c>
      <c r="E19" s="19">
        <f t="shared" si="0"/>
        <v>261</v>
      </c>
      <c r="F19" s="19">
        <f t="shared" si="0"/>
        <v>347</v>
      </c>
      <c r="G19" s="19">
        <f t="shared" si="0"/>
        <v>407</v>
      </c>
      <c r="H19" s="19">
        <f t="shared" si="0"/>
        <v>458</v>
      </c>
      <c r="I19" s="19">
        <f t="shared" si="0"/>
        <v>527</v>
      </c>
      <c r="J19" s="19">
        <f t="shared" si="0"/>
        <v>579</v>
      </c>
      <c r="K19" s="19">
        <f t="shared" si="0"/>
        <v>590</v>
      </c>
      <c r="L19" s="19">
        <f t="shared" si="0"/>
        <v>621</v>
      </c>
      <c r="M19" s="19">
        <f t="shared" si="0"/>
        <v>639</v>
      </c>
      <c r="N19" s="19">
        <f t="shared" si="0"/>
        <v>596</v>
      </c>
      <c r="O19" s="19">
        <f t="shared" si="0"/>
        <v>553</v>
      </c>
      <c r="P19" s="19">
        <f t="shared" si="0"/>
        <v>490</v>
      </c>
      <c r="Q19" s="19">
        <f t="shared" si="0"/>
        <v>442</v>
      </c>
    </row>
    <row r="20" spans="1:17" ht="23.25" customHeight="1">
      <c r="A20" s="10" t="s">
        <v>25</v>
      </c>
      <c r="B20" s="19">
        <f t="shared" si="0"/>
        <v>85</v>
      </c>
      <c r="C20" s="19">
        <f t="shared" si="0"/>
        <v>145</v>
      </c>
      <c r="D20" s="19">
        <f t="shared" si="0"/>
        <v>175</v>
      </c>
      <c r="E20" s="19">
        <f t="shared" si="0"/>
        <v>171</v>
      </c>
      <c r="F20" s="19">
        <f t="shared" si="0"/>
        <v>240</v>
      </c>
      <c r="G20" s="19">
        <f t="shared" si="0"/>
        <v>314</v>
      </c>
      <c r="H20" s="19">
        <f t="shared" si="0"/>
        <v>365</v>
      </c>
      <c r="I20" s="19">
        <f t="shared" si="0"/>
        <v>417</v>
      </c>
      <c r="J20" s="19">
        <f t="shared" si="0"/>
        <v>456</v>
      </c>
      <c r="K20" s="19">
        <f t="shared" si="0"/>
        <v>501</v>
      </c>
      <c r="L20" s="19">
        <f t="shared" si="0"/>
        <v>490</v>
      </c>
      <c r="M20" s="19">
        <f t="shared" si="0"/>
        <v>471</v>
      </c>
      <c r="N20" s="19">
        <f t="shared" si="0"/>
        <v>495</v>
      </c>
      <c r="O20" s="19">
        <f t="shared" si="0"/>
        <v>520</v>
      </c>
      <c r="P20" s="19">
        <f t="shared" si="0"/>
        <v>540</v>
      </c>
      <c r="Q20" s="19">
        <f t="shared" si="0"/>
        <v>561</v>
      </c>
    </row>
    <row r="21" spans="1:17" ht="23.25" customHeight="1">
      <c r="A21" s="10" t="s">
        <v>35</v>
      </c>
      <c r="B21" s="19">
        <f t="shared" si="0"/>
        <v>37</v>
      </c>
      <c r="C21" s="19">
        <f t="shared" si="0"/>
        <v>56</v>
      </c>
      <c r="D21" s="19">
        <f t="shared" si="0"/>
        <v>104</v>
      </c>
      <c r="E21" s="19">
        <f t="shared" si="0"/>
        <v>142</v>
      </c>
      <c r="F21" s="19">
        <f t="shared" si="0"/>
        <v>130</v>
      </c>
      <c r="G21" s="19">
        <f t="shared" si="0"/>
        <v>200</v>
      </c>
      <c r="H21" s="19">
        <f t="shared" si="0"/>
        <v>254</v>
      </c>
      <c r="I21" s="19">
        <f t="shared" si="0"/>
        <v>312</v>
      </c>
      <c r="J21" s="19">
        <f t="shared" si="0"/>
        <v>330</v>
      </c>
      <c r="K21" s="19">
        <f t="shared" si="0"/>
        <v>336</v>
      </c>
      <c r="L21" s="19">
        <f t="shared" si="0"/>
        <v>361</v>
      </c>
      <c r="M21" s="19">
        <f t="shared" si="0"/>
        <v>362</v>
      </c>
      <c r="N21" s="19">
        <f t="shared" si="0"/>
        <v>356</v>
      </c>
      <c r="O21" s="19">
        <f t="shared" si="0"/>
        <v>385</v>
      </c>
      <c r="P21" s="19">
        <f t="shared" si="0"/>
        <v>428</v>
      </c>
      <c r="Q21" s="19">
        <f t="shared" si="0"/>
        <v>406</v>
      </c>
    </row>
    <row r="22" spans="1:17" ht="23.25" customHeight="1">
      <c r="A22" s="10" t="s">
        <v>36</v>
      </c>
      <c r="B22" s="19">
        <f t="shared" si="0"/>
        <v>8</v>
      </c>
      <c r="C22" s="19">
        <f t="shared" si="0"/>
        <v>24</v>
      </c>
      <c r="D22" s="19">
        <f t="shared" si="0"/>
        <v>37</v>
      </c>
      <c r="E22" s="19">
        <f t="shared" si="0"/>
        <v>64</v>
      </c>
      <c r="F22" s="19">
        <f t="shared" si="0"/>
        <v>97</v>
      </c>
      <c r="G22" s="19">
        <f t="shared" si="0"/>
        <v>87</v>
      </c>
      <c r="H22" s="19">
        <f t="shared" si="0"/>
        <v>146</v>
      </c>
      <c r="I22" s="19">
        <f t="shared" si="0"/>
        <v>162</v>
      </c>
      <c r="J22" s="19">
        <f t="shared" si="0"/>
        <v>210</v>
      </c>
      <c r="K22" s="19">
        <f t="shared" si="0"/>
        <v>212</v>
      </c>
      <c r="L22" s="19">
        <f t="shared" si="0"/>
        <v>219</v>
      </c>
      <c r="M22" s="19">
        <f t="shared" si="0"/>
        <v>246</v>
      </c>
      <c r="N22" s="19">
        <f t="shared" si="0"/>
        <v>270</v>
      </c>
      <c r="O22" s="19">
        <f t="shared" si="0"/>
        <v>246</v>
      </c>
      <c r="P22" s="19">
        <f t="shared" si="0"/>
        <v>250</v>
      </c>
      <c r="Q22" s="19">
        <f t="shared" si="0"/>
        <v>268</v>
      </c>
    </row>
    <row r="23" spans="1:17" ht="23.25" customHeight="1">
      <c r="A23" s="10" t="s">
        <v>20</v>
      </c>
      <c r="B23" s="19">
        <f t="shared" si="0"/>
        <v>4</v>
      </c>
      <c r="C23" s="19">
        <f t="shared" si="0"/>
        <v>3</v>
      </c>
      <c r="D23" s="19">
        <f t="shared" si="0"/>
        <v>7</v>
      </c>
      <c r="E23" s="19">
        <f t="shared" si="0"/>
        <v>18</v>
      </c>
      <c r="F23" s="19">
        <f t="shared" si="0"/>
        <v>28</v>
      </c>
      <c r="G23" s="19">
        <f t="shared" si="0"/>
        <v>51</v>
      </c>
      <c r="H23" s="19">
        <f t="shared" si="0"/>
        <v>47</v>
      </c>
      <c r="I23" s="19">
        <f t="shared" si="0"/>
        <v>78</v>
      </c>
      <c r="J23" s="19">
        <f t="shared" si="0"/>
        <v>86</v>
      </c>
      <c r="K23" s="19">
        <f t="shared" si="0"/>
        <v>81</v>
      </c>
      <c r="L23" s="19">
        <f t="shared" si="0"/>
        <v>84</v>
      </c>
      <c r="M23" s="19">
        <f t="shared" si="0"/>
        <v>87</v>
      </c>
      <c r="N23" s="19">
        <f t="shared" si="0"/>
        <v>97</v>
      </c>
      <c r="O23" s="19">
        <f t="shared" si="0"/>
        <v>127</v>
      </c>
      <c r="P23" s="19">
        <f t="shared" si="0"/>
        <v>121</v>
      </c>
      <c r="Q23" s="19">
        <f t="shared" si="0"/>
        <v>131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0</v>
      </c>
      <c r="D24" s="19">
        <f t="shared" si="0"/>
        <v>1</v>
      </c>
      <c r="E24" s="19">
        <f t="shared" si="0"/>
        <v>3</v>
      </c>
      <c r="F24" s="19">
        <f t="shared" si="0"/>
        <v>4</v>
      </c>
      <c r="G24" s="19">
        <f t="shared" si="0"/>
        <v>10</v>
      </c>
      <c r="H24" s="19">
        <f t="shared" si="0"/>
        <v>15</v>
      </c>
      <c r="I24" s="19">
        <f t="shared" si="0"/>
        <v>19</v>
      </c>
      <c r="J24" s="19">
        <f t="shared" si="0"/>
        <v>19</v>
      </c>
      <c r="K24" s="19">
        <f t="shared" si="0"/>
        <v>28</v>
      </c>
      <c r="L24" s="19">
        <f t="shared" si="0"/>
        <v>28</v>
      </c>
      <c r="M24" s="19">
        <f t="shared" si="0"/>
        <v>31</v>
      </c>
      <c r="N24" s="19">
        <f t="shared" si="0"/>
        <v>31</v>
      </c>
      <c r="O24" s="19">
        <f t="shared" si="0"/>
        <v>28</v>
      </c>
      <c r="P24" s="19">
        <f t="shared" si="0"/>
        <v>28</v>
      </c>
      <c r="Q24" s="19">
        <f t="shared" si="0"/>
        <v>29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0</v>
      </c>
      <c r="H25" s="19">
        <f t="shared" si="0"/>
        <v>1</v>
      </c>
      <c r="I25" s="19">
        <f t="shared" si="0"/>
        <v>1</v>
      </c>
      <c r="J25" s="19">
        <f t="shared" si="0"/>
        <v>0</v>
      </c>
      <c r="K25" s="19">
        <f t="shared" si="0"/>
        <v>1</v>
      </c>
      <c r="L25" s="19">
        <f t="shared" si="0"/>
        <v>1</v>
      </c>
      <c r="M25" s="19">
        <f t="shared" si="0"/>
        <v>0</v>
      </c>
      <c r="N25" s="19">
        <f t="shared" si="0"/>
        <v>4</v>
      </c>
      <c r="O25" s="19">
        <f t="shared" si="0"/>
        <v>2</v>
      </c>
      <c r="P25" s="19">
        <f t="shared" si="0"/>
        <v>6</v>
      </c>
      <c r="Q25" s="19">
        <f t="shared" si="0"/>
        <v>8</v>
      </c>
    </row>
    <row r="26" spans="1:17" ht="23.25" customHeight="1">
      <c r="A26" s="7" t="s">
        <v>38</v>
      </c>
      <c r="B26" s="20">
        <f t="shared" ref="B26:Q26" si="1">SUM(B5:B25)</f>
        <v>6534</v>
      </c>
      <c r="C26" s="20">
        <f t="shared" si="1"/>
        <v>6888</v>
      </c>
      <c r="D26" s="20">
        <f t="shared" si="1"/>
        <v>6874</v>
      </c>
      <c r="E26" s="20">
        <f t="shared" si="1"/>
        <v>7095</v>
      </c>
      <c r="F26" s="20">
        <f t="shared" si="1"/>
        <v>6973</v>
      </c>
      <c r="G26" s="20">
        <f t="shared" si="1"/>
        <v>7666</v>
      </c>
      <c r="H26" s="20">
        <f t="shared" si="1"/>
        <v>7781</v>
      </c>
      <c r="I26" s="20">
        <f t="shared" si="1"/>
        <v>7540</v>
      </c>
      <c r="J26" s="20">
        <f t="shared" si="1"/>
        <v>7323</v>
      </c>
      <c r="K26" s="20">
        <f t="shared" si="1"/>
        <v>7261</v>
      </c>
      <c r="L26" s="20">
        <f t="shared" si="1"/>
        <v>7183</v>
      </c>
      <c r="M26" s="20">
        <f t="shared" si="1"/>
        <v>7060</v>
      </c>
      <c r="N26" s="20">
        <f t="shared" si="1"/>
        <v>6969</v>
      </c>
      <c r="O26" s="20">
        <f t="shared" si="1"/>
        <v>6884</v>
      </c>
      <c r="P26" s="20">
        <f t="shared" si="1"/>
        <v>6848</v>
      </c>
      <c r="Q26" s="20">
        <f t="shared" si="1"/>
        <v>6732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1724</v>
      </c>
      <c r="C31" s="23">
        <f t="shared" si="2"/>
        <v>1590</v>
      </c>
      <c r="D31" s="23">
        <f t="shared" si="2"/>
        <v>1205</v>
      </c>
      <c r="E31" s="23">
        <f t="shared" si="2"/>
        <v>1051</v>
      </c>
      <c r="F31" s="23">
        <f t="shared" si="2"/>
        <v>955</v>
      </c>
      <c r="G31" s="23">
        <f t="shared" si="2"/>
        <v>1108</v>
      </c>
      <c r="H31" s="23">
        <f t="shared" si="2"/>
        <v>1180</v>
      </c>
      <c r="I31" s="23">
        <f t="shared" si="2"/>
        <v>1043</v>
      </c>
      <c r="J31" s="23">
        <f t="shared" si="2"/>
        <v>923</v>
      </c>
      <c r="K31" s="23">
        <f t="shared" si="2"/>
        <v>884</v>
      </c>
      <c r="L31" s="23">
        <f t="shared" si="2"/>
        <v>832</v>
      </c>
      <c r="M31" s="23">
        <f t="shared" si="2"/>
        <v>784</v>
      </c>
      <c r="N31" s="23">
        <f t="shared" si="2"/>
        <v>748</v>
      </c>
      <c r="O31" s="23">
        <f t="shared" si="2"/>
        <v>711</v>
      </c>
      <c r="P31" s="23">
        <f t="shared" si="2"/>
        <v>668</v>
      </c>
      <c r="Q31" s="23">
        <f t="shared" si="2"/>
        <v>627</v>
      </c>
    </row>
    <row r="32" spans="1:17" ht="23.25" customHeight="1">
      <c r="A32" s="9" t="s">
        <v>42</v>
      </c>
      <c r="B32" s="24">
        <f t="shared" ref="B32:Q32" si="3">SUM(B8:B17)</f>
        <v>4281</v>
      </c>
      <c r="C32" s="24">
        <f t="shared" si="3"/>
        <v>4639</v>
      </c>
      <c r="D32" s="24">
        <f t="shared" si="3"/>
        <v>4877</v>
      </c>
      <c r="E32" s="24">
        <f t="shared" si="3"/>
        <v>5012</v>
      </c>
      <c r="F32" s="24">
        <f t="shared" si="3"/>
        <v>4746</v>
      </c>
      <c r="G32" s="24">
        <f t="shared" si="3"/>
        <v>5004</v>
      </c>
      <c r="H32" s="24">
        <f t="shared" si="3"/>
        <v>4757</v>
      </c>
      <c r="I32" s="24">
        <f t="shared" si="3"/>
        <v>4312</v>
      </c>
      <c r="J32" s="24">
        <f t="shared" si="3"/>
        <v>4140</v>
      </c>
      <c r="K32" s="24">
        <f t="shared" si="3"/>
        <v>4110</v>
      </c>
      <c r="L32" s="24">
        <f t="shared" si="3"/>
        <v>4067</v>
      </c>
      <c r="M32" s="24">
        <f t="shared" si="3"/>
        <v>3990</v>
      </c>
      <c r="N32" s="24">
        <f t="shared" si="3"/>
        <v>3942</v>
      </c>
      <c r="O32" s="24">
        <f t="shared" si="3"/>
        <v>3881</v>
      </c>
      <c r="P32" s="24">
        <f t="shared" si="3"/>
        <v>3875</v>
      </c>
      <c r="Q32" s="24">
        <f t="shared" si="3"/>
        <v>3825</v>
      </c>
    </row>
    <row r="33" spans="1:21" ht="23.25" customHeight="1">
      <c r="A33" s="10" t="s">
        <v>43</v>
      </c>
      <c r="B33" s="25">
        <f t="shared" ref="B33:Q33" si="4">SUM(B18:B25)</f>
        <v>529</v>
      </c>
      <c r="C33" s="25">
        <f t="shared" si="4"/>
        <v>659</v>
      </c>
      <c r="D33" s="25">
        <f t="shared" si="4"/>
        <v>792</v>
      </c>
      <c r="E33" s="25">
        <f t="shared" si="4"/>
        <v>1032</v>
      </c>
      <c r="F33" s="25">
        <f t="shared" si="4"/>
        <v>1272</v>
      </c>
      <c r="G33" s="25">
        <f t="shared" si="4"/>
        <v>1554</v>
      </c>
      <c r="H33" s="25">
        <f t="shared" si="4"/>
        <v>1844</v>
      </c>
      <c r="I33" s="25">
        <f t="shared" si="4"/>
        <v>2185</v>
      </c>
      <c r="J33" s="25">
        <f t="shared" si="4"/>
        <v>2260</v>
      </c>
      <c r="K33" s="25">
        <f t="shared" si="4"/>
        <v>2267</v>
      </c>
      <c r="L33" s="25">
        <f t="shared" si="4"/>
        <v>2284</v>
      </c>
      <c r="M33" s="25">
        <f t="shared" si="4"/>
        <v>2286</v>
      </c>
      <c r="N33" s="25">
        <f t="shared" si="4"/>
        <v>2279</v>
      </c>
      <c r="O33" s="25">
        <f t="shared" si="4"/>
        <v>2292</v>
      </c>
      <c r="P33" s="25">
        <f t="shared" si="4"/>
        <v>2305</v>
      </c>
      <c r="Q33" s="25">
        <f t="shared" si="4"/>
        <v>2280</v>
      </c>
    </row>
    <row r="34" spans="1:21" ht="23.25" customHeight="1">
      <c r="A34" s="7" t="s">
        <v>44</v>
      </c>
      <c r="B34" s="26">
        <f t="shared" ref="B34:Q34" si="5">SUM(B31:B33)</f>
        <v>6534</v>
      </c>
      <c r="C34" s="26">
        <f t="shared" si="5"/>
        <v>6888</v>
      </c>
      <c r="D34" s="26">
        <f t="shared" si="5"/>
        <v>6874</v>
      </c>
      <c r="E34" s="26">
        <f t="shared" si="5"/>
        <v>7095</v>
      </c>
      <c r="F34" s="26">
        <f t="shared" si="5"/>
        <v>6973</v>
      </c>
      <c r="G34" s="26">
        <f t="shared" si="5"/>
        <v>7666</v>
      </c>
      <c r="H34" s="26">
        <f t="shared" si="5"/>
        <v>7781</v>
      </c>
      <c r="I34" s="26">
        <f t="shared" si="5"/>
        <v>7540</v>
      </c>
      <c r="J34" s="26">
        <f t="shared" si="5"/>
        <v>7323</v>
      </c>
      <c r="K34" s="26">
        <f t="shared" si="5"/>
        <v>7261</v>
      </c>
      <c r="L34" s="26">
        <f t="shared" si="5"/>
        <v>7183</v>
      </c>
      <c r="M34" s="26">
        <f t="shared" si="5"/>
        <v>7060</v>
      </c>
      <c r="N34" s="26">
        <f t="shared" si="5"/>
        <v>6969</v>
      </c>
      <c r="O34" s="26">
        <f t="shared" si="5"/>
        <v>6884</v>
      </c>
      <c r="P34" s="26">
        <f t="shared" si="5"/>
        <v>6848</v>
      </c>
      <c r="Q34" s="26">
        <f t="shared" si="5"/>
        <v>6732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26.4</v>
      </c>
      <c r="C39" s="30">
        <f t="shared" si="6"/>
        <v>23.1</v>
      </c>
      <c r="D39" s="30">
        <f t="shared" si="6"/>
        <v>17.5</v>
      </c>
      <c r="E39" s="30">
        <f t="shared" si="6"/>
        <v>14.8</v>
      </c>
      <c r="F39" s="30">
        <f t="shared" si="6"/>
        <v>13.7</v>
      </c>
      <c r="G39" s="30">
        <f t="shared" si="6"/>
        <v>14.5</v>
      </c>
      <c r="H39" s="30">
        <f t="shared" si="6"/>
        <v>15.2</v>
      </c>
      <c r="I39" s="30">
        <f t="shared" si="6"/>
        <v>13.8</v>
      </c>
      <c r="J39" s="30">
        <f t="shared" si="6"/>
        <v>12.6</v>
      </c>
      <c r="K39" s="30">
        <f t="shared" si="6"/>
        <v>12.2</v>
      </c>
      <c r="L39" s="30">
        <f t="shared" si="6"/>
        <v>11.6</v>
      </c>
      <c r="M39" s="30">
        <f t="shared" si="6"/>
        <v>11.1</v>
      </c>
      <c r="N39" s="30">
        <f t="shared" si="6"/>
        <v>10.7</v>
      </c>
      <c r="O39" s="30">
        <f t="shared" si="6"/>
        <v>10.3</v>
      </c>
      <c r="P39" s="30">
        <f t="shared" si="6"/>
        <v>9.8000000000000007</v>
      </c>
      <c r="Q39" s="30">
        <f t="shared" si="6"/>
        <v>9.3000000000000007</v>
      </c>
    </row>
    <row r="40" spans="1:21" ht="23.25" customHeight="1">
      <c r="A40" s="9" t="s">
        <v>42</v>
      </c>
      <c r="B40" s="31">
        <f t="shared" ref="B40:Q40" si="7">ROUND(B32/B34*100,1)</f>
        <v>65.5</v>
      </c>
      <c r="C40" s="31">
        <f t="shared" si="7"/>
        <v>67.3</v>
      </c>
      <c r="D40" s="31">
        <f t="shared" si="7"/>
        <v>70.900000000000006</v>
      </c>
      <c r="E40" s="31">
        <f t="shared" si="7"/>
        <v>70.599999999999994</v>
      </c>
      <c r="F40" s="31">
        <f t="shared" si="7"/>
        <v>68.099999999999994</v>
      </c>
      <c r="G40" s="31">
        <f t="shared" si="7"/>
        <v>65.3</v>
      </c>
      <c r="H40" s="31">
        <f t="shared" si="7"/>
        <v>61.1</v>
      </c>
      <c r="I40" s="31">
        <f t="shared" si="7"/>
        <v>57.2</v>
      </c>
      <c r="J40" s="31">
        <f t="shared" si="7"/>
        <v>56.5</v>
      </c>
      <c r="K40" s="31">
        <f t="shared" si="7"/>
        <v>56.6</v>
      </c>
      <c r="L40" s="31">
        <f t="shared" si="7"/>
        <v>56.6</v>
      </c>
      <c r="M40" s="31">
        <f t="shared" si="7"/>
        <v>56.5</v>
      </c>
      <c r="N40" s="31">
        <f t="shared" si="7"/>
        <v>56.6</v>
      </c>
      <c r="O40" s="31">
        <f t="shared" si="7"/>
        <v>56.4</v>
      </c>
      <c r="P40" s="31">
        <f t="shared" si="7"/>
        <v>56.6</v>
      </c>
      <c r="Q40" s="31">
        <f t="shared" si="7"/>
        <v>56.8</v>
      </c>
    </row>
    <row r="41" spans="1:21" ht="23.25" customHeight="1">
      <c r="A41" s="10" t="s">
        <v>43</v>
      </c>
      <c r="B41" s="32">
        <f t="shared" ref="B41:Q41" si="8">ROUND(B33/B34*100,1)</f>
        <v>8.1</v>
      </c>
      <c r="C41" s="32">
        <f t="shared" si="8"/>
        <v>9.6</v>
      </c>
      <c r="D41" s="32">
        <f t="shared" si="8"/>
        <v>11.5</v>
      </c>
      <c r="E41" s="32">
        <f t="shared" si="8"/>
        <v>14.5</v>
      </c>
      <c r="F41" s="32">
        <f t="shared" si="8"/>
        <v>18.2</v>
      </c>
      <c r="G41" s="32">
        <f t="shared" si="8"/>
        <v>20.3</v>
      </c>
      <c r="H41" s="32">
        <f t="shared" si="8"/>
        <v>23.7</v>
      </c>
      <c r="I41" s="32">
        <f t="shared" si="8"/>
        <v>29</v>
      </c>
      <c r="J41" s="32">
        <f t="shared" si="8"/>
        <v>30.9</v>
      </c>
      <c r="K41" s="32">
        <f t="shared" si="8"/>
        <v>31.2</v>
      </c>
      <c r="L41" s="32">
        <f t="shared" si="8"/>
        <v>31.8</v>
      </c>
      <c r="M41" s="32">
        <f t="shared" si="8"/>
        <v>32.4</v>
      </c>
      <c r="N41" s="32">
        <f t="shared" si="8"/>
        <v>32.700000000000003</v>
      </c>
      <c r="O41" s="32">
        <f t="shared" si="8"/>
        <v>33.299999999999997</v>
      </c>
      <c r="P41" s="32">
        <f t="shared" si="8"/>
        <v>33.700000000000003</v>
      </c>
      <c r="Q41" s="32">
        <f t="shared" si="8"/>
        <v>33.9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146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266</v>
      </c>
      <c r="C84" s="17">
        <v>212</v>
      </c>
      <c r="D84" s="17">
        <v>172</v>
      </c>
      <c r="E84" s="17">
        <v>149</v>
      </c>
      <c r="F84" s="17">
        <v>151</v>
      </c>
      <c r="G84" s="17">
        <v>208</v>
      </c>
      <c r="H84" s="17">
        <v>169</v>
      </c>
      <c r="I84" s="17">
        <v>130</v>
      </c>
      <c r="J84" s="17">
        <v>112</v>
      </c>
      <c r="K84" s="17">
        <v>121</v>
      </c>
      <c r="L84" s="23">
        <v>107</v>
      </c>
      <c r="M84" s="23">
        <v>95</v>
      </c>
      <c r="N84" s="23">
        <v>88</v>
      </c>
      <c r="O84" s="23">
        <v>76</v>
      </c>
      <c r="P84" s="23">
        <v>70</v>
      </c>
      <c r="Q84" s="23">
        <v>66</v>
      </c>
    </row>
    <row r="85" spans="1:20" ht="21.75" customHeight="1">
      <c r="A85" s="8" t="s">
        <v>7</v>
      </c>
      <c r="B85" s="17">
        <v>346</v>
      </c>
      <c r="C85" s="17">
        <v>249</v>
      </c>
      <c r="D85" s="17">
        <v>200</v>
      </c>
      <c r="E85" s="17">
        <v>182</v>
      </c>
      <c r="F85" s="17">
        <v>164</v>
      </c>
      <c r="G85" s="17">
        <v>203</v>
      </c>
      <c r="H85" s="17">
        <v>217</v>
      </c>
      <c r="I85" s="17">
        <v>187</v>
      </c>
      <c r="J85" s="17">
        <v>161</v>
      </c>
      <c r="K85" s="17">
        <v>154</v>
      </c>
      <c r="L85" s="23">
        <v>141</v>
      </c>
      <c r="M85" s="23">
        <v>134</v>
      </c>
      <c r="N85" s="23">
        <v>128</v>
      </c>
      <c r="O85" s="23">
        <v>133</v>
      </c>
      <c r="P85" s="23">
        <v>132</v>
      </c>
      <c r="Q85" s="23">
        <v>131</v>
      </c>
    </row>
    <row r="86" spans="1:20" ht="21.75" customHeight="1">
      <c r="A86" s="8" t="s">
        <v>10</v>
      </c>
      <c r="B86" s="17">
        <v>282</v>
      </c>
      <c r="C86" s="17">
        <v>361</v>
      </c>
      <c r="D86" s="17">
        <v>252</v>
      </c>
      <c r="E86" s="17">
        <v>210</v>
      </c>
      <c r="F86" s="17">
        <v>188</v>
      </c>
      <c r="G86" s="17">
        <v>182</v>
      </c>
      <c r="H86" s="17">
        <v>213</v>
      </c>
      <c r="I86" s="17">
        <v>207</v>
      </c>
      <c r="J86" s="17">
        <v>202</v>
      </c>
      <c r="K86" s="17">
        <v>192</v>
      </c>
      <c r="L86" s="23">
        <v>193</v>
      </c>
      <c r="M86" s="23">
        <v>181</v>
      </c>
      <c r="N86" s="23">
        <v>184</v>
      </c>
      <c r="O86" s="23">
        <v>170</v>
      </c>
      <c r="P86" s="23">
        <v>161</v>
      </c>
      <c r="Q86" s="23">
        <v>144</v>
      </c>
    </row>
    <row r="87" spans="1:20" ht="21.75" customHeight="1">
      <c r="A87" s="9" t="s">
        <v>14</v>
      </c>
      <c r="B87" s="18">
        <v>203</v>
      </c>
      <c r="C87" s="18">
        <v>269</v>
      </c>
      <c r="D87" s="18">
        <v>343</v>
      </c>
      <c r="E87" s="18">
        <v>239</v>
      </c>
      <c r="F87" s="18">
        <v>198</v>
      </c>
      <c r="G87" s="18">
        <v>201</v>
      </c>
      <c r="H87" s="18">
        <v>178</v>
      </c>
      <c r="I87" s="18">
        <v>200</v>
      </c>
      <c r="J87" s="18">
        <v>194</v>
      </c>
      <c r="K87" s="18">
        <v>204</v>
      </c>
      <c r="L87" s="24">
        <v>205</v>
      </c>
      <c r="M87" s="24">
        <v>207</v>
      </c>
      <c r="N87" s="24">
        <v>195</v>
      </c>
      <c r="O87" s="24">
        <v>202</v>
      </c>
      <c r="P87" s="24">
        <v>191</v>
      </c>
      <c r="Q87" s="24">
        <v>198</v>
      </c>
    </row>
    <row r="88" spans="1:20" ht="21.75" customHeight="1">
      <c r="A88" s="9" t="s">
        <v>15</v>
      </c>
      <c r="B88" s="18">
        <v>169</v>
      </c>
      <c r="C88" s="18">
        <v>166</v>
      </c>
      <c r="D88" s="18">
        <v>212</v>
      </c>
      <c r="E88" s="18">
        <v>289</v>
      </c>
      <c r="F88" s="18">
        <v>214</v>
      </c>
      <c r="G88" s="18">
        <v>186</v>
      </c>
      <c r="H88" s="18">
        <v>174</v>
      </c>
      <c r="I88" s="18">
        <v>151</v>
      </c>
      <c r="J88" s="18">
        <v>159</v>
      </c>
      <c r="K88" s="18">
        <v>156</v>
      </c>
      <c r="L88" s="24">
        <v>163</v>
      </c>
      <c r="M88" s="24">
        <v>167</v>
      </c>
      <c r="N88" s="24">
        <v>168</v>
      </c>
      <c r="O88" s="24">
        <v>161</v>
      </c>
      <c r="P88" s="24">
        <v>181</v>
      </c>
      <c r="Q88" s="24">
        <v>180</v>
      </c>
    </row>
    <row r="89" spans="1:20" ht="21.75" customHeight="1">
      <c r="A89" s="9" t="s">
        <v>6</v>
      </c>
      <c r="B89" s="18">
        <v>223</v>
      </c>
      <c r="C89" s="18">
        <v>200</v>
      </c>
      <c r="D89" s="18">
        <v>170</v>
      </c>
      <c r="E89" s="18">
        <v>222</v>
      </c>
      <c r="F89" s="18">
        <v>257</v>
      </c>
      <c r="G89" s="18">
        <v>221</v>
      </c>
      <c r="H89" s="18">
        <v>182</v>
      </c>
      <c r="I89" s="18">
        <v>132</v>
      </c>
      <c r="J89" s="18">
        <v>129</v>
      </c>
      <c r="K89" s="18">
        <v>131</v>
      </c>
      <c r="L89" s="24">
        <v>122</v>
      </c>
      <c r="M89" s="24">
        <v>123</v>
      </c>
      <c r="N89" s="24">
        <v>118</v>
      </c>
      <c r="O89" s="24">
        <v>117</v>
      </c>
      <c r="P89" s="24">
        <v>119</v>
      </c>
      <c r="Q89" s="24">
        <v>120</v>
      </c>
    </row>
    <row r="90" spans="1:20" ht="21.75" customHeight="1">
      <c r="A90" s="9" t="s">
        <v>17</v>
      </c>
      <c r="B90" s="18">
        <v>313</v>
      </c>
      <c r="C90" s="18">
        <v>229</v>
      </c>
      <c r="D90" s="18">
        <v>189</v>
      </c>
      <c r="E90" s="18">
        <v>175</v>
      </c>
      <c r="F90" s="18">
        <v>209</v>
      </c>
      <c r="G90" s="18">
        <v>319</v>
      </c>
      <c r="H90" s="18">
        <v>222</v>
      </c>
      <c r="I90" s="18">
        <v>171</v>
      </c>
      <c r="J90" s="18">
        <v>145</v>
      </c>
      <c r="K90" s="18">
        <v>140</v>
      </c>
      <c r="L90" s="24">
        <v>134</v>
      </c>
      <c r="M90" s="24">
        <v>120</v>
      </c>
      <c r="N90" s="24">
        <v>133</v>
      </c>
      <c r="O90" s="24">
        <v>123</v>
      </c>
      <c r="P90" s="24">
        <v>116</v>
      </c>
      <c r="Q90" s="24">
        <v>117</v>
      </c>
    </row>
    <row r="91" spans="1:20" ht="21.75" customHeight="1">
      <c r="A91" s="9" t="s">
        <v>18</v>
      </c>
      <c r="B91" s="18">
        <v>300</v>
      </c>
      <c r="C91" s="18">
        <v>322</v>
      </c>
      <c r="D91" s="18">
        <v>235</v>
      </c>
      <c r="E91" s="18">
        <v>196</v>
      </c>
      <c r="F91" s="18">
        <v>167</v>
      </c>
      <c r="G91" s="18">
        <v>267</v>
      </c>
      <c r="H91" s="18">
        <v>340</v>
      </c>
      <c r="I91" s="18">
        <v>238</v>
      </c>
      <c r="J91" s="18">
        <v>190</v>
      </c>
      <c r="K91" s="18">
        <v>181</v>
      </c>
      <c r="L91" s="24">
        <v>172</v>
      </c>
      <c r="M91" s="24">
        <v>162</v>
      </c>
      <c r="N91" s="24">
        <v>152</v>
      </c>
      <c r="O91" s="24">
        <v>151</v>
      </c>
      <c r="P91" s="24">
        <v>148</v>
      </c>
      <c r="Q91" s="24">
        <v>135</v>
      </c>
    </row>
    <row r="92" spans="1:20" ht="21.75" customHeight="1">
      <c r="A92" s="9" t="s">
        <v>19</v>
      </c>
      <c r="B92" s="18">
        <v>277</v>
      </c>
      <c r="C92" s="18">
        <v>302</v>
      </c>
      <c r="D92" s="18">
        <v>322</v>
      </c>
      <c r="E92" s="18">
        <v>233</v>
      </c>
      <c r="F92" s="18">
        <v>218</v>
      </c>
      <c r="G92" s="18">
        <v>202</v>
      </c>
      <c r="H92" s="18">
        <v>276</v>
      </c>
      <c r="I92" s="18">
        <v>343</v>
      </c>
      <c r="J92" s="18">
        <v>292</v>
      </c>
      <c r="K92" s="18">
        <v>265</v>
      </c>
      <c r="L92" s="24">
        <v>241</v>
      </c>
      <c r="M92" s="24">
        <v>239</v>
      </c>
      <c r="N92" s="24">
        <v>217</v>
      </c>
      <c r="O92" s="24">
        <v>190</v>
      </c>
      <c r="P92" s="24">
        <v>184</v>
      </c>
      <c r="Q92" s="24">
        <v>182</v>
      </c>
    </row>
    <row r="93" spans="1:20" ht="21.75" customHeight="1">
      <c r="A93" s="9" t="s">
        <v>21</v>
      </c>
      <c r="B93" s="18">
        <v>219</v>
      </c>
      <c r="C93" s="18">
        <v>278</v>
      </c>
      <c r="D93" s="18">
        <v>282</v>
      </c>
      <c r="E93" s="18">
        <v>336</v>
      </c>
      <c r="F93" s="18">
        <v>229</v>
      </c>
      <c r="G93" s="18">
        <v>226</v>
      </c>
      <c r="H93" s="18">
        <v>218</v>
      </c>
      <c r="I93" s="18">
        <v>281</v>
      </c>
      <c r="J93" s="18">
        <v>321</v>
      </c>
      <c r="K93" s="18">
        <v>331</v>
      </c>
      <c r="L93" s="24">
        <v>329</v>
      </c>
      <c r="M93" s="24">
        <v>324</v>
      </c>
      <c r="N93" s="24">
        <v>313</v>
      </c>
      <c r="O93" s="24">
        <v>286</v>
      </c>
      <c r="P93" s="24">
        <v>262</v>
      </c>
      <c r="Q93" s="24">
        <v>238</v>
      </c>
    </row>
    <row r="94" spans="1:20" ht="21.75" customHeight="1">
      <c r="A94" s="9" t="s">
        <v>26</v>
      </c>
      <c r="B94" s="18">
        <v>187</v>
      </c>
      <c r="C94" s="18">
        <v>212</v>
      </c>
      <c r="D94" s="18">
        <v>268</v>
      </c>
      <c r="E94" s="18">
        <v>286</v>
      </c>
      <c r="F94" s="18">
        <v>323</v>
      </c>
      <c r="G94" s="18">
        <v>238</v>
      </c>
      <c r="H94" s="18">
        <v>229</v>
      </c>
      <c r="I94" s="18">
        <v>210</v>
      </c>
      <c r="J94" s="18">
        <v>231</v>
      </c>
      <c r="K94" s="18">
        <v>247</v>
      </c>
      <c r="L94" s="24">
        <v>268</v>
      </c>
      <c r="M94" s="24">
        <v>278</v>
      </c>
      <c r="N94" s="24">
        <v>285</v>
      </c>
      <c r="O94" s="24">
        <v>319</v>
      </c>
      <c r="P94" s="24">
        <v>335</v>
      </c>
      <c r="Q94" s="24">
        <v>323</v>
      </c>
    </row>
    <row r="95" spans="1:20" ht="21.75" customHeight="1">
      <c r="A95" s="9" t="s">
        <v>27</v>
      </c>
      <c r="B95" s="18">
        <v>118</v>
      </c>
      <c r="C95" s="18">
        <v>190</v>
      </c>
      <c r="D95" s="18">
        <v>203</v>
      </c>
      <c r="E95" s="18">
        <v>265</v>
      </c>
      <c r="F95" s="18">
        <v>270</v>
      </c>
      <c r="G95" s="18">
        <v>334</v>
      </c>
      <c r="H95" s="18">
        <v>238</v>
      </c>
      <c r="I95" s="18">
        <v>217</v>
      </c>
      <c r="J95" s="18">
        <v>202</v>
      </c>
      <c r="K95" s="18">
        <v>198</v>
      </c>
      <c r="L95" s="24">
        <v>200</v>
      </c>
      <c r="M95" s="24">
        <v>195</v>
      </c>
      <c r="N95" s="24">
        <v>212</v>
      </c>
      <c r="O95" s="24">
        <v>235</v>
      </c>
      <c r="P95" s="24">
        <v>246</v>
      </c>
      <c r="Q95" s="24">
        <v>271</v>
      </c>
    </row>
    <row r="96" spans="1:20" ht="21.75" customHeight="1">
      <c r="A96" s="9" t="s">
        <v>29</v>
      </c>
      <c r="B96" s="18">
        <v>116</v>
      </c>
      <c r="C96" s="18">
        <v>115</v>
      </c>
      <c r="D96" s="18">
        <v>179</v>
      </c>
      <c r="E96" s="18">
        <v>214</v>
      </c>
      <c r="F96" s="18">
        <v>265</v>
      </c>
      <c r="G96" s="18">
        <v>265</v>
      </c>
      <c r="H96" s="18">
        <v>334</v>
      </c>
      <c r="I96" s="18">
        <v>235</v>
      </c>
      <c r="J96" s="18">
        <v>212</v>
      </c>
      <c r="K96" s="18">
        <v>211</v>
      </c>
      <c r="L96" s="24">
        <v>217</v>
      </c>
      <c r="M96" s="24">
        <v>216</v>
      </c>
      <c r="N96" s="24">
        <v>217</v>
      </c>
      <c r="O96" s="24">
        <v>185</v>
      </c>
      <c r="P96" s="24">
        <v>191</v>
      </c>
      <c r="Q96" s="24">
        <v>196</v>
      </c>
    </row>
    <row r="97" spans="1:17" ht="21.75" customHeight="1">
      <c r="A97" s="10" t="s">
        <v>31</v>
      </c>
      <c r="B97" s="19">
        <v>89</v>
      </c>
      <c r="C97" s="19">
        <v>101</v>
      </c>
      <c r="D97" s="19">
        <v>115</v>
      </c>
      <c r="E97" s="19">
        <v>180</v>
      </c>
      <c r="F97" s="19">
        <v>204</v>
      </c>
      <c r="G97" s="19">
        <v>254</v>
      </c>
      <c r="H97" s="19">
        <v>250</v>
      </c>
      <c r="I97" s="19">
        <v>317</v>
      </c>
      <c r="J97" s="19">
        <v>274</v>
      </c>
      <c r="K97" s="19">
        <v>247</v>
      </c>
      <c r="L97" s="25">
        <v>227</v>
      </c>
      <c r="M97" s="25">
        <v>219</v>
      </c>
      <c r="N97" s="25">
        <v>211</v>
      </c>
      <c r="O97" s="25">
        <v>212</v>
      </c>
      <c r="P97" s="25">
        <v>207</v>
      </c>
      <c r="Q97" s="25">
        <v>209</v>
      </c>
    </row>
    <row r="98" spans="1:17" ht="21.75" customHeight="1">
      <c r="A98" s="10" t="s">
        <v>32</v>
      </c>
      <c r="B98" s="19">
        <v>84</v>
      </c>
      <c r="C98" s="19">
        <v>79</v>
      </c>
      <c r="D98" s="19">
        <v>83</v>
      </c>
      <c r="E98" s="19">
        <v>101</v>
      </c>
      <c r="F98" s="19">
        <v>166</v>
      </c>
      <c r="G98" s="19">
        <v>187</v>
      </c>
      <c r="H98" s="19">
        <v>232</v>
      </c>
      <c r="I98" s="19">
        <v>229</v>
      </c>
      <c r="J98" s="19">
        <v>262</v>
      </c>
      <c r="K98" s="19">
        <v>275</v>
      </c>
      <c r="L98" s="25">
        <v>295</v>
      </c>
      <c r="M98" s="25">
        <v>295</v>
      </c>
      <c r="N98" s="25">
        <v>275</v>
      </c>
      <c r="O98" s="25">
        <v>257</v>
      </c>
      <c r="P98" s="25">
        <v>228</v>
      </c>
      <c r="Q98" s="25">
        <v>202</v>
      </c>
    </row>
    <row r="99" spans="1:17" ht="21.75" customHeight="1">
      <c r="A99" s="10" t="s">
        <v>25</v>
      </c>
      <c r="B99" s="19">
        <v>34</v>
      </c>
      <c r="C99" s="19">
        <v>68</v>
      </c>
      <c r="D99" s="19">
        <v>58</v>
      </c>
      <c r="E99" s="19">
        <v>68</v>
      </c>
      <c r="F99" s="19">
        <v>90</v>
      </c>
      <c r="G99" s="19">
        <v>141</v>
      </c>
      <c r="H99" s="19">
        <v>161</v>
      </c>
      <c r="I99" s="19">
        <v>209</v>
      </c>
      <c r="J99" s="19">
        <v>227</v>
      </c>
      <c r="K99" s="19">
        <v>230</v>
      </c>
      <c r="L99" s="25">
        <v>210</v>
      </c>
      <c r="M99" s="25">
        <v>199</v>
      </c>
      <c r="N99" s="25">
        <v>208</v>
      </c>
      <c r="O99" s="25">
        <v>227</v>
      </c>
      <c r="P99" s="25">
        <v>245</v>
      </c>
      <c r="Q99" s="25">
        <v>253</v>
      </c>
    </row>
    <row r="100" spans="1:17" ht="21.75" customHeight="1">
      <c r="A100" s="10" t="s">
        <v>35</v>
      </c>
      <c r="B100" s="19">
        <v>17</v>
      </c>
      <c r="C100" s="19">
        <v>19</v>
      </c>
      <c r="D100" s="19">
        <v>43</v>
      </c>
      <c r="E100" s="19">
        <v>42</v>
      </c>
      <c r="F100" s="19">
        <v>52</v>
      </c>
      <c r="G100" s="19">
        <v>70</v>
      </c>
      <c r="H100" s="19">
        <v>111</v>
      </c>
      <c r="I100" s="19">
        <v>129</v>
      </c>
      <c r="J100" s="19">
        <v>130</v>
      </c>
      <c r="K100" s="19">
        <v>148</v>
      </c>
      <c r="L100" s="25">
        <v>177</v>
      </c>
      <c r="M100" s="25">
        <v>180</v>
      </c>
      <c r="N100" s="25">
        <v>170</v>
      </c>
      <c r="O100" s="25">
        <v>180</v>
      </c>
      <c r="P100" s="25">
        <v>184</v>
      </c>
      <c r="Q100" s="25">
        <v>157</v>
      </c>
    </row>
    <row r="101" spans="1:17" ht="21.75" customHeight="1">
      <c r="A101" s="10" t="s">
        <v>36</v>
      </c>
      <c r="B101" s="19">
        <v>3</v>
      </c>
      <c r="C101" s="19">
        <v>11</v>
      </c>
      <c r="D101" s="19">
        <v>10</v>
      </c>
      <c r="E101" s="19">
        <v>22</v>
      </c>
      <c r="F101" s="19">
        <v>21</v>
      </c>
      <c r="G101" s="19">
        <v>31</v>
      </c>
      <c r="H101" s="19">
        <v>42</v>
      </c>
      <c r="I101" s="19">
        <v>64</v>
      </c>
      <c r="J101" s="19">
        <v>82</v>
      </c>
      <c r="K101" s="19">
        <v>77</v>
      </c>
      <c r="L101" s="25">
        <v>77</v>
      </c>
      <c r="M101" s="25">
        <v>83</v>
      </c>
      <c r="N101" s="25">
        <v>102</v>
      </c>
      <c r="O101" s="25">
        <v>82</v>
      </c>
      <c r="P101" s="25">
        <v>93</v>
      </c>
      <c r="Q101" s="25">
        <v>113</v>
      </c>
    </row>
    <row r="102" spans="1:17" ht="21.75" customHeight="1">
      <c r="A102" s="10" t="s">
        <v>20</v>
      </c>
      <c r="B102" s="19">
        <v>1</v>
      </c>
      <c r="C102" s="19">
        <v>1</v>
      </c>
      <c r="D102" s="19">
        <v>2</v>
      </c>
      <c r="E102" s="19">
        <v>4</v>
      </c>
      <c r="F102" s="19">
        <v>9</v>
      </c>
      <c r="G102" s="19">
        <v>9</v>
      </c>
      <c r="H102" s="19">
        <v>11</v>
      </c>
      <c r="I102" s="19">
        <v>14</v>
      </c>
      <c r="J102" s="19">
        <v>29</v>
      </c>
      <c r="K102" s="19">
        <v>29</v>
      </c>
      <c r="L102" s="25">
        <v>31</v>
      </c>
      <c r="M102" s="25">
        <v>31</v>
      </c>
      <c r="N102" s="25">
        <v>27</v>
      </c>
      <c r="O102" s="25">
        <v>42</v>
      </c>
      <c r="P102" s="25">
        <v>37</v>
      </c>
      <c r="Q102" s="25">
        <v>36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2</v>
      </c>
      <c r="G103" s="19">
        <v>2</v>
      </c>
      <c r="H103" s="19">
        <v>4</v>
      </c>
      <c r="I103" s="19">
        <v>4</v>
      </c>
      <c r="J103" s="19">
        <v>1</v>
      </c>
      <c r="K103" s="19">
        <v>4</v>
      </c>
      <c r="L103" s="25">
        <v>5</v>
      </c>
      <c r="M103" s="25">
        <v>5</v>
      </c>
      <c r="N103" s="25">
        <v>10</v>
      </c>
      <c r="O103" s="25">
        <v>8</v>
      </c>
      <c r="P103" s="25">
        <v>8</v>
      </c>
      <c r="Q103" s="25">
        <v>7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1</v>
      </c>
      <c r="J104" s="19">
        <v>0</v>
      </c>
      <c r="K104" s="19">
        <v>0</v>
      </c>
      <c r="L104" s="25">
        <v>1</v>
      </c>
      <c r="M104" s="25">
        <v>0</v>
      </c>
      <c r="N104" s="25">
        <v>0</v>
      </c>
      <c r="O104" s="25">
        <v>0</v>
      </c>
      <c r="P104" s="25">
        <v>1</v>
      </c>
      <c r="Q104" s="25">
        <v>1</v>
      </c>
    </row>
    <row r="105" spans="1:17" ht="21.75" customHeight="1">
      <c r="A105" s="7" t="s">
        <v>51</v>
      </c>
      <c r="B105" s="20">
        <f t="shared" ref="B105:Q105" si="9">SUM(B84:B104)</f>
        <v>3247</v>
      </c>
      <c r="C105" s="20">
        <f t="shared" si="9"/>
        <v>3384</v>
      </c>
      <c r="D105" s="20">
        <f t="shared" si="9"/>
        <v>3338</v>
      </c>
      <c r="E105" s="20">
        <f t="shared" si="9"/>
        <v>3413</v>
      </c>
      <c r="F105" s="20">
        <f t="shared" si="9"/>
        <v>3397</v>
      </c>
      <c r="G105" s="20">
        <f t="shared" si="9"/>
        <v>3746</v>
      </c>
      <c r="H105" s="20">
        <f t="shared" si="9"/>
        <v>3801</v>
      </c>
      <c r="I105" s="20">
        <f t="shared" si="9"/>
        <v>3669</v>
      </c>
      <c r="J105" s="20">
        <f t="shared" si="9"/>
        <v>3555</v>
      </c>
      <c r="K105" s="20">
        <f t="shared" si="9"/>
        <v>3541</v>
      </c>
      <c r="L105" s="20">
        <f t="shared" si="9"/>
        <v>3515</v>
      </c>
      <c r="M105" s="20">
        <f t="shared" si="9"/>
        <v>3453</v>
      </c>
      <c r="N105" s="20">
        <f t="shared" si="9"/>
        <v>3413</v>
      </c>
      <c r="O105" s="20">
        <f t="shared" si="9"/>
        <v>3356</v>
      </c>
      <c r="P105" s="20">
        <f t="shared" si="9"/>
        <v>3339</v>
      </c>
      <c r="Q105" s="20">
        <f t="shared" si="9"/>
        <v>3279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894</v>
      </c>
      <c r="C110" s="17">
        <f t="shared" si="10"/>
        <v>822</v>
      </c>
      <c r="D110" s="17">
        <f t="shared" si="10"/>
        <v>624</v>
      </c>
      <c r="E110" s="17">
        <f t="shared" si="10"/>
        <v>541</v>
      </c>
      <c r="F110" s="17">
        <f t="shared" si="10"/>
        <v>503</v>
      </c>
      <c r="G110" s="17">
        <f t="shared" si="10"/>
        <v>593</v>
      </c>
      <c r="H110" s="17">
        <f t="shared" si="10"/>
        <v>599</v>
      </c>
      <c r="I110" s="17">
        <f t="shared" si="10"/>
        <v>524</v>
      </c>
      <c r="J110" s="17">
        <f t="shared" si="10"/>
        <v>475</v>
      </c>
      <c r="K110" s="17">
        <f t="shared" si="10"/>
        <v>467</v>
      </c>
      <c r="L110" s="17">
        <f t="shared" si="10"/>
        <v>441</v>
      </c>
      <c r="M110" s="17">
        <f t="shared" si="10"/>
        <v>410</v>
      </c>
      <c r="N110" s="17">
        <f t="shared" si="10"/>
        <v>400</v>
      </c>
      <c r="O110" s="17">
        <f t="shared" si="10"/>
        <v>379</v>
      </c>
      <c r="P110" s="17">
        <f t="shared" si="10"/>
        <v>363</v>
      </c>
      <c r="Q110" s="17">
        <f t="shared" si="10"/>
        <v>341</v>
      </c>
    </row>
    <row r="111" spans="1:17" ht="21.75" customHeight="1">
      <c r="A111" s="9" t="s">
        <v>42</v>
      </c>
      <c r="B111" s="18">
        <f t="shared" ref="B111:Q111" si="11">SUM(B87:B96)</f>
        <v>2125</v>
      </c>
      <c r="C111" s="18">
        <f t="shared" si="11"/>
        <v>2283</v>
      </c>
      <c r="D111" s="18">
        <f t="shared" si="11"/>
        <v>2403</v>
      </c>
      <c r="E111" s="18">
        <f t="shared" si="11"/>
        <v>2455</v>
      </c>
      <c r="F111" s="18">
        <f t="shared" si="11"/>
        <v>2350</v>
      </c>
      <c r="G111" s="18">
        <f t="shared" si="11"/>
        <v>2459</v>
      </c>
      <c r="H111" s="18">
        <f t="shared" si="11"/>
        <v>2391</v>
      </c>
      <c r="I111" s="18">
        <f t="shared" si="11"/>
        <v>2178</v>
      </c>
      <c r="J111" s="18">
        <f t="shared" si="11"/>
        <v>2075</v>
      </c>
      <c r="K111" s="18">
        <f t="shared" si="11"/>
        <v>2064</v>
      </c>
      <c r="L111" s="18">
        <f t="shared" si="11"/>
        <v>2051</v>
      </c>
      <c r="M111" s="18">
        <f t="shared" si="11"/>
        <v>2031</v>
      </c>
      <c r="N111" s="18">
        <f t="shared" si="11"/>
        <v>2010</v>
      </c>
      <c r="O111" s="18">
        <f t="shared" si="11"/>
        <v>1969</v>
      </c>
      <c r="P111" s="18">
        <f t="shared" si="11"/>
        <v>1973</v>
      </c>
      <c r="Q111" s="18">
        <f t="shared" si="11"/>
        <v>1960</v>
      </c>
    </row>
    <row r="112" spans="1:17" ht="21.75" customHeight="1">
      <c r="A112" s="10" t="s">
        <v>43</v>
      </c>
      <c r="B112" s="19">
        <f t="shared" ref="B112:Q112" si="12">SUM(B97:B104)</f>
        <v>228</v>
      </c>
      <c r="C112" s="19">
        <f t="shared" si="12"/>
        <v>279</v>
      </c>
      <c r="D112" s="19">
        <f t="shared" si="12"/>
        <v>311</v>
      </c>
      <c r="E112" s="19">
        <f t="shared" si="12"/>
        <v>417</v>
      </c>
      <c r="F112" s="19">
        <f t="shared" si="12"/>
        <v>544</v>
      </c>
      <c r="G112" s="19">
        <f t="shared" si="12"/>
        <v>694</v>
      </c>
      <c r="H112" s="19">
        <f t="shared" si="12"/>
        <v>811</v>
      </c>
      <c r="I112" s="19">
        <f t="shared" si="12"/>
        <v>967</v>
      </c>
      <c r="J112" s="19">
        <f t="shared" si="12"/>
        <v>1005</v>
      </c>
      <c r="K112" s="19">
        <f t="shared" si="12"/>
        <v>1010</v>
      </c>
      <c r="L112" s="19">
        <f t="shared" si="12"/>
        <v>1023</v>
      </c>
      <c r="M112" s="19">
        <f t="shared" si="12"/>
        <v>1012</v>
      </c>
      <c r="N112" s="19">
        <f t="shared" si="12"/>
        <v>1003</v>
      </c>
      <c r="O112" s="19">
        <f t="shared" si="12"/>
        <v>1008</v>
      </c>
      <c r="P112" s="19">
        <f t="shared" si="12"/>
        <v>1003</v>
      </c>
      <c r="Q112" s="19">
        <f t="shared" si="12"/>
        <v>978</v>
      </c>
    </row>
    <row r="113" spans="1:17" ht="21.75" customHeight="1">
      <c r="A113" s="7" t="s">
        <v>44</v>
      </c>
      <c r="B113" s="20">
        <f t="shared" ref="B113:Q113" si="13">SUM(B110:B112)</f>
        <v>3247</v>
      </c>
      <c r="C113" s="20">
        <f t="shared" si="13"/>
        <v>3384</v>
      </c>
      <c r="D113" s="20">
        <f t="shared" si="13"/>
        <v>3338</v>
      </c>
      <c r="E113" s="20">
        <f t="shared" si="13"/>
        <v>3413</v>
      </c>
      <c r="F113" s="20">
        <f t="shared" si="13"/>
        <v>3397</v>
      </c>
      <c r="G113" s="20">
        <f t="shared" si="13"/>
        <v>3746</v>
      </c>
      <c r="H113" s="20">
        <f t="shared" si="13"/>
        <v>3801</v>
      </c>
      <c r="I113" s="20">
        <f t="shared" si="13"/>
        <v>3669</v>
      </c>
      <c r="J113" s="20">
        <f t="shared" si="13"/>
        <v>3555</v>
      </c>
      <c r="K113" s="20">
        <f t="shared" si="13"/>
        <v>3541</v>
      </c>
      <c r="L113" s="20">
        <f t="shared" si="13"/>
        <v>3515</v>
      </c>
      <c r="M113" s="20">
        <f t="shared" si="13"/>
        <v>3453</v>
      </c>
      <c r="N113" s="20">
        <f t="shared" si="13"/>
        <v>3413</v>
      </c>
      <c r="O113" s="20">
        <f t="shared" si="13"/>
        <v>3356</v>
      </c>
      <c r="P113" s="20">
        <f t="shared" si="13"/>
        <v>3339</v>
      </c>
      <c r="Q113" s="20">
        <f t="shared" si="13"/>
        <v>3279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27.5</v>
      </c>
      <c r="C118" s="35">
        <f t="shared" si="14"/>
        <v>24.3</v>
      </c>
      <c r="D118" s="35">
        <f t="shared" si="14"/>
        <v>18.7</v>
      </c>
      <c r="E118" s="35">
        <f t="shared" si="14"/>
        <v>15.9</v>
      </c>
      <c r="F118" s="35">
        <f t="shared" si="14"/>
        <v>14.8</v>
      </c>
      <c r="G118" s="35">
        <f t="shared" si="14"/>
        <v>15.8</v>
      </c>
      <c r="H118" s="35">
        <f t="shared" si="14"/>
        <v>15.8</v>
      </c>
      <c r="I118" s="35">
        <f t="shared" si="14"/>
        <v>14.3</v>
      </c>
      <c r="J118" s="35">
        <f t="shared" si="14"/>
        <v>13.4</v>
      </c>
      <c r="K118" s="35">
        <f t="shared" si="14"/>
        <v>13.2</v>
      </c>
      <c r="L118" s="35">
        <f t="shared" si="14"/>
        <v>12.5</v>
      </c>
      <c r="M118" s="35">
        <f t="shared" si="14"/>
        <v>11.9</v>
      </c>
      <c r="N118" s="35">
        <f t="shared" si="14"/>
        <v>11.7</v>
      </c>
      <c r="O118" s="35">
        <f t="shared" si="14"/>
        <v>11.3</v>
      </c>
      <c r="P118" s="35">
        <f t="shared" si="14"/>
        <v>10.9</v>
      </c>
      <c r="Q118" s="35">
        <f t="shared" si="14"/>
        <v>10.4</v>
      </c>
    </row>
    <row r="119" spans="1:17" ht="21.75" customHeight="1">
      <c r="A119" s="9" t="s">
        <v>42</v>
      </c>
      <c r="B119" s="36">
        <f t="shared" ref="B119:Q119" si="15">ROUND(B111/B113*100,1)</f>
        <v>65.400000000000006</v>
      </c>
      <c r="C119" s="36">
        <f t="shared" si="15"/>
        <v>67.5</v>
      </c>
      <c r="D119" s="36">
        <f t="shared" si="15"/>
        <v>72</v>
      </c>
      <c r="E119" s="36">
        <f t="shared" si="15"/>
        <v>71.900000000000006</v>
      </c>
      <c r="F119" s="36">
        <f t="shared" si="15"/>
        <v>69.2</v>
      </c>
      <c r="G119" s="36">
        <f t="shared" si="15"/>
        <v>65.599999999999994</v>
      </c>
      <c r="H119" s="36">
        <f t="shared" si="15"/>
        <v>62.9</v>
      </c>
      <c r="I119" s="36">
        <f t="shared" si="15"/>
        <v>59.4</v>
      </c>
      <c r="J119" s="36">
        <f t="shared" si="15"/>
        <v>58.4</v>
      </c>
      <c r="K119" s="36">
        <f t="shared" si="15"/>
        <v>58.3</v>
      </c>
      <c r="L119" s="36">
        <f t="shared" si="15"/>
        <v>58.3</v>
      </c>
      <c r="M119" s="36">
        <f t="shared" si="15"/>
        <v>58.8</v>
      </c>
      <c r="N119" s="36">
        <f t="shared" si="15"/>
        <v>58.9</v>
      </c>
      <c r="O119" s="36">
        <f t="shared" si="15"/>
        <v>58.7</v>
      </c>
      <c r="P119" s="36">
        <f t="shared" si="15"/>
        <v>59.1</v>
      </c>
      <c r="Q119" s="36">
        <f t="shared" si="15"/>
        <v>59.8</v>
      </c>
    </row>
    <row r="120" spans="1:17" ht="21.75" customHeight="1">
      <c r="A120" s="10" t="s">
        <v>43</v>
      </c>
      <c r="B120" s="37">
        <f t="shared" ref="B120:Q120" si="16">ROUND(B112/B113*100,1)</f>
        <v>7</v>
      </c>
      <c r="C120" s="37">
        <f t="shared" si="16"/>
        <v>8.1999999999999993</v>
      </c>
      <c r="D120" s="37">
        <f t="shared" si="16"/>
        <v>9.3000000000000007</v>
      </c>
      <c r="E120" s="37">
        <f t="shared" si="16"/>
        <v>12.2</v>
      </c>
      <c r="F120" s="37">
        <f t="shared" si="16"/>
        <v>16</v>
      </c>
      <c r="G120" s="37">
        <f t="shared" si="16"/>
        <v>18.5</v>
      </c>
      <c r="H120" s="37">
        <f t="shared" si="16"/>
        <v>21.3</v>
      </c>
      <c r="I120" s="37">
        <f t="shared" si="16"/>
        <v>26.4</v>
      </c>
      <c r="J120" s="37">
        <f t="shared" si="16"/>
        <v>28.3</v>
      </c>
      <c r="K120" s="37">
        <f t="shared" si="16"/>
        <v>28.5</v>
      </c>
      <c r="L120" s="37">
        <f t="shared" si="16"/>
        <v>29.1</v>
      </c>
      <c r="M120" s="37">
        <f t="shared" si="16"/>
        <v>29.3</v>
      </c>
      <c r="N120" s="37">
        <f t="shared" si="16"/>
        <v>29.4</v>
      </c>
      <c r="O120" s="37">
        <f t="shared" si="16"/>
        <v>30</v>
      </c>
      <c r="P120" s="37">
        <f t="shared" si="16"/>
        <v>30</v>
      </c>
      <c r="Q120" s="37">
        <f t="shared" si="16"/>
        <v>29.8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147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247</v>
      </c>
      <c r="C130" s="17">
        <v>188</v>
      </c>
      <c r="D130" s="17">
        <v>142</v>
      </c>
      <c r="E130" s="17">
        <v>145</v>
      </c>
      <c r="F130" s="17">
        <v>128</v>
      </c>
      <c r="G130" s="17">
        <v>189</v>
      </c>
      <c r="H130" s="17">
        <v>181</v>
      </c>
      <c r="I130" s="17">
        <v>114</v>
      </c>
      <c r="J130" s="17">
        <v>86</v>
      </c>
      <c r="K130" s="17">
        <v>84</v>
      </c>
      <c r="L130" s="23">
        <v>83</v>
      </c>
      <c r="M130" s="23">
        <v>80</v>
      </c>
      <c r="N130" s="23">
        <v>74</v>
      </c>
      <c r="O130" s="23">
        <v>72</v>
      </c>
      <c r="P130" s="23">
        <v>69</v>
      </c>
      <c r="Q130" s="23">
        <v>68</v>
      </c>
    </row>
    <row r="131" spans="1:17" ht="21.75" customHeight="1">
      <c r="A131" s="8" t="s">
        <v>7</v>
      </c>
      <c r="B131" s="17">
        <v>335</v>
      </c>
      <c r="C131" s="17">
        <v>241</v>
      </c>
      <c r="D131" s="17">
        <v>190</v>
      </c>
      <c r="E131" s="17">
        <v>165</v>
      </c>
      <c r="F131" s="17">
        <v>145</v>
      </c>
      <c r="G131" s="17">
        <v>170</v>
      </c>
      <c r="H131" s="17">
        <v>219</v>
      </c>
      <c r="I131" s="17">
        <v>189</v>
      </c>
      <c r="J131" s="17">
        <v>160</v>
      </c>
      <c r="K131" s="17">
        <v>138</v>
      </c>
      <c r="L131" s="23">
        <v>123</v>
      </c>
      <c r="M131" s="23">
        <v>100</v>
      </c>
      <c r="N131" s="23">
        <v>96</v>
      </c>
      <c r="O131" s="23">
        <v>95</v>
      </c>
      <c r="P131" s="23">
        <v>100</v>
      </c>
      <c r="Q131" s="23">
        <v>94</v>
      </c>
    </row>
    <row r="132" spans="1:17" ht="21.75" customHeight="1">
      <c r="A132" s="8" t="s">
        <v>10</v>
      </c>
      <c r="B132" s="17">
        <v>248</v>
      </c>
      <c r="C132" s="17">
        <v>339</v>
      </c>
      <c r="D132" s="17">
        <v>249</v>
      </c>
      <c r="E132" s="17">
        <v>200</v>
      </c>
      <c r="F132" s="17">
        <v>179</v>
      </c>
      <c r="G132" s="17">
        <v>156</v>
      </c>
      <c r="H132" s="17">
        <v>181</v>
      </c>
      <c r="I132" s="17">
        <v>216</v>
      </c>
      <c r="J132" s="17">
        <v>202</v>
      </c>
      <c r="K132" s="17">
        <v>195</v>
      </c>
      <c r="L132" s="23">
        <v>185</v>
      </c>
      <c r="M132" s="23">
        <v>194</v>
      </c>
      <c r="N132" s="23">
        <v>178</v>
      </c>
      <c r="O132" s="23">
        <v>165</v>
      </c>
      <c r="P132" s="23">
        <v>136</v>
      </c>
      <c r="Q132" s="23">
        <v>124</v>
      </c>
    </row>
    <row r="133" spans="1:17" ht="21.75" customHeight="1">
      <c r="A133" s="9" t="s">
        <v>14</v>
      </c>
      <c r="B133" s="18">
        <v>167</v>
      </c>
      <c r="C133" s="18">
        <v>265</v>
      </c>
      <c r="D133" s="18">
        <v>335</v>
      </c>
      <c r="E133" s="18">
        <v>249</v>
      </c>
      <c r="F133" s="18">
        <v>194</v>
      </c>
      <c r="G133" s="18">
        <v>179</v>
      </c>
      <c r="H133" s="18">
        <v>156</v>
      </c>
      <c r="I133" s="18">
        <v>176</v>
      </c>
      <c r="J133" s="18">
        <v>197</v>
      </c>
      <c r="K133" s="18">
        <v>223</v>
      </c>
      <c r="L133" s="24">
        <v>208</v>
      </c>
      <c r="M133" s="24">
        <v>194</v>
      </c>
      <c r="N133" s="24">
        <v>189</v>
      </c>
      <c r="O133" s="24">
        <v>188</v>
      </c>
      <c r="P133" s="24">
        <v>186</v>
      </c>
      <c r="Q133" s="24">
        <v>187</v>
      </c>
    </row>
    <row r="134" spans="1:17" ht="21.75" customHeight="1">
      <c r="A134" s="9" t="s">
        <v>15</v>
      </c>
      <c r="B134" s="18">
        <v>184</v>
      </c>
      <c r="C134" s="18">
        <v>174</v>
      </c>
      <c r="D134" s="18">
        <v>234</v>
      </c>
      <c r="E134" s="18">
        <v>309</v>
      </c>
      <c r="F134" s="18">
        <v>223</v>
      </c>
      <c r="G134" s="18">
        <v>180</v>
      </c>
      <c r="H134" s="18">
        <v>155</v>
      </c>
      <c r="I134" s="18">
        <v>137</v>
      </c>
      <c r="J134" s="18">
        <v>145</v>
      </c>
      <c r="K134" s="18">
        <v>155</v>
      </c>
      <c r="L134" s="24">
        <v>167</v>
      </c>
      <c r="M134" s="24">
        <v>166</v>
      </c>
      <c r="N134" s="24">
        <v>171</v>
      </c>
      <c r="O134" s="24">
        <v>169</v>
      </c>
      <c r="P134" s="24">
        <v>176</v>
      </c>
      <c r="Q134" s="24">
        <v>167</v>
      </c>
    </row>
    <row r="135" spans="1:17" ht="21.75" customHeight="1">
      <c r="A135" s="9" t="s">
        <v>6</v>
      </c>
      <c r="B135" s="18">
        <v>249</v>
      </c>
      <c r="C135" s="18">
        <v>195</v>
      </c>
      <c r="D135" s="18">
        <v>184</v>
      </c>
      <c r="E135" s="18">
        <v>227</v>
      </c>
      <c r="F135" s="18">
        <v>271</v>
      </c>
      <c r="G135" s="18">
        <v>244</v>
      </c>
      <c r="H135" s="18">
        <v>164</v>
      </c>
      <c r="I135" s="18">
        <v>142</v>
      </c>
      <c r="J135" s="18">
        <v>132</v>
      </c>
      <c r="K135" s="18">
        <v>115</v>
      </c>
      <c r="L135" s="24">
        <v>110</v>
      </c>
      <c r="M135" s="24">
        <v>113</v>
      </c>
      <c r="N135" s="24">
        <v>105</v>
      </c>
      <c r="O135" s="24">
        <v>104</v>
      </c>
      <c r="P135" s="24">
        <v>120</v>
      </c>
      <c r="Q135" s="24">
        <v>112</v>
      </c>
    </row>
    <row r="136" spans="1:17" ht="21.75" customHeight="1">
      <c r="A136" s="9" t="s">
        <v>17</v>
      </c>
      <c r="B136" s="18">
        <v>346</v>
      </c>
      <c r="C136" s="18">
        <v>239</v>
      </c>
      <c r="D136" s="18">
        <v>189</v>
      </c>
      <c r="E136" s="18">
        <v>178</v>
      </c>
      <c r="F136" s="18">
        <v>176</v>
      </c>
      <c r="G136" s="18">
        <v>348</v>
      </c>
      <c r="H136" s="18">
        <v>239</v>
      </c>
      <c r="I136" s="18">
        <v>172</v>
      </c>
      <c r="J136" s="18">
        <v>153</v>
      </c>
      <c r="K136" s="18">
        <v>152</v>
      </c>
      <c r="L136" s="24">
        <v>137</v>
      </c>
      <c r="M136" s="24">
        <v>119</v>
      </c>
      <c r="N136" s="24">
        <v>119</v>
      </c>
      <c r="O136" s="24">
        <v>109</v>
      </c>
      <c r="P136" s="24">
        <v>100</v>
      </c>
      <c r="Q136" s="24">
        <v>100</v>
      </c>
    </row>
    <row r="137" spans="1:17" ht="21.75" customHeight="1">
      <c r="A137" s="9" t="s">
        <v>18</v>
      </c>
      <c r="B137" s="18">
        <v>301</v>
      </c>
      <c r="C137" s="18">
        <v>367</v>
      </c>
      <c r="D137" s="18">
        <v>233</v>
      </c>
      <c r="E137" s="18">
        <v>217</v>
      </c>
      <c r="F137" s="18">
        <v>183</v>
      </c>
      <c r="G137" s="18">
        <v>224</v>
      </c>
      <c r="H137" s="18">
        <v>362</v>
      </c>
      <c r="I137" s="18">
        <v>225</v>
      </c>
      <c r="J137" s="18">
        <v>174</v>
      </c>
      <c r="K137" s="18">
        <v>148</v>
      </c>
      <c r="L137" s="24">
        <v>160</v>
      </c>
      <c r="M137" s="24">
        <v>165</v>
      </c>
      <c r="N137" s="24">
        <v>148</v>
      </c>
      <c r="O137" s="24">
        <v>152</v>
      </c>
      <c r="P137" s="24">
        <v>154</v>
      </c>
      <c r="Q137" s="24">
        <v>135</v>
      </c>
    </row>
    <row r="138" spans="1:17" ht="21.75" customHeight="1">
      <c r="A138" s="9" t="s">
        <v>19</v>
      </c>
      <c r="B138" s="18">
        <v>220</v>
      </c>
      <c r="C138" s="18">
        <v>301</v>
      </c>
      <c r="D138" s="18">
        <v>364</v>
      </c>
      <c r="E138" s="18">
        <v>250</v>
      </c>
      <c r="F138" s="18">
        <v>222</v>
      </c>
      <c r="G138" s="18">
        <v>207</v>
      </c>
      <c r="H138" s="18">
        <v>225</v>
      </c>
      <c r="I138" s="18">
        <v>355</v>
      </c>
      <c r="J138" s="18">
        <v>273</v>
      </c>
      <c r="K138" s="18">
        <v>252</v>
      </c>
      <c r="L138" s="24">
        <v>226</v>
      </c>
      <c r="M138" s="24">
        <v>197</v>
      </c>
      <c r="N138" s="24">
        <v>191</v>
      </c>
      <c r="O138" s="24">
        <v>175</v>
      </c>
      <c r="P138" s="24">
        <v>149</v>
      </c>
      <c r="Q138" s="24">
        <v>170</v>
      </c>
    </row>
    <row r="139" spans="1:17" ht="21.75" customHeight="1">
      <c r="A139" s="9" t="s">
        <v>21</v>
      </c>
      <c r="B139" s="18">
        <v>218</v>
      </c>
      <c r="C139" s="18">
        <v>237</v>
      </c>
      <c r="D139" s="18">
        <v>300</v>
      </c>
      <c r="E139" s="18">
        <v>363</v>
      </c>
      <c r="F139" s="18">
        <v>247</v>
      </c>
      <c r="G139" s="18">
        <v>233</v>
      </c>
      <c r="H139" s="18">
        <v>208</v>
      </c>
      <c r="I139" s="18">
        <v>227</v>
      </c>
      <c r="J139" s="18">
        <v>324</v>
      </c>
      <c r="K139" s="18">
        <v>345</v>
      </c>
      <c r="L139" s="24">
        <v>357</v>
      </c>
      <c r="M139" s="24">
        <v>336</v>
      </c>
      <c r="N139" s="24">
        <v>308</v>
      </c>
      <c r="O139" s="24">
        <v>272</v>
      </c>
      <c r="P139" s="24">
        <v>252</v>
      </c>
      <c r="Q139" s="24">
        <v>222</v>
      </c>
    </row>
    <row r="140" spans="1:17" ht="21.75" customHeight="1">
      <c r="A140" s="9" t="s">
        <v>26</v>
      </c>
      <c r="B140" s="18">
        <v>192</v>
      </c>
      <c r="C140" s="18">
        <v>226</v>
      </c>
      <c r="D140" s="18">
        <v>226</v>
      </c>
      <c r="E140" s="18">
        <v>305</v>
      </c>
      <c r="F140" s="18">
        <v>352</v>
      </c>
      <c r="G140" s="18">
        <v>263</v>
      </c>
      <c r="H140" s="18">
        <v>237</v>
      </c>
      <c r="I140" s="18">
        <v>209</v>
      </c>
      <c r="J140" s="18">
        <v>228</v>
      </c>
      <c r="K140" s="18">
        <v>219</v>
      </c>
      <c r="L140" s="24">
        <v>221</v>
      </c>
      <c r="M140" s="24">
        <v>248</v>
      </c>
      <c r="N140" s="24">
        <v>275</v>
      </c>
      <c r="O140" s="24">
        <v>314</v>
      </c>
      <c r="P140" s="24">
        <v>344</v>
      </c>
      <c r="Q140" s="24">
        <v>353</v>
      </c>
    </row>
    <row r="141" spans="1:17" ht="21.75" customHeight="1">
      <c r="A141" s="9" t="s">
        <v>27</v>
      </c>
      <c r="B141" s="18">
        <v>161</v>
      </c>
      <c r="C141" s="18">
        <v>189</v>
      </c>
      <c r="D141" s="18">
        <v>224</v>
      </c>
      <c r="E141" s="18">
        <v>228</v>
      </c>
      <c r="F141" s="18">
        <v>304</v>
      </c>
      <c r="G141" s="18">
        <v>355</v>
      </c>
      <c r="H141" s="18">
        <v>257</v>
      </c>
      <c r="I141" s="18">
        <v>234</v>
      </c>
      <c r="J141" s="18">
        <v>207</v>
      </c>
      <c r="K141" s="18">
        <v>199</v>
      </c>
      <c r="L141" s="24">
        <v>200</v>
      </c>
      <c r="M141" s="24">
        <v>201</v>
      </c>
      <c r="N141" s="24">
        <v>219</v>
      </c>
      <c r="O141" s="24">
        <v>223</v>
      </c>
      <c r="P141" s="24">
        <v>222</v>
      </c>
      <c r="Q141" s="24">
        <v>223</v>
      </c>
    </row>
    <row r="142" spans="1:17" ht="21.75" customHeight="1">
      <c r="A142" s="9" t="s">
        <v>29</v>
      </c>
      <c r="B142" s="18">
        <v>118</v>
      </c>
      <c r="C142" s="18">
        <v>163</v>
      </c>
      <c r="D142" s="18">
        <v>185</v>
      </c>
      <c r="E142" s="18">
        <v>231</v>
      </c>
      <c r="F142" s="18">
        <v>224</v>
      </c>
      <c r="G142" s="18">
        <v>312</v>
      </c>
      <c r="H142" s="18">
        <v>363</v>
      </c>
      <c r="I142" s="18">
        <v>257</v>
      </c>
      <c r="J142" s="18">
        <v>232</v>
      </c>
      <c r="K142" s="18">
        <v>238</v>
      </c>
      <c r="L142" s="24">
        <v>230</v>
      </c>
      <c r="M142" s="24">
        <v>220</v>
      </c>
      <c r="N142" s="24">
        <v>207</v>
      </c>
      <c r="O142" s="24">
        <v>206</v>
      </c>
      <c r="P142" s="24">
        <v>199</v>
      </c>
      <c r="Q142" s="24">
        <v>196</v>
      </c>
    </row>
    <row r="143" spans="1:17" ht="21.75" customHeight="1">
      <c r="A143" s="10" t="s">
        <v>31</v>
      </c>
      <c r="B143" s="19">
        <v>138</v>
      </c>
      <c r="C143" s="19">
        <v>119</v>
      </c>
      <c r="D143" s="19">
        <v>157</v>
      </c>
      <c r="E143" s="19">
        <v>193</v>
      </c>
      <c r="F143" s="19">
        <v>221</v>
      </c>
      <c r="G143" s="19">
        <v>231</v>
      </c>
      <c r="H143" s="19">
        <v>308</v>
      </c>
      <c r="I143" s="19">
        <v>352</v>
      </c>
      <c r="J143" s="19">
        <v>306</v>
      </c>
      <c r="K143" s="19">
        <v>271</v>
      </c>
      <c r="L143" s="25">
        <v>253</v>
      </c>
      <c r="M143" s="25">
        <v>231</v>
      </c>
      <c r="N143" s="25">
        <v>219</v>
      </c>
      <c r="O143" s="25">
        <v>219</v>
      </c>
      <c r="P143" s="25">
        <v>235</v>
      </c>
      <c r="Q143" s="25">
        <v>226</v>
      </c>
    </row>
    <row r="144" spans="1:17" ht="21.75" customHeight="1">
      <c r="A144" s="10" t="s">
        <v>32</v>
      </c>
      <c r="B144" s="19">
        <v>83</v>
      </c>
      <c r="C144" s="19">
        <v>132</v>
      </c>
      <c r="D144" s="19">
        <v>113</v>
      </c>
      <c r="E144" s="19">
        <v>160</v>
      </c>
      <c r="F144" s="19">
        <v>181</v>
      </c>
      <c r="G144" s="19">
        <v>220</v>
      </c>
      <c r="H144" s="19">
        <v>226</v>
      </c>
      <c r="I144" s="19">
        <v>298</v>
      </c>
      <c r="J144" s="19">
        <v>317</v>
      </c>
      <c r="K144" s="19">
        <v>315</v>
      </c>
      <c r="L144" s="25">
        <v>326</v>
      </c>
      <c r="M144" s="25">
        <v>344</v>
      </c>
      <c r="N144" s="25">
        <v>321</v>
      </c>
      <c r="O144" s="25">
        <v>296</v>
      </c>
      <c r="P144" s="25">
        <v>262</v>
      </c>
      <c r="Q144" s="25">
        <v>240</v>
      </c>
    </row>
    <row r="145" spans="1:17" ht="21.75" customHeight="1">
      <c r="A145" s="10" t="s">
        <v>25</v>
      </c>
      <c r="B145" s="19">
        <v>51</v>
      </c>
      <c r="C145" s="19">
        <v>77</v>
      </c>
      <c r="D145" s="19">
        <v>117</v>
      </c>
      <c r="E145" s="19">
        <v>103</v>
      </c>
      <c r="F145" s="19">
        <v>150</v>
      </c>
      <c r="G145" s="19">
        <v>173</v>
      </c>
      <c r="H145" s="19">
        <v>204</v>
      </c>
      <c r="I145" s="19">
        <v>208</v>
      </c>
      <c r="J145" s="19">
        <v>229</v>
      </c>
      <c r="K145" s="19">
        <v>271</v>
      </c>
      <c r="L145" s="25">
        <v>280</v>
      </c>
      <c r="M145" s="25">
        <v>272</v>
      </c>
      <c r="N145" s="25">
        <v>287</v>
      </c>
      <c r="O145" s="25">
        <v>293</v>
      </c>
      <c r="P145" s="25">
        <v>295</v>
      </c>
      <c r="Q145" s="25">
        <v>308</v>
      </c>
    </row>
    <row r="146" spans="1:17" ht="21.75" customHeight="1">
      <c r="A146" s="10" t="s">
        <v>35</v>
      </c>
      <c r="B146" s="19">
        <v>20</v>
      </c>
      <c r="C146" s="19">
        <v>37</v>
      </c>
      <c r="D146" s="19">
        <v>61</v>
      </c>
      <c r="E146" s="19">
        <v>100</v>
      </c>
      <c r="F146" s="19">
        <v>78</v>
      </c>
      <c r="G146" s="19">
        <v>130</v>
      </c>
      <c r="H146" s="19">
        <v>143</v>
      </c>
      <c r="I146" s="19">
        <v>183</v>
      </c>
      <c r="J146" s="19">
        <v>200</v>
      </c>
      <c r="K146" s="19">
        <v>188</v>
      </c>
      <c r="L146" s="25">
        <v>184</v>
      </c>
      <c r="M146" s="25">
        <v>182</v>
      </c>
      <c r="N146" s="25">
        <v>186</v>
      </c>
      <c r="O146" s="25">
        <v>205</v>
      </c>
      <c r="P146" s="25">
        <v>244</v>
      </c>
      <c r="Q146" s="25">
        <v>249</v>
      </c>
    </row>
    <row r="147" spans="1:17" ht="21.75" customHeight="1">
      <c r="A147" s="10" t="s">
        <v>36</v>
      </c>
      <c r="B147" s="19">
        <v>5</v>
      </c>
      <c r="C147" s="19">
        <v>13</v>
      </c>
      <c r="D147" s="19">
        <v>27</v>
      </c>
      <c r="E147" s="19">
        <v>42</v>
      </c>
      <c r="F147" s="19">
        <v>76</v>
      </c>
      <c r="G147" s="19">
        <v>56</v>
      </c>
      <c r="H147" s="19">
        <v>104</v>
      </c>
      <c r="I147" s="19">
        <v>98</v>
      </c>
      <c r="J147" s="19">
        <v>128</v>
      </c>
      <c r="K147" s="19">
        <v>135</v>
      </c>
      <c r="L147" s="25">
        <v>142</v>
      </c>
      <c r="M147" s="25">
        <v>163</v>
      </c>
      <c r="N147" s="25">
        <v>168</v>
      </c>
      <c r="O147" s="25">
        <v>164</v>
      </c>
      <c r="P147" s="25">
        <v>157</v>
      </c>
      <c r="Q147" s="25">
        <v>155</v>
      </c>
    </row>
    <row r="148" spans="1:17" ht="21.75" customHeight="1">
      <c r="A148" s="10" t="s">
        <v>20</v>
      </c>
      <c r="B148" s="19">
        <v>3</v>
      </c>
      <c r="C148" s="19">
        <v>2</v>
      </c>
      <c r="D148" s="19">
        <v>5</v>
      </c>
      <c r="E148" s="19">
        <v>14</v>
      </c>
      <c r="F148" s="19">
        <v>19</v>
      </c>
      <c r="G148" s="19">
        <v>42</v>
      </c>
      <c r="H148" s="19">
        <v>36</v>
      </c>
      <c r="I148" s="19">
        <v>64</v>
      </c>
      <c r="J148" s="19">
        <v>57</v>
      </c>
      <c r="K148" s="19">
        <v>52</v>
      </c>
      <c r="L148" s="25">
        <v>53</v>
      </c>
      <c r="M148" s="25">
        <v>56</v>
      </c>
      <c r="N148" s="25">
        <v>70</v>
      </c>
      <c r="O148" s="25">
        <v>85</v>
      </c>
      <c r="P148" s="25">
        <v>84</v>
      </c>
      <c r="Q148" s="25">
        <v>95</v>
      </c>
    </row>
    <row r="149" spans="1:17" ht="21.75" customHeight="1">
      <c r="A149" s="10" t="s">
        <v>28</v>
      </c>
      <c r="B149" s="19">
        <v>1</v>
      </c>
      <c r="C149" s="19">
        <v>0</v>
      </c>
      <c r="D149" s="19">
        <v>1</v>
      </c>
      <c r="E149" s="19">
        <v>3</v>
      </c>
      <c r="F149" s="19">
        <v>2</v>
      </c>
      <c r="G149" s="19">
        <v>8</v>
      </c>
      <c r="H149" s="19">
        <v>11</v>
      </c>
      <c r="I149" s="19">
        <v>15</v>
      </c>
      <c r="J149" s="19">
        <v>18</v>
      </c>
      <c r="K149" s="19">
        <v>24</v>
      </c>
      <c r="L149" s="25">
        <v>23</v>
      </c>
      <c r="M149" s="25">
        <v>26</v>
      </c>
      <c r="N149" s="25">
        <v>21</v>
      </c>
      <c r="O149" s="25">
        <v>20</v>
      </c>
      <c r="P149" s="25">
        <v>20</v>
      </c>
      <c r="Q149" s="25">
        <v>22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0</v>
      </c>
      <c r="H150" s="19">
        <v>1</v>
      </c>
      <c r="I150" s="19">
        <v>0</v>
      </c>
      <c r="J150" s="19">
        <v>0</v>
      </c>
      <c r="K150" s="19">
        <v>1</v>
      </c>
      <c r="L150" s="25">
        <v>0</v>
      </c>
      <c r="M150" s="25">
        <v>0</v>
      </c>
      <c r="N150" s="25">
        <v>4</v>
      </c>
      <c r="O150" s="25">
        <v>2</v>
      </c>
      <c r="P150" s="25">
        <v>5</v>
      </c>
      <c r="Q150" s="25">
        <v>7</v>
      </c>
    </row>
    <row r="151" spans="1:17" ht="21.75" customHeight="1">
      <c r="A151" s="7" t="s">
        <v>8</v>
      </c>
      <c r="B151" s="20">
        <f t="shared" ref="B151:Q151" si="17">SUM(B130:B150)</f>
        <v>3287</v>
      </c>
      <c r="C151" s="20">
        <f t="shared" si="17"/>
        <v>3504</v>
      </c>
      <c r="D151" s="20">
        <f t="shared" si="17"/>
        <v>3536</v>
      </c>
      <c r="E151" s="20">
        <f t="shared" si="17"/>
        <v>3682</v>
      </c>
      <c r="F151" s="20">
        <f t="shared" si="17"/>
        <v>3576</v>
      </c>
      <c r="G151" s="20">
        <f t="shared" si="17"/>
        <v>3920</v>
      </c>
      <c r="H151" s="20">
        <f t="shared" si="17"/>
        <v>3980</v>
      </c>
      <c r="I151" s="20">
        <f t="shared" si="17"/>
        <v>3871</v>
      </c>
      <c r="J151" s="20">
        <f t="shared" si="17"/>
        <v>3768</v>
      </c>
      <c r="K151" s="20">
        <f t="shared" si="17"/>
        <v>3720</v>
      </c>
      <c r="L151" s="20">
        <f t="shared" si="17"/>
        <v>3668</v>
      </c>
      <c r="M151" s="20">
        <f t="shared" si="17"/>
        <v>3607</v>
      </c>
      <c r="N151" s="20">
        <f t="shared" si="17"/>
        <v>3556</v>
      </c>
      <c r="O151" s="20">
        <f t="shared" si="17"/>
        <v>3528</v>
      </c>
      <c r="P151" s="20">
        <f t="shared" si="17"/>
        <v>3509</v>
      </c>
      <c r="Q151" s="20">
        <f t="shared" si="17"/>
        <v>3453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830</v>
      </c>
      <c r="C156" s="17">
        <f t="shared" si="18"/>
        <v>768</v>
      </c>
      <c r="D156" s="17">
        <f t="shared" si="18"/>
        <v>581</v>
      </c>
      <c r="E156" s="17">
        <f t="shared" si="18"/>
        <v>510</v>
      </c>
      <c r="F156" s="17">
        <f t="shared" si="18"/>
        <v>452</v>
      </c>
      <c r="G156" s="17">
        <f t="shared" si="18"/>
        <v>515</v>
      </c>
      <c r="H156" s="17">
        <f t="shared" si="18"/>
        <v>581</v>
      </c>
      <c r="I156" s="17">
        <f t="shared" si="18"/>
        <v>519</v>
      </c>
      <c r="J156" s="17">
        <f t="shared" si="18"/>
        <v>448</v>
      </c>
      <c r="K156" s="17">
        <f t="shared" si="18"/>
        <v>417</v>
      </c>
      <c r="L156" s="17">
        <f t="shared" si="18"/>
        <v>391</v>
      </c>
      <c r="M156" s="17">
        <f t="shared" si="18"/>
        <v>374</v>
      </c>
      <c r="N156" s="17">
        <f t="shared" si="18"/>
        <v>348</v>
      </c>
      <c r="O156" s="17">
        <f t="shared" si="18"/>
        <v>332</v>
      </c>
      <c r="P156" s="17">
        <f t="shared" si="18"/>
        <v>305</v>
      </c>
      <c r="Q156" s="17">
        <f t="shared" si="18"/>
        <v>286</v>
      </c>
    </row>
    <row r="157" spans="1:17" ht="21.75" customHeight="1">
      <c r="A157" s="9" t="s">
        <v>42</v>
      </c>
      <c r="B157" s="18">
        <f t="shared" ref="B157:Q157" si="19">SUM(B133:B142)</f>
        <v>2156</v>
      </c>
      <c r="C157" s="18">
        <f t="shared" si="19"/>
        <v>2356</v>
      </c>
      <c r="D157" s="18">
        <f t="shared" si="19"/>
        <v>2474</v>
      </c>
      <c r="E157" s="18">
        <f t="shared" si="19"/>
        <v>2557</v>
      </c>
      <c r="F157" s="18">
        <f t="shared" si="19"/>
        <v>2396</v>
      </c>
      <c r="G157" s="18">
        <f t="shared" si="19"/>
        <v>2545</v>
      </c>
      <c r="H157" s="18">
        <f t="shared" si="19"/>
        <v>2366</v>
      </c>
      <c r="I157" s="18">
        <f t="shared" si="19"/>
        <v>2134</v>
      </c>
      <c r="J157" s="18">
        <f t="shared" si="19"/>
        <v>2065</v>
      </c>
      <c r="K157" s="18">
        <f t="shared" si="19"/>
        <v>2046</v>
      </c>
      <c r="L157" s="18">
        <f t="shared" si="19"/>
        <v>2016</v>
      </c>
      <c r="M157" s="18">
        <f t="shared" si="19"/>
        <v>1959</v>
      </c>
      <c r="N157" s="18">
        <f t="shared" si="19"/>
        <v>1932</v>
      </c>
      <c r="O157" s="18">
        <f t="shared" si="19"/>
        <v>1912</v>
      </c>
      <c r="P157" s="18">
        <f t="shared" si="19"/>
        <v>1902</v>
      </c>
      <c r="Q157" s="18">
        <f t="shared" si="19"/>
        <v>1865</v>
      </c>
    </row>
    <row r="158" spans="1:17" ht="21.75" customHeight="1">
      <c r="A158" s="10" t="s">
        <v>43</v>
      </c>
      <c r="B158" s="19">
        <f t="shared" ref="B158:Q158" si="20">SUM(B143:B150)</f>
        <v>301</v>
      </c>
      <c r="C158" s="19">
        <f t="shared" si="20"/>
        <v>380</v>
      </c>
      <c r="D158" s="19">
        <f t="shared" si="20"/>
        <v>481</v>
      </c>
      <c r="E158" s="19">
        <f t="shared" si="20"/>
        <v>615</v>
      </c>
      <c r="F158" s="19">
        <f t="shared" si="20"/>
        <v>728</v>
      </c>
      <c r="G158" s="19">
        <f t="shared" si="20"/>
        <v>860</v>
      </c>
      <c r="H158" s="19">
        <f t="shared" si="20"/>
        <v>1033</v>
      </c>
      <c r="I158" s="19">
        <f t="shared" si="20"/>
        <v>1218</v>
      </c>
      <c r="J158" s="19">
        <f t="shared" si="20"/>
        <v>1255</v>
      </c>
      <c r="K158" s="19">
        <f t="shared" si="20"/>
        <v>1257</v>
      </c>
      <c r="L158" s="19">
        <f t="shared" si="20"/>
        <v>1261</v>
      </c>
      <c r="M158" s="19">
        <f t="shared" si="20"/>
        <v>1274</v>
      </c>
      <c r="N158" s="19">
        <f t="shared" si="20"/>
        <v>1276</v>
      </c>
      <c r="O158" s="19">
        <f t="shared" si="20"/>
        <v>1284</v>
      </c>
      <c r="P158" s="19">
        <f t="shared" si="20"/>
        <v>1302</v>
      </c>
      <c r="Q158" s="19">
        <f t="shared" si="20"/>
        <v>1302</v>
      </c>
    </row>
    <row r="159" spans="1:17" ht="21.75" customHeight="1">
      <c r="A159" s="7" t="s">
        <v>44</v>
      </c>
      <c r="B159" s="20">
        <f t="shared" ref="B159:Q159" si="21">SUM(B156:B158)</f>
        <v>3287</v>
      </c>
      <c r="C159" s="20">
        <f t="shared" si="21"/>
        <v>3504</v>
      </c>
      <c r="D159" s="20">
        <f t="shared" si="21"/>
        <v>3536</v>
      </c>
      <c r="E159" s="20">
        <f t="shared" si="21"/>
        <v>3682</v>
      </c>
      <c r="F159" s="20">
        <f t="shared" si="21"/>
        <v>3576</v>
      </c>
      <c r="G159" s="20">
        <f t="shared" si="21"/>
        <v>3920</v>
      </c>
      <c r="H159" s="20">
        <f t="shared" si="21"/>
        <v>3980</v>
      </c>
      <c r="I159" s="20">
        <f t="shared" si="21"/>
        <v>3871</v>
      </c>
      <c r="J159" s="20">
        <f t="shared" si="21"/>
        <v>3768</v>
      </c>
      <c r="K159" s="20">
        <f t="shared" si="21"/>
        <v>3720</v>
      </c>
      <c r="L159" s="20">
        <f t="shared" si="21"/>
        <v>3668</v>
      </c>
      <c r="M159" s="20">
        <f t="shared" si="21"/>
        <v>3607</v>
      </c>
      <c r="N159" s="20">
        <f t="shared" si="21"/>
        <v>3556</v>
      </c>
      <c r="O159" s="20">
        <f t="shared" si="21"/>
        <v>3528</v>
      </c>
      <c r="P159" s="20">
        <f t="shared" si="21"/>
        <v>3509</v>
      </c>
      <c r="Q159" s="20">
        <f t="shared" si="21"/>
        <v>3453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25.3</v>
      </c>
      <c r="C164" s="35">
        <f t="shared" si="22"/>
        <v>21.9</v>
      </c>
      <c r="D164" s="35">
        <f t="shared" si="22"/>
        <v>16.399999999999999</v>
      </c>
      <c r="E164" s="35">
        <f t="shared" si="22"/>
        <v>13.9</v>
      </c>
      <c r="F164" s="35">
        <f t="shared" si="22"/>
        <v>12.6</v>
      </c>
      <c r="G164" s="35">
        <f t="shared" si="22"/>
        <v>13.1</v>
      </c>
      <c r="H164" s="35">
        <f t="shared" si="22"/>
        <v>14.6</v>
      </c>
      <c r="I164" s="35">
        <f t="shared" si="22"/>
        <v>13.4</v>
      </c>
      <c r="J164" s="35">
        <f t="shared" si="22"/>
        <v>11.9</v>
      </c>
      <c r="K164" s="35">
        <f t="shared" si="22"/>
        <v>11.2</v>
      </c>
      <c r="L164" s="35">
        <f t="shared" si="22"/>
        <v>10.7</v>
      </c>
      <c r="M164" s="35">
        <f t="shared" si="22"/>
        <v>10.4</v>
      </c>
      <c r="N164" s="35">
        <f t="shared" si="22"/>
        <v>9.8000000000000007</v>
      </c>
      <c r="O164" s="35">
        <f t="shared" si="22"/>
        <v>9.4</v>
      </c>
      <c r="P164" s="35">
        <f t="shared" si="22"/>
        <v>8.6999999999999993</v>
      </c>
      <c r="Q164" s="35">
        <f t="shared" si="22"/>
        <v>8.3000000000000007</v>
      </c>
    </row>
    <row r="165" spans="1:20" ht="21.75" customHeight="1">
      <c r="A165" s="9" t="s">
        <v>42</v>
      </c>
      <c r="B165" s="36">
        <f t="shared" ref="B165:Q165" si="23">ROUND(B157/B159*100,1)</f>
        <v>65.599999999999994</v>
      </c>
      <c r="C165" s="36">
        <f t="shared" si="23"/>
        <v>67.2</v>
      </c>
      <c r="D165" s="36">
        <f t="shared" si="23"/>
        <v>70</v>
      </c>
      <c r="E165" s="36">
        <f t="shared" si="23"/>
        <v>69.400000000000006</v>
      </c>
      <c r="F165" s="36">
        <f t="shared" si="23"/>
        <v>67</v>
      </c>
      <c r="G165" s="36">
        <f t="shared" si="23"/>
        <v>64.900000000000006</v>
      </c>
      <c r="H165" s="36">
        <f t="shared" si="23"/>
        <v>59.4</v>
      </c>
      <c r="I165" s="36">
        <f t="shared" si="23"/>
        <v>55.1</v>
      </c>
      <c r="J165" s="36">
        <f t="shared" si="23"/>
        <v>54.8</v>
      </c>
      <c r="K165" s="36">
        <f t="shared" si="23"/>
        <v>55</v>
      </c>
      <c r="L165" s="36">
        <f t="shared" si="23"/>
        <v>55</v>
      </c>
      <c r="M165" s="36">
        <f t="shared" si="23"/>
        <v>54.3</v>
      </c>
      <c r="N165" s="36">
        <f t="shared" si="23"/>
        <v>54.3</v>
      </c>
      <c r="O165" s="36">
        <f t="shared" si="23"/>
        <v>54.2</v>
      </c>
      <c r="P165" s="36">
        <f t="shared" si="23"/>
        <v>54.2</v>
      </c>
      <c r="Q165" s="36">
        <f t="shared" si="23"/>
        <v>54</v>
      </c>
    </row>
    <row r="166" spans="1:20" ht="21.75" customHeight="1">
      <c r="A166" s="10" t="s">
        <v>43</v>
      </c>
      <c r="B166" s="37">
        <f t="shared" ref="B166:Q166" si="24">ROUND(B158/B159*100,1)</f>
        <v>9.1999999999999993</v>
      </c>
      <c r="C166" s="37">
        <f t="shared" si="24"/>
        <v>10.8</v>
      </c>
      <c r="D166" s="37">
        <f t="shared" si="24"/>
        <v>13.6</v>
      </c>
      <c r="E166" s="37">
        <f t="shared" si="24"/>
        <v>16.7</v>
      </c>
      <c r="F166" s="37">
        <f t="shared" si="24"/>
        <v>20.399999999999999</v>
      </c>
      <c r="G166" s="37">
        <f t="shared" si="24"/>
        <v>21.9</v>
      </c>
      <c r="H166" s="37">
        <f t="shared" si="24"/>
        <v>26</v>
      </c>
      <c r="I166" s="37">
        <f t="shared" si="24"/>
        <v>31.5</v>
      </c>
      <c r="J166" s="37">
        <f t="shared" si="24"/>
        <v>33.299999999999997</v>
      </c>
      <c r="K166" s="37">
        <f t="shared" si="24"/>
        <v>33.799999999999997</v>
      </c>
      <c r="L166" s="37">
        <f t="shared" si="24"/>
        <v>34.4</v>
      </c>
      <c r="M166" s="37">
        <f t="shared" si="24"/>
        <v>35.299999999999997</v>
      </c>
      <c r="N166" s="37">
        <f t="shared" si="24"/>
        <v>35.9</v>
      </c>
      <c r="O166" s="37">
        <f t="shared" si="24"/>
        <v>36.4</v>
      </c>
      <c r="P166" s="37">
        <f t="shared" si="24"/>
        <v>37.1</v>
      </c>
      <c r="Q166" s="37">
        <f t="shared" si="24"/>
        <v>37.700000000000003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8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148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715</v>
      </c>
      <c r="C5" s="17">
        <f t="shared" si="0"/>
        <v>435</v>
      </c>
      <c r="D5" s="17">
        <f t="shared" si="0"/>
        <v>330</v>
      </c>
      <c r="E5" s="17">
        <f t="shared" si="0"/>
        <v>349</v>
      </c>
      <c r="F5" s="17">
        <f t="shared" si="0"/>
        <v>319</v>
      </c>
      <c r="G5" s="17">
        <f t="shared" si="0"/>
        <v>273</v>
      </c>
      <c r="H5" s="17">
        <f t="shared" si="0"/>
        <v>252</v>
      </c>
      <c r="I5" s="17">
        <f t="shared" si="0"/>
        <v>193</v>
      </c>
      <c r="J5" s="17">
        <f t="shared" si="0"/>
        <v>165</v>
      </c>
      <c r="K5" s="17">
        <f t="shared" si="0"/>
        <v>160</v>
      </c>
      <c r="L5" s="17">
        <f t="shared" si="0"/>
        <v>141</v>
      </c>
      <c r="M5" s="17">
        <f t="shared" si="0"/>
        <v>121</v>
      </c>
      <c r="N5" s="17">
        <f t="shared" si="0"/>
        <v>119</v>
      </c>
      <c r="O5" s="17">
        <f t="shared" si="0"/>
        <v>119</v>
      </c>
      <c r="P5" s="17">
        <f t="shared" si="0"/>
        <v>112</v>
      </c>
      <c r="Q5" s="17">
        <f t="shared" si="0"/>
        <v>113</v>
      </c>
    </row>
    <row r="6" spans="1:20" ht="23.25" customHeight="1">
      <c r="A6" s="8" t="s">
        <v>7</v>
      </c>
      <c r="B6" s="17">
        <f t="shared" si="0"/>
        <v>774</v>
      </c>
      <c r="C6" s="17">
        <f t="shared" si="0"/>
        <v>670</v>
      </c>
      <c r="D6" s="17">
        <f t="shared" si="0"/>
        <v>490</v>
      </c>
      <c r="E6" s="17">
        <f t="shared" si="0"/>
        <v>424</v>
      </c>
      <c r="F6" s="17">
        <f t="shared" si="0"/>
        <v>371</v>
      </c>
      <c r="G6" s="17">
        <f t="shared" si="0"/>
        <v>350</v>
      </c>
      <c r="H6" s="17">
        <f t="shared" si="0"/>
        <v>319</v>
      </c>
      <c r="I6" s="17">
        <f t="shared" si="0"/>
        <v>274</v>
      </c>
      <c r="J6" s="17">
        <f t="shared" si="0"/>
        <v>246</v>
      </c>
      <c r="K6" s="17">
        <f t="shared" si="0"/>
        <v>246</v>
      </c>
      <c r="L6" s="17">
        <f t="shared" si="0"/>
        <v>230</v>
      </c>
      <c r="M6" s="17">
        <f t="shared" si="0"/>
        <v>206</v>
      </c>
      <c r="N6" s="17">
        <f t="shared" si="0"/>
        <v>187</v>
      </c>
      <c r="O6" s="17">
        <f t="shared" si="0"/>
        <v>182</v>
      </c>
      <c r="P6" s="17">
        <f t="shared" si="0"/>
        <v>172</v>
      </c>
      <c r="Q6" s="17">
        <f t="shared" si="0"/>
        <v>157</v>
      </c>
    </row>
    <row r="7" spans="1:20" ht="23.25" customHeight="1">
      <c r="A7" s="8" t="s">
        <v>10</v>
      </c>
      <c r="B7" s="17">
        <f t="shared" si="0"/>
        <v>504</v>
      </c>
      <c r="C7" s="17">
        <f t="shared" si="0"/>
        <v>731</v>
      </c>
      <c r="D7" s="17">
        <f t="shared" si="0"/>
        <v>679</v>
      </c>
      <c r="E7" s="17">
        <f t="shared" si="0"/>
        <v>529</v>
      </c>
      <c r="F7" s="17">
        <f t="shared" si="0"/>
        <v>436</v>
      </c>
      <c r="G7" s="17">
        <f t="shared" si="0"/>
        <v>382</v>
      </c>
      <c r="H7" s="17">
        <f t="shared" si="0"/>
        <v>348</v>
      </c>
      <c r="I7" s="17">
        <f t="shared" si="0"/>
        <v>307</v>
      </c>
      <c r="J7" s="17">
        <f t="shared" si="0"/>
        <v>293</v>
      </c>
      <c r="K7" s="17">
        <f t="shared" si="0"/>
        <v>282</v>
      </c>
      <c r="L7" s="17">
        <f t="shared" si="0"/>
        <v>279</v>
      </c>
      <c r="M7" s="17">
        <f t="shared" si="0"/>
        <v>274</v>
      </c>
      <c r="N7" s="17">
        <f t="shared" si="0"/>
        <v>257</v>
      </c>
      <c r="O7" s="17">
        <f t="shared" si="0"/>
        <v>251</v>
      </c>
      <c r="P7" s="17">
        <f t="shared" si="0"/>
        <v>244</v>
      </c>
      <c r="Q7" s="17">
        <f t="shared" si="0"/>
        <v>229</v>
      </c>
    </row>
    <row r="8" spans="1:20" ht="23.25" customHeight="1">
      <c r="A8" s="9" t="s">
        <v>14</v>
      </c>
      <c r="B8" s="18">
        <f t="shared" si="0"/>
        <v>313</v>
      </c>
      <c r="C8" s="18">
        <f t="shared" si="0"/>
        <v>482</v>
      </c>
      <c r="D8" s="18">
        <f t="shared" si="0"/>
        <v>690</v>
      </c>
      <c r="E8" s="18">
        <f t="shared" si="0"/>
        <v>648</v>
      </c>
      <c r="F8" s="18">
        <f t="shared" si="0"/>
        <v>498</v>
      </c>
      <c r="G8" s="18">
        <f t="shared" si="0"/>
        <v>411</v>
      </c>
      <c r="H8" s="18">
        <f t="shared" si="0"/>
        <v>362</v>
      </c>
      <c r="I8" s="18">
        <f t="shared" si="0"/>
        <v>322</v>
      </c>
      <c r="J8" s="18">
        <f t="shared" si="0"/>
        <v>296</v>
      </c>
      <c r="K8" s="18">
        <f t="shared" si="0"/>
        <v>291</v>
      </c>
      <c r="L8" s="18">
        <f t="shared" si="0"/>
        <v>297</v>
      </c>
      <c r="M8" s="18">
        <f t="shared" si="0"/>
        <v>287</v>
      </c>
      <c r="N8" s="18">
        <f t="shared" si="0"/>
        <v>286</v>
      </c>
      <c r="O8" s="18">
        <f t="shared" si="0"/>
        <v>285</v>
      </c>
      <c r="P8" s="18">
        <f t="shared" si="0"/>
        <v>272</v>
      </c>
      <c r="Q8" s="18">
        <f t="shared" si="0"/>
        <v>264</v>
      </c>
    </row>
    <row r="9" spans="1:20" ht="23.25" customHeight="1">
      <c r="A9" s="9" t="s">
        <v>15</v>
      </c>
      <c r="B9" s="18">
        <f t="shared" si="0"/>
        <v>344</v>
      </c>
      <c r="C9" s="18">
        <f t="shared" si="0"/>
        <v>277</v>
      </c>
      <c r="D9" s="18">
        <f t="shared" si="0"/>
        <v>428</v>
      </c>
      <c r="E9" s="18">
        <f t="shared" si="0"/>
        <v>622</v>
      </c>
      <c r="F9" s="18">
        <f t="shared" si="0"/>
        <v>553</v>
      </c>
      <c r="G9" s="18">
        <f t="shared" si="0"/>
        <v>412</v>
      </c>
      <c r="H9" s="18">
        <f t="shared" si="0"/>
        <v>314</v>
      </c>
      <c r="I9" s="18">
        <f t="shared" si="0"/>
        <v>271</v>
      </c>
      <c r="J9" s="18">
        <f t="shared" si="0"/>
        <v>262</v>
      </c>
      <c r="K9" s="18">
        <f t="shared" si="0"/>
        <v>259</v>
      </c>
      <c r="L9" s="18">
        <f t="shared" si="0"/>
        <v>232</v>
      </c>
      <c r="M9" s="18">
        <f t="shared" si="0"/>
        <v>233</v>
      </c>
      <c r="N9" s="18">
        <f t="shared" si="0"/>
        <v>243</v>
      </c>
      <c r="O9" s="18">
        <f t="shared" si="0"/>
        <v>231</v>
      </c>
      <c r="P9" s="18">
        <f t="shared" si="0"/>
        <v>230</v>
      </c>
      <c r="Q9" s="18">
        <f t="shared" si="0"/>
        <v>240</v>
      </c>
    </row>
    <row r="10" spans="1:20" ht="23.25" customHeight="1">
      <c r="A10" s="9" t="s">
        <v>6</v>
      </c>
      <c r="B10" s="18">
        <f t="shared" si="0"/>
        <v>567</v>
      </c>
      <c r="C10" s="18">
        <f t="shared" si="0"/>
        <v>361</v>
      </c>
      <c r="D10" s="18">
        <f t="shared" si="0"/>
        <v>297</v>
      </c>
      <c r="E10" s="18">
        <f t="shared" si="0"/>
        <v>451</v>
      </c>
      <c r="F10" s="18">
        <f t="shared" si="0"/>
        <v>532</v>
      </c>
      <c r="G10" s="18">
        <f t="shared" si="0"/>
        <v>431</v>
      </c>
      <c r="H10" s="18">
        <f t="shared" si="0"/>
        <v>312</v>
      </c>
      <c r="I10" s="18">
        <f t="shared" si="0"/>
        <v>236</v>
      </c>
      <c r="J10" s="18">
        <f t="shared" si="0"/>
        <v>204</v>
      </c>
      <c r="K10" s="18">
        <f t="shared" si="0"/>
        <v>196</v>
      </c>
      <c r="L10" s="18">
        <f t="shared" si="0"/>
        <v>188</v>
      </c>
      <c r="M10" s="18">
        <f t="shared" si="0"/>
        <v>193</v>
      </c>
      <c r="N10" s="18">
        <f t="shared" si="0"/>
        <v>208</v>
      </c>
      <c r="O10" s="18">
        <f t="shared" si="0"/>
        <v>189</v>
      </c>
      <c r="P10" s="18">
        <f t="shared" si="0"/>
        <v>180</v>
      </c>
      <c r="Q10" s="18">
        <f t="shared" si="0"/>
        <v>179</v>
      </c>
    </row>
    <row r="11" spans="1:20" ht="23.25" customHeight="1">
      <c r="A11" s="9" t="s">
        <v>17</v>
      </c>
      <c r="B11" s="18">
        <f t="shared" si="0"/>
        <v>858</v>
      </c>
      <c r="C11" s="18">
        <f t="shared" si="0"/>
        <v>525</v>
      </c>
      <c r="D11" s="18">
        <f t="shared" si="0"/>
        <v>398</v>
      </c>
      <c r="E11" s="18">
        <f t="shared" si="0"/>
        <v>389</v>
      </c>
      <c r="F11" s="18">
        <f t="shared" si="0"/>
        <v>454</v>
      </c>
      <c r="G11" s="18">
        <f t="shared" si="0"/>
        <v>495</v>
      </c>
      <c r="H11" s="18">
        <f t="shared" si="0"/>
        <v>400</v>
      </c>
      <c r="I11" s="18">
        <f t="shared" si="0"/>
        <v>291</v>
      </c>
      <c r="J11" s="18">
        <f t="shared" si="0"/>
        <v>243</v>
      </c>
      <c r="K11" s="18">
        <f t="shared" si="0"/>
        <v>230</v>
      </c>
      <c r="L11" s="18">
        <f t="shared" si="0"/>
        <v>215</v>
      </c>
      <c r="M11" s="18">
        <f t="shared" si="0"/>
        <v>199</v>
      </c>
      <c r="N11" s="18">
        <f t="shared" si="0"/>
        <v>171</v>
      </c>
      <c r="O11" s="18">
        <f t="shared" si="0"/>
        <v>175</v>
      </c>
      <c r="P11" s="18">
        <f t="shared" si="0"/>
        <v>166</v>
      </c>
      <c r="Q11" s="18">
        <f t="shared" si="0"/>
        <v>174</v>
      </c>
    </row>
    <row r="12" spans="1:20" ht="23.25" customHeight="1">
      <c r="A12" s="9" t="s">
        <v>18</v>
      </c>
      <c r="B12" s="18">
        <f t="shared" si="0"/>
        <v>599</v>
      </c>
      <c r="C12" s="18">
        <f t="shared" si="0"/>
        <v>803</v>
      </c>
      <c r="D12" s="18">
        <f t="shared" si="0"/>
        <v>562</v>
      </c>
      <c r="E12" s="18">
        <f t="shared" si="0"/>
        <v>450</v>
      </c>
      <c r="F12" s="18">
        <f t="shared" si="0"/>
        <v>414</v>
      </c>
      <c r="G12" s="18">
        <f t="shared" si="0"/>
        <v>452</v>
      </c>
      <c r="H12" s="18">
        <f t="shared" si="0"/>
        <v>491</v>
      </c>
      <c r="I12" s="18">
        <f t="shared" si="0"/>
        <v>389</v>
      </c>
      <c r="J12" s="18">
        <f t="shared" si="0"/>
        <v>351</v>
      </c>
      <c r="K12" s="18">
        <f t="shared" si="0"/>
        <v>316</v>
      </c>
      <c r="L12" s="18">
        <f t="shared" si="0"/>
        <v>285</v>
      </c>
      <c r="M12" s="18">
        <f t="shared" si="0"/>
        <v>267</v>
      </c>
      <c r="N12" s="18">
        <f t="shared" si="0"/>
        <v>249</v>
      </c>
      <c r="O12" s="18">
        <f t="shared" si="0"/>
        <v>245</v>
      </c>
      <c r="P12" s="18">
        <f t="shared" si="0"/>
        <v>221</v>
      </c>
      <c r="Q12" s="18">
        <f t="shared" si="0"/>
        <v>207</v>
      </c>
    </row>
    <row r="13" spans="1:20" ht="23.25" customHeight="1">
      <c r="A13" s="9" t="s">
        <v>19</v>
      </c>
      <c r="B13" s="18">
        <f t="shared" si="0"/>
        <v>428</v>
      </c>
      <c r="C13" s="18">
        <f t="shared" si="0"/>
        <v>576</v>
      </c>
      <c r="D13" s="18">
        <f t="shared" si="0"/>
        <v>818</v>
      </c>
      <c r="E13" s="18">
        <f t="shared" si="0"/>
        <v>594</v>
      </c>
      <c r="F13" s="18">
        <f t="shared" si="0"/>
        <v>443</v>
      </c>
      <c r="G13" s="18">
        <f t="shared" si="0"/>
        <v>406</v>
      </c>
      <c r="H13" s="18">
        <f t="shared" si="0"/>
        <v>451</v>
      </c>
      <c r="I13" s="18">
        <f t="shared" si="0"/>
        <v>458</v>
      </c>
      <c r="J13" s="18">
        <f t="shared" si="0"/>
        <v>435</v>
      </c>
      <c r="K13" s="18">
        <f t="shared" si="0"/>
        <v>420</v>
      </c>
      <c r="L13" s="18">
        <f t="shared" si="0"/>
        <v>403</v>
      </c>
      <c r="M13" s="18">
        <f t="shared" si="0"/>
        <v>389</v>
      </c>
      <c r="N13" s="18">
        <f t="shared" si="0"/>
        <v>372</v>
      </c>
      <c r="O13" s="18">
        <f t="shared" si="0"/>
        <v>337</v>
      </c>
      <c r="P13" s="18">
        <f t="shared" si="0"/>
        <v>315</v>
      </c>
      <c r="Q13" s="18">
        <f t="shared" si="0"/>
        <v>285</v>
      </c>
    </row>
    <row r="14" spans="1:20" ht="23.25" customHeight="1">
      <c r="A14" s="9" t="s">
        <v>21</v>
      </c>
      <c r="B14" s="18">
        <f t="shared" si="0"/>
        <v>350</v>
      </c>
      <c r="C14" s="18">
        <f t="shared" si="0"/>
        <v>449</v>
      </c>
      <c r="D14" s="18">
        <f t="shared" si="0"/>
        <v>594</v>
      </c>
      <c r="E14" s="18">
        <f t="shared" si="0"/>
        <v>844</v>
      </c>
      <c r="F14" s="18">
        <f t="shared" si="0"/>
        <v>590</v>
      </c>
      <c r="G14" s="18">
        <f t="shared" si="0"/>
        <v>425</v>
      </c>
      <c r="H14" s="18">
        <f t="shared" si="0"/>
        <v>400</v>
      </c>
      <c r="I14" s="18">
        <f t="shared" si="0"/>
        <v>451</v>
      </c>
      <c r="J14" s="18">
        <f t="shared" si="0"/>
        <v>496</v>
      </c>
      <c r="K14" s="18">
        <f t="shared" si="0"/>
        <v>484</v>
      </c>
      <c r="L14" s="18">
        <f t="shared" si="0"/>
        <v>478</v>
      </c>
      <c r="M14" s="18">
        <f t="shared" si="0"/>
        <v>452</v>
      </c>
      <c r="N14" s="18">
        <f t="shared" si="0"/>
        <v>432</v>
      </c>
      <c r="O14" s="18">
        <f t="shared" si="0"/>
        <v>433</v>
      </c>
      <c r="P14" s="18">
        <f t="shared" si="0"/>
        <v>408</v>
      </c>
      <c r="Q14" s="18">
        <f t="shared" si="0"/>
        <v>394</v>
      </c>
    </row>
    <row r="15" spans="1:20" ht="23.25" customHeight="1">
      <c r="A15" s="9" t="s">
        <v>26</v>
      </c>
      <c r="B15" s="18">
        <f t="shared" si="0"/>
        <v>407</v>
      </c>
      <c r="C15" s="18">
        <f t="shared" si="0"/>
        <v>391</v>
      </c>
      <c r="D15" s="18">
        <f t="shared" si="0"/>
        <v>458</v>
      </c>
      <c r="E15" s="18">
        <f t="shared" si="0"/>
        <v>633</v>
      </c>
      <c r="F15" s="18">
        <f t="shared" si="0"/>
        <v>825</v>
      </c>
      <c r="G15" s="18">
        <f t="shared" si="0"/>
        <v>584</v>
      </c>
      <c r="H15" s="18">
        <f t="shared" si="0"/>
        <v>417</v>
      </c>
      <c r="I15" s="18">
        <f t="shared" si="0"/>
        <v>386</v>
      </c>
      <c r="J15" s="18">
        <f t="shared" si="0"/>
        <v>392</v>
      </c>
      <c r="K15" s="18">
        <f t="shared" si="0"/>
        <v>417</v>
      </c>
      <c r="L15" s="18">
        <f t="shared" si="0"/>
        <v>439</v>
      </c>
      <c r="M15" s="18">
        <f t="shared" si="0"/>
        <v>473</v>
      </c>
      <c r="N15" s="18">
        <f t="shared" si="0"/>
        <v>485</v>
      </c>
      <c r="O15" s="18">
        <f t="shared" si="0"/>
        <v>501</v>
      </c>
      <c r="P15" s="18">
        <f t="shared" si="0"/>
        <v>499</v>
      </c>
      <c r="Q15" s="18">
        <f t="shared" si="0"/>
        <v>492</v>
      </c>
    </row>
    <row r="16" spans="1:20" ht="23.25" customHeight="1">
      <c r="A16" s="9" t="s">
        <v>27</v>
      </c>
      <c r="B16" s="18">
        <f t="shared" si="0"/>
        <v>308</v>
      </c>
      <c r="C16" s="18">
        <f t="shared" si="0"/>
        <v>423</v>
      </c>
      <c r="D16" s="18">
        <f t="shared" si="0"/>
        <v>407</v>
      </c>
      <c r="E16" s="18">
        <f t="shared" si="0"/>
        <v>484</v>
      </c>
      <c r="F16" s="18">
        <f t="shared" si="0"/>
        <v>653</v>
      </c>
      <c r="G16" s="18">
        <f t="shared" si="0"/>
        <v>814</v>
      </c>
      <c r="H16" s="18">
        <f t="shared" si="0"/>
        <v>569</v>
      </c>
      <c r="I16" s="18">
        <f t="shared" si="0"/>
        <v>409</v>
      </c>
      <c r="J16" s="18">
        <f t="shared" si="0"/>
        <v>370</v>
      </c>
      <c r="K16" s="18">
        <f t="shared" si="0"/>
        <v>384</v>
      </c>
      <c r="L16" s="18">
        <f t="shared" si="0"/>
        <v>376</v>
      </c>
      <c r="M16" s="18">
        <f t="shared" si="0"/>
        <v>377</v>
      </c>
      <c r="N16" s="18">
        <f t="shared" si="0"/>
        <v>395</v>
      </c>
      <c r="O16" s="18">
        <f t="shared" si="0"/>
        <v>392</v>
      </c>
      <c r="P16" s="18">
        <f t="shared" si="0"/>
        <v>413</v>
      </c>
      <c r="Q16" s="18">
        <f t="shared" si="0"/>
        <v>440</v>
      </c>
    </row>
    <row r="17" spans="1:17" ht="23.25" customHeight="1">
      <c r="A17" s="9" t="s">
        <v>29</v>
      </c>
      <c r="B17" s="18">
        <f t="shared" si="0"/>
        <v>224</v>
      </c>
      <c r="C17" s="18">
        <f t="shared" si="0"/>
        <v>312</v>
      </c>
      <c r="D17" s="18">
        <f t="shared" si="0"/>
        <v>434</v>
      </c>
      <c r="E17" s="18">
        <f t="shared" si="0"/>
        <v>430</v>
      </c>
      <c r="F17" s="18">
        <f t="shared" si="0"/>
        <v>502</v>
      </c>
      <c r="G17" s="18">
        <f t="shared" si="0"/>
        <v>634</v>
      </c>
      <c r="H17" s="18">
        <f t="shared" si="0"/>
        <v>789</v>
      </c>
      <c r="I17" s="18">
        <f t="shared" si="0"/>
        <v>557</v>
      </c>
      <c r="J17" s="18">
        <f t="shared" si="0"/>
        <v>435</v>
      </c>
      <c r="K17" s="18">
        <f t="shared" si="0"/>
        <v>410</v>
      </c>
      <c r="L17" s="18">
        <f t="shared" si="0"/>
        <v>392</v>
      </c>
      <c r="M17" s="18">
        <f t="shared" si="0"/>
        <v>388</v>
      </c>
      <c r="N17" s="18">
        <f t="shared" si="0"/>
        <v>379</v>
      </c>
      <c r="O17" s="18">
        <f t="shared" si="0"/>
        <v>367</v>
      </c>
      <c r="P17" s="18">
        <f t="shared" si="0"/>
        <v>378</v>
      </c>
      <c r="Q17" s="18">
        <f t="shared" si="0"/>
        <v>379</v>
      </c>
    </row>
    <row r="18" spans="1:17" ht="23.25" customHeight="1">
      <c r="A18" s="10" t="s">
        <v>31</v>
      </c>
      <c r="B18" s="19">
        <f t="shared" si="0"/>
        <v>207</v>
      </c>
      <c r="C18" s="19">
        <f t="shared" si="0"/>
        <v>225</v>
      </c>
      <c r="D18" s="19">
        <f t="shared" si="0"/>
        <v>319</v>
      </c>
      <c r="E18" s="19">
        <f t="shared" si="0"/>
        <v>419</v>
      </c>
      <c r="F18" s="19">
        <f t="shared" si="0"/>
        <v>419</v>
      </c>
      <c r="G18" s="19">
        <f t="shared" si="0"/>
        <v>493</v>
      </c>
      <c r="H18" s="19">
        <f t="shared" si="0"/>
        <v>604</v>
      </c>
      <c r="I18" s="19">
        <f t="shared" si="0"/>
        <v>761</v>
      </c>
      <c r="J18" s="19">
        <f t="shared" si="0"/>
        <v>710</v>
      </c>
      <c r="K18" s="19">
        <f t="shared" si="0"/>
        <v>618</v>
      </c>
      <c r="L18" s="19">
        <f t="shared" si="0"/>
        <v>541</v>
      </c>
      <c r="M18" s="19">
        <f t="shared" si="0"/>
        <v>495</v>
      </c>
      <c r="N18" s="19">
        <f t="shared" si="0"/>
        <v>439</v>
      </c>
      <c r="O18" s="19">
        <f t="shared" si="0"/>
        <v>417</v>
      </c>
      <c r="P18" s="19">
        <f t="shared" si="0"/>
        <v>397</v>
      </c>
      <c r="Q18" s="19">
        <f t="shared" si="0"/>
        <v>384</v>
      </c>
    </row>
    <row r="19" spans="1:17" ht="23.25" customHeight="1">
      <c r="A19" s="10" t="s">
        <v>32</v>
      </c>
      <c r="B19" s="19">
        <f t="shared" si="0"/>
        <v>149</v>
      </c>
      <c r="C19" s="19">
        <f t="shared" si="0"/>
        <v>204</v>
      </c>
      <c r="D19" s="19">
        <f t="shared" si="0"/>
        <v>219</v>
      </c>
      <c r="E19" s="19">
        <f t="shared" si="0"/>
        <v>307</v>
      </c>
      <c r="F19" s="19">
        <f t="shared" si="0"/>
        <v>400</v>
      </c>
      <c r="G19" s="19">
        <f t="shared" si="0"/>
        <v>393</v>
      </c>
      <c r="H19" s="19">
        <f t="shared" si="0"/>
        <v>444</v>
      </c>
      <c r="I19" s="19">
        <f t="shared" si="0"/>
        <v>566</v>
      </c>
      <c r="J19" s="19">
        <f t="shared" si="0"/>
        <v>642</v>
      </c>
      <c r="K19" s="19">
        <f t="shared" si="0"/>
        <v>697</v>
      </c>
      <c r="L19" s="19">
        <f t="shared" si="0"/>
        <v>733</v>
      </c>
      <c r="M19" s="19">
        <f t="shared" si="0"/>
        <v>785</v>
      </c>
      <c r="N19" s="19">
        <f t="shared" si="0"/>
        <v>713</v>
      </c>
      <c r="O19" s="19">
        <f t="shared" si="0"/>
        <v>693</v>
      </c>
      <c r="P19" s="19">
        <f t="shared" si="0"/>
        <v>589</v>
      </c>
      <c r="Q19" s="19">
        <f t="shared" si="0"/>
        <v>531</v>
      </c>
    </row>
    <row r="20" spans="1:17" ht="23.25" customHeight="1">
      <c r="A20" s="10" t="s">
        <v>25</v>
      </c>
      <c r="B20" s="19">
        <f t="shared" si="0"/>
        <v>101</v>
      </c>
      <c r="C20" s="19">
        <f t="shared" si="0"/>
        <v>121</v>
      </c>
      <c r="D20" s="19">
        <f t="shared" si="0"/>
        <v>183</v>
      </c>
      <c r="E20" s="19">
        <f t="shared" si="0"/>
        <v>198</v>
      </c>
      <c r="F20" s="19">
        <f t="shared" si="0"/>
        <v>280</v>
      </c>
      <c r="G20" s="19">
        <f t="shared" si="0"/>
        <v>368</v>
      </c>
      <c r="H20" s="19">
        <f t="shared" si="0"/>
        <v>347</v>
      </c>
      <c r="I20" s="19">
        <f t="shared" si="0"/>
        <v>387</v>
      </c>
      <c r="J20" s="19">
        <f t="shared" si="0"/>
        <v>493</v>
      </c>
      <c r="K20" s="19">
        <f t="shared" si="0"/>
        <v>509</v>
      </c>
      <c r="L20" s="19">
        <f t="shared" si="0"/>
        <v>532</v>
      </c>
      <c r="M20" s="19">
        <f t="shared" si="0"/>
        <v>507</v>
      </c>
      <c r="N20" s="19">
        <f t="shared" si="0"/>
        <v>564</v>
      </c>
      <c r="O20" s="19">
        <f t="shared" si="0"/>
        <v>592</v>
      </c>
      <c r="P20" s="19">
        <f t="shared" si="0"/>
        <v>641</v>
      </c>
      <c r="Q20" s="19">
        <f t="shared" si="0"/>
        <v>662</v>
      </c>
    </row>
    <row r="21" spans="1:17" ht="23.25" customHeight="1">
      <c r="A21" s="10" t="s">
        <v>35</v>
      </c>
      <c r="B21" s="19">
        <f t="shared" si="0"/>
        <v>47</v>
      </c>
      <c r="C21" s="19">
        <f t="shared" si="0"/>
        <v>74</v>
      </c>
      <c r="D21" s="19">
        <f t="shared" si="0"/>
        <v>104</v>
      </c>
      <c r="E21" s="19">
        <f t="shared" si="0"/>
        <v>151</v>
      </c>
      <c r="F21" s="19">
        <f t="shared" si="0"/>
        <v>148</v>
      </c>
      <c r="G21" s="19">
        <f t="shared" si="0"/>
        <v>226</v>
      </c>
      <c r="H21" s="19">
        <f t="shared" si="0"/>
        <v>291</v>
      </c>
      <c r="I21" s="19">
        <f t="shared" si="0"/>
        <v>283</v>
      </c>
      <c r="J21" s="19">
        <f t="shared" si="0"/>
        <v>285</v>
      </c>
      <c r="K21" s="19">
        <f t="shared" si="0"/>
        <v>307</v>
      </c>
      <c r="L21" s="19">
        <f t="shared" si="0"/>
        <v>324</v>
      </c>
      <c r="M21" s="19">
        <f t="shared" si="0"/>
        <v>357</v>
      </c>
      <c r="N21" s="19">
        <f t="shared" si="0"/>
        <v>408</v>
      </c>
      <c r="O21" s="19">
        <f t="shared" si="0"/>
        <v>433</v>
      </c>
      <c r="P21" s="19">
        <f t="shared" si="0"/>
        <v>436</v>
      </c>
      <c r="Q21" s="19">
        <f t="shared" si="0"/>
        <v>447</v>
      </c>
    </row>
    <row r="22" spans="1:17" ht="23.25" customHeight="1">
      <c r="A22" s="10" t="s">
        <v>36</v>
      </c>
      <c r="B22" s="19">
        <f t="shared" si="0"/>
        <v>20</v>
      </c>
      <c r="C22" s="19">
        <f t="shared" si="0"/>
        <v>23</v>
      </c>
      <c r="D22" s="19">
        <f t="shared" si="0"/>
        <v>48</v>
      </c>
      <c r="E22" s="19">
        <f t="shared" si="0"/>
        <v>67</v>
      </c>
      <c r="F22" s="19">
        <f t="shared" si="0"/>
        <v>109</v>
      </c>
      <c r="G22" s="19">
        <f t="shared" si="0"/>
        <v>98</v>
      </c>
      <c r="H22" s="19">
        <f t="shared" si="0"/>
        <v>156</v>
      </c>
      <c r="I22" s="19">
        <f t="shared" si="0"/>
        <v>197</v>
      </c>
      <c r="J22" s="19">
        <f t="shared" si="0"/>
        <v>202</v>
      </c>
      <c r="K22" s="19">
        <f t="shared" si="0"/>
        <v>201</v>
      </c>
      <c r="L22" s="19">
        <f t="shared" si="0"/>
        <v>197</v>
      </c>
      <c r="M22" s="19">
        <f t="shared" si="0"/>
        <v>204</v>
      </c>
      <c r="N22" s="19">
        <f t="shared" si="0"/>
        <v>216</v>
      </c>
      <c r="O22" s="19">
        <f t="shared" si="0"/>
        <v>209</v>
      </c>
      <c r="P22" s="19">
        <f t="shared" si="0"/>
        <v>229</v>
      </c>
      <c r="Q22" s="19">
        <f t="shared" si="0"/>
        <v>243</v>
      </c>
    </row>
    <row r="23" spans="1:17" ht="23.25" customHeight="1">
      <c r="A23" s="10" t="s">
        <v>20</v>
      </c>
      <c r="B23" s="19">
        <f t="shared" si="0"/>
        <v>4</v>
      </c>
      <c r="C23" s="19">
        <f t="shared" si="0"/>
        <v>6</v>
      </c>
      <c r="D23" s="19">
        <f t="shared" si="0"/>
        <v>9</v>
      </c>
      <c r="E23" s="19">
        <f t="shared" si="0"/>
        <v>28</v>
      </c>
      <c r="F23" s="19">
        <f t="shared" si="0"/>
        <v>31</v>
      </c>
      <c r="G23" s="19">
        <f t="shared" si="0"/>
        <v>65</v>
      </c>
      <c r="H23" s="19">
        <f t="shared" si="0"/>
        <v>52</v>
      </c>
      <c r="I23" s="19">
        <f t="shared" si="0"/>
        <v>85</v>
      </c>
      <c r="J23" s="19">
        <f t="shared" si="0"/>
        <v>106</v>
      </c>
      <c r="K23" s="19">
        <f t="shared" si="0"/>
        <v>120</v>
      </c>
      <c r="L23" s="19">
        <f t="shared" si="0"/>
        <v>126</v>
      </c>
      <c r="M23" s="19">
        <f t="shared" si="0"/>
        <v>115</v>
      </c>
      <c r="N23" s="19">
        <f t="shared" si="0"/>
        <v>115</v>
      </c>
      <c r="O23" s="19">
        <f t="shared" si="0"/>
        <v>110</v>
      </c>
      <c r="P23" s="19">
        <f t="shared" si="0"/>
        <v>100</v>
      </c>
      <c r="Q23" s="19">
        <f t="shared" si="0"/>
        <v>107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0</v>
      </c>
      <c r="D24" s="19">
        <f t="shared" si="0"/>
        <v>1</v>
      </c>
      <c r="E24" s="19">
        <f t="shared" si="0"/>
        <v>3</v>
      </c>
      <c r="F24" s="19">
        <f t="shared" si="0"/>
        <v>9</v>
      </c>
      <c r="G24" s="19">
        <f t="shared" si="0"/>
        <v>17</v>
      </c>
      <c r="H24" s="19">
        <f t="shared" si="0"/>
        <v>24</v>
      </c>
      <c r="I24" s="19">
        <f t="shared" si="0"/>
        <v>23</v>
      </c>
      <c r="J24" s="19">
        <f t="shared" si="0"/>
        <v>20</v>
      </c>
      <c r="K24" s="19">
        <f t="shared" si="0"/>
        <v>23</v>
      </c>
      <c r="L24" s="19">
        <f t="shared" si="0"/>
        <v>35</v>
      </c>
      <c r="M24" s="19">
        <f t="shared" si="0"/>
        <v>41</v>
      </c>
      <c r="N24" s="19">
        <f t="shared" si="0"/>
        <v>43</v>
      </c>
      <c r="O24" s="19">
        <f t="shared" si="0"/>
        <v>47</v>
      </c>
      <c r="P24" s="19">
        <f t="shared" si="0"/>
        <v>40</v>
      </c>
      <c r="Q24" s="19">
        <f t="shared" si="0"/>
        <v>47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1</v>
      </c>
      <c r="H25" s="19">
        <f t="shared" si="0"/>
        <v>3</v>
      </c>
      <c r="I25" s="19">
        <f t="shared" si="0"/>
        <v>3</v>
      </c>
      <c r="J25" s="19">
        <f t="shared" si="0"/>
        <v>3</v>
      </c>
      <c r="K25" s="19">
        <f t="shared" si="0"/>
        <v>4</v>
      </c>
      <c r="L25" s="19">
        <f t="shared" si="0"/>
        <v>4</v>
      </c>
      <c r="M25" s="19">
        <f t="shared" si="0"/>
        <v>3</v>
      </c>
      <c r="N25" s="19">
        <f t="shared" si="0"/>
        <v>6</v>
      </c>
      <c r="O25" s="19">
        <f t="shared" si="0"/>
        <v>6</v>
      </c>
      <c r="P25" s="19">
        <f t="shared" si="0"/>
        <v>8</v>
      </c>
      <c r="Q25" s="19">
        <f t="shared" si="0"/>
        <v>8</v>
      </c>
    </row>
    <row r="26" spans="1:17" ht="23.25" customHeight="1">
      <c r="A26" s="7" t="s">
        <v>38</v>
      </c>
      <c r="B26" s="20">
        <f t="shared" ref="B26:Q26" si="1">SUM(B5:B25)</f>
        <v>6920</v>
      </c>
      <c r="C26" s="20">
        <f t="shared" si="1"/>
        <v>7088</v>
      </c>
      <c r="D26" s="20">
        <f t="shared" si="1"/>
        <v>7468</v>
      </c>
      <c r="E26" s="20">
        <f t="shared" si="1"/>
        <v>8020</v>
      </c>
      <c r="F26" s="20">
        <f t="shared" si="1"/>
        <v>7986</v>
      </c>
      <c r="G26" s="20">
        <f t="shared" si="1"/>
        <v>7730</v>
      </c>
      <c r="H26" s="20">
        <f t="shared" si="1"/>
        <v>7345</v>
      </c>
      <c r="I26" s="20">
        <f t="shared" si="1"/>
        <v>6849</v>
      </c>
      <c r="J26" s="20">
        <f t="shared" si="1"/>
        <v>6649</v>
      </c>
      <c r="K26" s="20">
        <f t="shared" si="1"/>
        <v>6574</v>
      </c>
      <c r="L26" s="20">
        <f t="shared" si="1"/>
        <v>6447</v>
      </c>
      <c r="M26" s="20">
        <f t="shared" si="1"/>
        <v>6366</v>
      </c>
      <c r="N26" s="20">
        <f t="shared" si="1"/>
        <v>6287</v>
      </c>
      <c r="O26" s="20">
        <f t="shared" si="1"/>
        <v>6214</v>
      </c>
      <c r="P26" s="20">
        <f t="shared" si="1"/>
        <v>6050</v>
      </c>
      <c r="Q26" s="20">
        <f t="shared" si="1"/>
        <v>5982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1993</v>
      </c>
      <c r="C31" s="23">
        <f t="shared" si="2"/>
        <v>1836</v>
      </c>
      <c r="D31" s="23">
        <f t="shared" si="2"/>
        <v>1499</v>
      </c>
      <c r="E31" s="23">
        <f t="shared" si="2"/>
        <v>1302</v>
      </c>
      <c r="F31" s="23">
        <f t="shared" si="2"/>
        <v>1126</v>
      </c>
      <c r="G31" s="23">
        <f t="shared" si="2"/>
        <v>1005</v>
      </c>
      <c r="H31" s="23">
        <f t="shared" si="2"/>
        <v>919</v>
      </c>
      <c r="I31" s="23">
        <f t="shared" si="2"/>
        <v>774</v>
      </c>
      <c r="J31" s="23">
        <f t="shared" si="2"/>
        <v>704</v>
      </c>
      <c r="K31" s="23">
        <f t="shared" si="2"/>
        <v>688</v>
      </c>
      <c r="L31" s="23">
        <f t="shared" si="2"/>
        <v>650</v>
      </c>
      <c r="M31" s="23">
        <f t="shared" si="2"/>
        <v>601</v>
      </c>
      <c r="N31" s="23">
        <f t="shared" si="2"/>
        <v>563</v>
      </c>
      <c r="O31" s="23">
        <f t="shared" si="2"/>
        <v>552</v>
      </c>
      <c r="P31" s="23">
        <f t="shared" si="2"/>
        <v>528</v>
      </c>
      <c r="Q31" s="23">
        <f t="shared" si="2"/>
        <v>499</v>
      </c>
    </row>
    <row r="32" spans="1:17" ht="23.25" customHeight="1">
      <c r="A32" s="9" t="s">
        <v>42</v>
      </c>
      <c r="B32" s="24">
        <f t="shared" ref="B32:Q32" si="3">SUM(B8:B17)</f>
        <v>4398</v>
      </c>
      <c r="C32" s="24">
        <f t="shared" si="3"/>
        <v>4599</v>
      </c>
      <c r="D32" s="24">
        <f t="shared" si="3"/>
        <v>5086</v>
      </c>
      <c r="E32" s="24">
        <f t="shared" si="3"/>
        <v>5545</v>
      </c>
      <c r="F32" s="24">
        <f t="shared" si="3"/>
        <v>5464</v>
      </c>
      <c r="G32" s="24">
        <f t="shared" si="3"/>
        <v>5064</v>
      </c>
      <c r="H32" s="24">
        <f t="shared" si="3"/>
        <v>4505</v>
      </c>
      <c r="I32" s="24">
        <f t="shared" si="3"/>
        <v>3770</v>
      </c>
      <c r="J32" s="24">
        <f t="shared" si="3"/>
        <v>3484</v>
      </c>
      <c r="K32" s="24">
        <f t="shared" si="3"/>
        <v>3407</v>
      </c>
      <c r="L32" s="24">
        <f t="shared" si="3"/>
        <v>3305</v>
      </c>
      <c r="M32" s="24">
        <f t="shared" si="3"/>
        <v>3258</v>
      </c>
      <c r="N32" s="24">
        <f t="shared" si="3"/>
        <v>3220</v>
      </c>
      <c r="O32" s="24">
        <f t="shared" si="3"/>
        <v>3155</v>
      </c>
      <c r="P32" s="24">
        <f t="shared" si="3"/>
        <v>3082</v>
      </c>
      <c r="Q32" s="24">
        <f t="shared" si="3"/>
        <v>3054</v>
      </c>
    </row>
    <row r="33" spans="1:21" ht="23.25" customHeight="1">
      <c r="A33" s="10" t="s">
        <v>43</v>
      </c>
      <c r="B33" s="25">
        <f t="shared" ref="B33:Q33" si="4">SUM(B18:B25)</f>
        <v>529</v>
      </c>
      <c r="C33" s="25">
        <f t="shared" si="4"/>
        <v>653</v>
      </c>
      <c r="D33" s="25">
        <f t="shared" si="4"/>
        <v>883</v>
      </c>
      <c r="E33" s="25">
        <f t="shared" si="4"/>
        <v>1173</v>
      </c>
      <c r="F33" s="25">
        <f t="shared" si="4"/>
        <v>1396</v>
      </c>
      <c r="G33" s="25">
        <f t="shared" si="4"/>
        <v>1661</v>
      </c>
      <c r="H33" s="25">
        <f t="shared" si="4"/>
        <v>1921</v>
      </c>
      <c r="I33" s="25">
        <f t="shared" si="4"/>
        <v>2305</v>
      </c>
      <c r="J33" s="25">
        <f t="shared" si="4"/>
        <v>2461</v>
      </c>
      <c r="K33" s="25">
        <f t="shared" si="4"/>
        <v>2479</v>
      </c>
      <c r="L33" s="25">
        <f t="shared" si="4"/>
        <v>2492</v>
      </c>
      <c r="M33" s="25">
        <f t="shared" si="4"/>
        <v>2507</v>
      </c>
      <c r="N33" s="25">
        <f t="shared" si="4"/>
        <v>2504</v>
      </c>
      <c r="O33" s="25">
        <f t="shared" si="4"/>
        <v>2507</v>
      </c>
      <c r="P33" s="25">
        <f t="shared" si="4"/>
        <v>2440</v>
      </c>
      <c r="Q33" s="25">
        <f t="shared" si="4"/>
        <v>2429</v>
      </c>
    </row>
    <row r="34" spans="1:21" ht="23.25" customHeight="1">
      <c r="A34" s="7" t="s">
        <v>44</v>
      </c>
      <c r="B34" s="26">
        <f t="shared" ref="B34:Q34" si="5">SUM(B31:B33)</f>
        <v>6920</v>
      </c>
      <c r="C34" s="26">
        <f t="shared" si="5"/>
        <v>7088</v>
      </c>
      <c r="D34" s="26">
        <f t="shared" si="5"/>
        <v>7468</v>
      </c>
      <c r="E34" s="26">
        <f t="shared" si="5"/>
        <v>8020</v>
      </c>
      <c r="F34" s="26">
        <f t="shared" si="5"/>
        <v>7986</v>
      </c>
      <c r="G34" s="26">
        <f t="shared" si="5"/>
        <v>7730</v>
      </c>
      <c r="H34" s="26">
        <f t="shared" si="5"/>
        <v>7345</v>
      </c>
      <c r="I34" s="26">
        <f t="shared" si="5"/>
        <v>6849</v>
      </c>
      <c r="J34" s="26">
        <f t="shared" si="5"/>
        <v>6649</v>
      </c>
      <c r="K34" s="26">
        <f t="shared" si="5"/>
        <v>6574</v>
      </c>
      <c r="L34" s="26">
        <f t="shared" si="5"/>
        <v>6447</v>
      </c>
      <c r="M34" s="26">
        <f t="shared" si="5"/>
        <v>6366</v>
      </c>
      <c r="N34" s="26">
        <f t="shared" si="5"/>
        <v>6287</v>
      </c>
      <c r="O34" s="26">
        <f t="shared" si="5"/>
        <v>6214</v>
      </c>
      <c r="P34" s="26">
        <f t="shared" si="5"/>
        <v>6050</v>
      </c>
      <c r="Q34" s="26">
        <f t="shared" si="5"/>
        <v>5982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28.8</v>
      </c>
      <c r="C39" s="30">
        <f t="shared" si="6"/>
        <v>25.9</v>
      </c>
      <c r="D39" s="30">
        <f t="shared" si="6"/>
        <v>20.100000000000001</v>
      </c>
      <c r="E39" s="30">
        <f t="shared" si="6"/>
        <v>16.2</v>
      </c>
      <c r="F39" s="30">
        <f t="shared" si="6"/>
        <v>14.1</v>
      </c>
      <c r="G39" s="30">
        <f t="shared" si="6"/>
        <v>13</v>
      </c>
      <c r="H39" s="30">
        <f t="shared" si="6"/>
        <v>12.5</v>
      </c>
      <c r="I39" s="30">
        <f t="shared" si="6"/>
        <v>11.3</v>
      </c>
      <c r="J39" s="30">
        <f t="shared" si="6"/>
        <v>10.6</v>
      </c>
      <c r="K39" s="30">
        <f t="shared" si="6"/>
        <v>10.5</v>
      </c>
      <c r="L39" s="30">
        <f t="shared" si="6"/>
        <v>10.1</v>
      </c>
      <c r="M39" s="30">
        <f t="shared" si="6"/>
        <v>9.4</v>
      </c>
      <c r="N39" s="30">
        <f t="shared" si="6"/>
        <v>9</v>
      </c>
      <c r="O39" s="30">
        <f t="shared" si="6"/>
        <v>8.9</v>
      </c>
      <c r="P39" s="30">
        <f t="shared" si="6"/>
        <v>8.6999999999999993</v>
      </c>
      <c r="Q39" s="30">
        <f t="shared" si="6"/>
        <v>8.3000000000000007</v>
      </c>
    </row>
    <row r="40" spans="1:21" ht="23.25" customHeight="1">
      <c r="A40" s="9" t="s">
        <v>42</v>
      </c>
      <c r="B40" s="31">
        <f t="shared" ref="B40:Q40" si="7">ROUND(B32/B34*100,1)</f>
        <v>63.6</v>
      </c>
      <c r="C40" s="31">
        <f t="shared" si="7"/>
        <v>64.900000000000006</v>
      </c>
      <c r="D40" s="31">
        <f t="shared" si="7"/>
        <v>68.099999999999994</v>
      </c>
      <c r="E40" s="31">
        <f t="shared" si="7"/>
        <v>69.099999999999994</v>
      </c>
      <c r="F40" s="31">
        <f t="shared" si="7"/>
        <v>68.400000000000006</v>
      </c>
      <c r="G40" s="31">
        <f t="shared" si="7"/>
        <v>65.5</v>
      </c>
      <c r="H40" s="31">
        <f t="shared" si="7"/>
        <v>61.3</v>
      </c>
      <c r="I40" s="31">
        <f t="shared" si="7"/>
        <v>55</v>
      </c>
      <c r="J40" s="31">
        <f t="shared" si="7"/>
        <v>52.4</v>
      </c>
      <c r="K40" s="31">
        <f t="shared" si="7"/>
        <v>51.8</v>
      </c>
      <c r="L40" s="31">
        <f t="shared" si="7"/>
        <v>51.3</v>
      </c>
      <c r="M40" s="31">
        <f t="shared" si="7"/>
        <v>51.2</v>
      </c>
      <c r="N40" s="31">
        <f t="shared" si="7"/>
        <v>51.2</v>
      </c>
      <c r="O40" s="31">
        <f t="shared" si="7"/>
        <v>50.8</v>
      </c>
      <c r="P40" s="31">
        <f t="shared" si="7"/>
        <v>50.9</v>
      </c>
      <c r="Q40" s="31">
        <f t="shared" si="7"/>
        <v>51.1</v>
      </c>
    </row>
    <row r="41" spans="1:21" ht="23.25" customHeight="1">
      <c r="A41" s="10" t="s">
        <v>43</v>
      </c>
      <c r="B41" s="32">
        <f t="shared" ref="B41:Q41" si="8">ROUND(B33/B34*100,1)</f>
        <v>7.6</v>
      </c>
      <c r="C41" s="32">
        <f t="shared" si="8"/>
        <v>9.1999999999999993</v>
      </c>
      <c r="D41" s="32">
        <f t="shared" si="8"/>
        <v>11.8</v>
      </c>
      <c r="E41" s="32">
        <f t="shared" si="8"/>
        <v>14.6</v>
      </c>
      <c r="F41" s="32">
        <f t="shared" si="8"/>
        <v>17.5</v>
      </c>
      <c r="G41" s="32">
        <f t="shared" si="8"/>
        <v>21.5</v>
      </c>
      <c r="H41" s="32">
        <f t="shared" si="8"/>
        <v>26.2</v>
      </c>
      <c r="I41" s="32">
        <f t="shared" si="8"/>
        <v>33.700000000000003</v>
      </c>
      <c r="J41" s="32">
        <f t="shared" si="8"/>
        <v>37</v>
      </c>
      <c r="K41" s="32">
        <f t="shared" si="8"/>
        <v>37.700000000000003</v>
      </c>
      <c r="L41" s="32">
        <f t="shared" si="8"/>
        <v>38.700000000000003</v>
      </c>
      <c r="M41" s="32">
        <f t="shared" si="8"/>
        <v>39.4</v>
      </c>
      <c r="N41" s="32">
        <f t="shared" si="8"/>
        <v>39.799999999999997</v>
      </c>
      <c r="O41" s="32">
        <f t="shared" si="8"/>
        <v>40.299999999999997</v>
      </c>
      <c r="P41" s="32">
        <f t="shared" si="8"/>
        <v>40.299999999999997</v>
      </c>
      <c r="Q41" s="32">
        <f t="shared" si="8"/>
        <v>40.6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149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389</v>
      </c>
      <c r="C84" s="17">
        <v>248</v>
      </c>
      <c r="D84" s="17">
        <v>173</v>
      </c>
      <c r="E84" s="17">
        <v>161</v>
      </c>
      <c r="F84" s="17">
        <v>157</v>
      </c>
      <c r="G84" s="17">
        <v>142</v>
      </c>
      <c r="H84" s="17">
        <v>129</v>
      </c>
      <c r="I84" s="17">
        <v>95</v>
      </c>
      <c r="J84" s="17">
        <v>89</v>
      </c>
      <c r="K84" s="17">
        <v>86</v>
      </c>
      <c r="L84" s="23">
        <v>81</v>
      </c>
      <c r="M84" s="23">
        <v>66</v>
      </c>
      <c r="N84" s="23">
        <v>61</v>
      </c>
      <c r="O84" s="23">
        <v>63</v>
      </c>
      <c r="P84" s="23">
        <v>56</v>
      </c>
      <c r="Q84" s="23">
        <v>60</v>
      </c>
    </row>
    <row r="85" spans="1:20" ht="21.75" customHeight="1">
      <c r="A85" s="8" t="s">
        <v>7</v>
      </c>
      <c r="B85" s="17">
        <v>382</v>
      </c>
      <c r="C85" s="17">
        <v>352</v>
      </c>
      <c r="D85" s="17">
        <v>283</v>
      </c>
      <c r="E85" s="17">
        <v>214</v>
      </c>
      <c r="F85" s="17">
        <v>183</v>
      </c>
      <c r="G85" s="17">
        <v>178</v>
      </c>
      <c r="H85" s="17">
        <v>172</v>
      </c>
      <c r="I85" s="17">
        <v>131</v>
      </c>
      <c r="J85" s="17">
        <v>121</v>
      </c>
      <c r="K85" s="17">
        <v>122</v>
      </c>
      <c r="L85" s="23">
        <v>118</v>
      </c>
      <c r="M85" s="23">
        <v>106</v>
      </c>
      <c r="N85" s="23">
        <v>101</v>
      </c>
      <c r="O85" s="23">
        <v>97</v>
      </c>
      <c r="P85" s="23">
        <v>92</v>
      </c>
      <c r="Q85" s="23">
        <v>89</v>
      </c>
    </row>
    <row r="86" spans="1:20" ht="21.75" customHeight="1">
      <c r="A86" s="8" t="s">
        <v>10</v>
      </c>
      <c r="B86" s="17">
        <v>271</v>
      </c>
      <c r="C86" s="17">
        <v>367</v>
      </c>
      <c r="D86" s="17">
        <v>352</v>
      </c>
      <c r="E86" s="17">
        <v>301</v>
      </c>
      <c r="F86" s="17">
        <v>227</v>
      </c>
      <c r="G86" s="17">
        <v>187</v>
      </c>
      <c r="H86" s="17">
        <v>178</v>
      </c>
      <c r="I86" s="17">
        <v>167</v>
      </c>
      <c r="J86" s="17">
        <v>153</v>
      </c>
      <c r="K86" s="17">
        <v>147</v>
      </c>
      <c r="L86" s="23">
        <v>133</v>
      </c>
      <c r="M86" s="23">
        <v>134</v>
      </c>
      <c r="N86" s="23">
        <v>126</v>
      </c>
      <c r="O86" s="23">
        <v>122</v>
      </c>
      <c r="P86" s="23">
        <v>121</v>
      </c>
      <c r="Q86" s="23">
        <v>116</v>
      </c>
    </row>
    <row r="87" spans="1:20" ht="21.75" customHeight="1">
      <c r="A87" s="9" t="s">
        <v>14</v>
      </c>
      <c r="B87" s="18">
        <v>161</v>
      </c>
      <c r="C87" s="18">
        <v>256</v>
      </c>
      <c r="D87" s="18">
        <v>335</v>
      </c>
      <c r="E87" s="18">
        <v>330</v>
      </c>
      <c r="F87" s="18">
        <v>276</v>
      </c>
      <c r="G87" s="18">
        <v>211</v>
      </c>
      <c r="H87" s="18">
        <v>170</v>
      </c>
      <c r="I87" s="18">
        <v>160</v>
      </c>
      <c r="J87" s="18">
        <v>158</v>
      </c>
      <c r="K87" s="18">
        <v>147</v>
      </c>
      <c r="L87" s="24">
        <v>155</v>
      </c>
      <c r="M87" s="24">
        <v>151</v>
      </c>
      <c r="N87" s="24">
        <v>146</v>
      </c>
      <c r="O87" s="24">
        <v>152</v>
      </c>
      <c r="P87" s="24">
        <v>145</v>
      </c>
      <c r="Q87" s="24">
        <v>131</v>
      </c>
    </row>
    <row r="88" spans="1:20" ht="21.75" customHeight="1">
      <c r="A88" s="9" t="s">
        <v>15</v>
      </c>
      <c r="B88" s="18">
        <v>154</v>
      </c>
      <c r="C88" s="18">
        <v>127</v>
      </c>
      <c r="D88" s="18">
        <v>206</v>
      </c>
      <c r="E88" s="18">
        <v>295</v>
      </c>
      <c r="F88" s="18">
        <v>274</v>
      </c>
      <c r="G88" s="18">
        <v>222</v>
      </c>
      <c r="H88" s="18">
        <v>155</v>
      </c>
      <c r="I88" s="18">
        <v>130</v>
      </c>
      <c r="J88" s="18">
        <v>126</v>
      </c>
      <c r="K88" s="18">
        <v>131</v>
      </c>
      <c r="L88" s="24">
        <v>119</v>
      </c>
      <c r="M88" s="24">
        <v>118</v>
      </c>
      <c r="N88" s="24">
        <v>133</v>
      </c>
      <c r="O88" s="24">
        <v>125</v>
      </c>
      <c r="P88" s="24">
        <v>126</v>
      </c>
      <c r="Q88" s="24">
        <v>135</v>
      </c>
    </row>
    <row r="89" spans="1:20" ht="21.75" customHeight="1">
      <c r="A89" s="9" t="s">
        <v>6</v>
      </c>
      <c r="B89" s="18">
        <v>237</v>
      </c>
      <c r="C89" s="18">
        <v>178</v>
      </c>
      <c r="D89" s="18">
        <v>142</v>
      </c>
      <c r="E89" s="18">
        <v>228</v>
      </c>
      <c r="F89" s="18">
        <v>281</v>
      </c>
      <c r="G89" s="18">
        <v>230</v>
      </c>
      <c r="H89" s="18">
        <v>158</v>
      </c>
      <c r="I89" s="18">
        <v>119</v>
      </c>
      <c r="J89" s="18">
        <v>102</v>
      </c>
      <c r="K89" s="18">
        <v>103</v>
      </c>
      <c r="L89" s="24">
        <v>94</v>
      </c>
      <c r="M89" s="24">
        <v>98</v>
      </c>
      <c r="N89" s="24">
        <v>105</v>
      </c>
      <c r="O89" s="24">
        <v>98</v>
      </c>
      <c r="P89" s="24">
        <v>96</v>
      </c>
      <c r="Q89" s="24">
        <v>96</v>
      </c>
    </row>
    <row r="90" spans="1:20" ht="21.75" customHeight="1">
      <c r="A90" s="9" t="s">
        <v>17</v>
      </c>
      <c r="B90" s="18">
        <v>433</v>
      </c>
      <c r="C90" s="18">
        <v>222</v>
      </c>
      <c r="D90" s="18">
        <v>188</v>
      </c>
      <c r="E90" s="18">
        <v>191</v>
      </c>
      <c r="F90" s="18">
        <v>233</v>
      </c>
      <c r="G90" s="18">
        <v>259</v>
      </c>
      <c r="H90" s="18">
        <v>213</v>
      </c>
      <c r="I90" s="18">
        <v>140</v>
      </c>
      <c r="J90" s="18">
        <v>113</v>
      </c>
      <c r="K90" s="18">
        <v>105</v>
      </c>
      <c r="L90" s="24">
        <v>104</v>
      </c>
      <c r="M90" s="24">
        <v>103</v>
      </c>
      <c r="N90" s="24">
        <v>84</v>
      </c>
      <c r="O90" s="24">
        <v>88</v>
      </c>
      <c r="P90" s="24">
        <v>87</v>
      </c>
      <c r="Q90" s="24">
        <v>96</v>
      </c>
    </row>
    <row r="91" spans="1:20" ht="21.75" customHeight="1">
      <c r="A91" s="9" t="s">
        <v>18</v>
      </c>
      <c r="B91" s="18">
        <v>322</v>
      </c>
      <c r="C91" s="18">
        <v>407</v>
      </c>
      <c r="D91" s="18">
        <v>244</v>
      </c>
      <c r="E91" s="18">
        <v>221</v>
      </c>
      <c r="F91" s="18">
        <v>204</v>
      </c>
      <c r="G91" s="18">
        <v>233</v>
      </c>
      <c r="H91" s="18">
        <v>255</v>
      </c>
      <c r="I91" s="18">
        <v>204</v>
      </c>
      <c r="J91" s="18">
        <v>170</v>
      </c>
      <c r="K91" s="18">
        <v>157</v>
      </c>
      <c r="L91" s="24">
        <v>137</v>
      </c>
      <c r="M91" s="24">
        <v>128</v>
      </c>
      <c r="N91" s="24">
        <v>127</v>
      </c>
      <c r="O91" s="24">
        <v>125</v>
      </c>
      <c r="P91" s="24">
        <v>112</v>
      </c>
      <c r="Q91" s="24">
        <v>104</v>
      </c>
    </row>
    <row r="92" spans="1:20" ht="21.75" customHeight="1">
      <c r="A92" s="9" t="s">
        <v>19</v>
      </c>
      <c r="B92" s="18">
        <v>218</v>
      </c>
      <c r="C92" s="18">
        <v>302</v>
      </c>
      <c r="D92" s="18">
        <v>433</v>
      </c>
      <c r="E92" s="18">
        <v>255</v>
      </c>
      <c r="F92" s="18">
        <v>220</v>
      </c>
      <c r="G92" s="18">
        <v>197</v>
      </c>
      <c r="H92" s="18">
        <v>234</v>
      </c>
      <c r="I92" s="18">
        <v>239</v>
      </c>
      <c r="J92" s="18">
        <v>241</v>
      </c>
      <c r="K92" s="18">
        <v>229</v>
      </c>
      <c r="L92" s="24">
        <v>219</v>
      </c>
      <c r="M92" s="24">
        <v>200</v>
      </c>
      <c r="N92" s="24">
        <v>184</v>
      </c>
      <c r="O92" s="24">
        <v>164</v>
      </c>
      <c r="P92" s="24">
        <v>155</v>
      </c>
      <c r="Q92" s="24">
        <v>143</v>
      </c>
    </row>
    <row r="93" spans="1:20" ht="21.75" customHeight="1">
      <c r="A93" s="9" t="s">
        <v>21</v>
      </c>
      <c r="B93" s="18">
        <v>178</v>
      </c>
      <c r="C93" s="18">
        <v>226</v>
      </c>
      <c r="D93" s="18">
        <v>298</v>
      </c>
      <c r="E93" s="18">
        <v>442</v>
      </c>
      <c r="F93" s="18">
        <v>251</v>
      </c>
      <c r="G93" s="18">
        <v>210</v>
      </c>
      <c r="H93" s="18">
        <v>193</v>
      </c>
      <c r="I93" s="18">
        <v>235</v>
      </c>
      <c r="J93" s="18">
        <v>255</v>
      </c>
      <c r="K93" s="18">
        <v>240</v>
      </c>
      <c r="L93" s="24">
        <v>246</v>
      </c>
      <c r="M93" s="24">
        <v>234</v>
      </c>
      <c r="N93" s="24">
        <v>235</v>
      </c>
      <c r="O93" s="24">
        <v>238</v>
      </c>
      <c r="P93" s="24">
        <v>222</v>
      </c>
      <c r="Q93" s="24">
        <v>213</v>
      </c>
    </row>
    <row r="94" spans="1:20" ht="21.75" customHeight="1">
      <c r="A94" s="9" t="s">
        <v>26</v>
      </c>
      <c r="B94" s="18">
        <v>181</v>
      </c>
      <c r="C94" s="18">
        <v>190</v>
      </c>
      <c r="D94" s="18">
        <v>227</v>
      </c>
      <c r="E94" s="18">
        <v>310</v>
      </c>
      <c r="F94" s="18">
        <v>429</v>
      </c>
      <c r="G94" s="18">
        <v>245</v>
      </c>
      <c r="H94" s="18">
        <v>202</v>
      </c>
      <c r="I94" s="18">
        <v>184</v>
      </c>
      <c r="J94" s="18">
        <v>194</v>
      </c>
      <c r="K94" s="18">
        <v>223</v>
      </c>
      <c r="L94" s="24">
        <v>228</v>
      </c>
      <c r="M94" s="24">
        <v>245</v>
      </c>
      <c r="N94" s="24">
        <v>248</v>
      </c>
      <c r="O94" s="24">
        <v>255</v>
      </c>
      <c r="P94" s="24">
        <v>245</v>
      </c>
      <c r="Q94" s="24">
        <v>242</v>
      </c>
    </row>
    <row r="95" spans="1:20" ht="21.75" customHeight="1">
      <c r="A95" s="9" t="s">
        <v>27</v>
      </c>
      <c r="B95" s="18">
        <v>143</v>
      </c>
      <c r="C95" s="18">
        <v>189</v>
      </c>
      <c r="D95" s="18">
        <v>202</v>
      </c>
      <c r="E95" s="18">
        <v>244</v>
      </c>
      <c r="F95" s="18">
        <v>324</v>
      </c>
      <c r="G95" s="18">
        <v>410</v>
      </c>
      <c r="H95" s="18">
        <v>238</v>
      </c>
      <c r="I95" s="18">
        <v>195</v>
      </c>
      <c r="J95" s="18">
        <v>178</v>
      </c>
      <c r="K95" s="18">
        <v>184</v>
      </c>
      <c r="L95" s="24">
        <v>182</v>
      </c>
      <c r="M95" s="24">
        <v>178</v>
      </c>
      <c r="N95" s="24">
        <v>186</v>
      </c>
      <c r="O95" s="24">
        <v>192</v>
      </c>
      <c r="P95" s="24">
        <v>217</v>
      </c>
      <c r="Q95" s="24">
        <v>225</v>
      </c>
    </row>
    <row r="96" spans="1:20" ht="21.75" customHeight="1">
      <c r="A96" s="9" t="s">
        <v>29</v>
      </c>
      <c r="B96" s="18">
        <v>101</v>
      </c>
      <c r="C96" s="18">
        <v>141</v>
      </c>
      <c r="D96" s="18">
        <v>188</v>
      </c>
      <c r="E96" s="18">
        <v>211</v>
      </c>
      <c r="F96" s="18">
        <v>253</v>
      </c>
      <c r="G96" s="18">
        <v>320</v>
      </c>
      <c r="H96" s="18">
        <v>404</v>
      </c>
      <c r="I96" s="18">
        <v>230</v>
      </c>
      <c r="J96" s="18">
        <v>202</v>
      </c>
      <c r="K96" s="18">
        <v>195</v>
      </c>
      <c r="L96" s="24">
        <v>193</v>
      </c>
      <c r="M96" s="24">
        <v>190</v>
      </c>
      <c r="N96" s="24">
        <v>185</v>
      </c>
      <c r="O96" s="24">
        <v>175</v>
      </c>
      <c r="P96" s="24">
        <v>175</v>
      </c>
      <c r="Q96" s="24">
        <v>179</v>
      </c>
    </row>
    <row r="97" spans="1:17" ht="21.75" customHeight="1">
      <c r="A97" s="10" t="s">
        <v>31</v>
      </c>
      <c r="B97" s="19">
        <v>88</v>
      </c>
      <c r="C97" s="19">
        <v>97</v>
      </c>
      <c r="D97" s="19">
        <v>145</v>
      </c>
      <c r="E97" s="19">
        <v>176</v>
      </c>
      <c r="F97" s="19">
        <v>200</v>
      </c>
      <c r="G97" s="19">
        <v>247</v>
      </c>
      <c r="H97" s="19">
        <v>302</v>
      </c>
      <c r="I97" s="19">
        <v>382</v>
      </c>
      <c r="J97" s="19">
        <v>337</v>
      </c>
      <c r="K97" s="19">
        <v>272</v>
      </c>
      <c r="L97" s="25">
        <v>225</v>
      </c>
      <c r="M97" s="25">
        <v>212</v>
      </c>
      <c r="N97" s="25">
        <v>190</v>
      </c>
      <c r="O97" s="25">
        <v>194</v>
      </c>
      <c r="P97" s="25">
        <v>187</v>
      </c>
      <c r="Q97" s="25">
        <v>183</v>
      </c>
    </row>
    <row r="98" spans="1:17" ht="21.75" customHeight="1">
      <c r="A98" s="10" t="s">
        <v>32</v>
      </c>
      <c r="B98" s="19">
        <v>57</v>
      </c>
      <c r="C98" s="19">
        <v>85</v>
      </c>
      <c r="D98" s="19">
        <v>90</v>
      </c>
      <c r="E98" s="19">
        <v>135</v>
      </c>
      <c r="F98" s="19">
        <v>163</v>
      </c>
      <c r="G98" s="19">
        <v>181</v>
      </c>
      <c r="H98" s="19">
        <v>219</v>
      </c>
      <c r="I98" s="19">
        <v>281</v>
      </c>
      <c r="J98" s="19">
        <v>301</v>
      </c>
      <c r="K98" s="19">
        <v>338</v>
      </c>
      <c r="L98" s="25">
        <v>361</v>
      </c>
      <c r="M98" s="25">
        <v>378</v>
      </c>
      <c r="N98" s="25">
        <v>347</v>
      </c>
      <c r="O98" s="25">
        <v>322</v>
      </c>
      <c r="P98" s="25">
        <v>257</v>
      </c>
      <c r="Q98" s="25">
        <v>221</v>
      </c>
    </row>
    <row r="99" spans="1:17" ht="21.75" customHeight="1">
      <c r="A99" s="10" t="s">
        <v>25</v>
      </c>
      <c r="B99" s="19">
        <v>40</v>
      </c>
      <c r="C99" s="19">
        <v>43</v>
      </c>
      <c r="D99" s="19">
        <v>74</v>
      </c>
      <c r="E99" s="19">
        <v>79</v>
      </c>
      <c r="F99" s="19">
        <v>112</v>
      </c>
      <c r="G99" s="19">
        <v>144</v>
      </c>
      <c r="H99" s="19">
        <v>158</v>
      </c>
      <c r="I99" s="19">
        <v>185</v>
      </c>
      <c r="J99" s="19">
        <v>239</v>
      </c>
      <c r="K99" s="19">
        <v>243</v>
      </c>
      <c r="L99" s="25">
        <v>256</v>
      </c>
      <c r="M99" s="25">
        <v>249</v>
      </c>
      <c r="N99" s="25">
        <v>262</v>
      </c>
      <c r="O99" s="25">
        <v>268</v>
      </c>
      <c r="P99" s="25">
        <v>297</v>
      </c>
      <c r="Q99" s="25">
        <v>316</v>
      </c>
    </row>
    <row r="100" spans="1:17" ht="21.75" customHeight="1">
      <c r="A100" s="10" t="s">
        <v>35</v>
      </c>
      <c r="B100" s="19">
        <v>14</v>
      </c>
      <c r="C100" s="19">
        <v>25</v>
      </c>
      <c r="D100" s="19">
        <v>37</v>
      </c>
      <c r="E100" s="19">
        <v>50</v>
      </c>
      <c r="F100" s="19">
        <v>49</v>
      </c>
      <c r="G100" s="19">
        <v>86</v>
      </c>
      <c r="H100" s="19">
        <v>106</v>
      </c>
      <c r="I100" s="19">
        <v>122</v>
      </c>
      <c r="J100" s="19">
        <v>118</v>
      </c>
      <c r="K100" s="19">
        <v>134</v>
      </c>
      <c r="L100" s="25">
        <v>144</v>
      </c>
      <c r="M100" s="25">
        <v>158</v>
      </c>
      <c r="N100" s="25">
        <v>182</v>
      </c>
      <c r="O100" s="25">
        <v>197</v>
      </c>
      <c r="P100" s="25">
        <v>202</v>
      </c>
      <c r="Q100" s="25">
        <v>201</v>
      </c>
    </row>
    <row r="101" spans="1:17" ht="21.75" customHeight="1">
      <c r="A101" s="10" t="s">
        <v>36</v>
      </c>
      <c r="B101" s="19">
        <v>9</v>
      </c>
      <c r="C101" s="19">
        <v>5</v>
      </c>
      <c r="D101" s="19">
        <v>17</v>
      </c>
      <c r="E101" s="19">
        <v>18</v>
      </c>
      <c r="F101" s="19">
        <v>34</v>
      </c>
      <c r="G101" s="19">
        <v>26</v>
      </c>
      <c r="H101" s="19">
        <v>50</v>
      </c>
      <c r="I101" s="19">
        <v>59</v>
      </c>
      <c r="J101" s="19">
        <v>73</v>
      </c>
      <c r="K101" s="19">
        <v>73</v>
      </c>
      <c r="L101" s="25">
        <v>72</v>
      </c>
      <c r="M101" s="25">
        <v>68</v>
      </c>
      <c r="N101" s="25">
        <v>73</v>
      </c>
      <c r="O101" s="25">
        <v>78</v>
      </c>
      <c r="P101" s="25">
        <v>86</v>
      </c>
      <c r="Q101" s="25">
        <v>95</v>
      </c>
    </row>
    <row r="102" spans="1:17" ht="21.75" customHeight="1">
      <c r="A102" s="10" t="s">
        <v>20</v>
      </c>
      <c r="B102" s="19">
        <v>0</v>
      </c>
      <c r="C102" s="19">
        <v>2</v>
      </c>
      <c r="D102" s="19">
        <v>1</v>
      </c>
      <c r="E102" s="19">
        <v>7</v>
      </c>
      <c r="F102" s="19">
        <v>7</v>
      </c>
      <c r="G102" s="19">
        <v>15</v>
      </c>
      <c r="H102" s="19">
        <v>10</v>
      </c>
      <c r="I102" s="19">
        <v>20</v>
      </c>
      <c r="J102" s="19">
        <v>28</v>
      </c>
      <c r="K102" s="19">
        <v>31</v>
      </c>
      <c r="L102" s="25">
        <v>32</v>
      </c>
      <c r="M102" s="25">
        <v>32</v>
      </c>
      <c r="N102" s="25">
        <v>32</v>
      </c>
      <c r="O102" s="25">
        <v>32</v>
      </c>
      <c r="P102" s="25">
        <v>28</v>
      </c>
      <c r="Q102" s="25">
        <v>31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1</v>
      </c>
      <c r="E103" s="19">
        <v>0</v>
      </c>
      <c r="F103" s="19">
        <v>2</v>
      </c>
      <c r="G103" s="19">
        <v>5</v>
      </c>
      <c r="H103" s="19">
        <v>2</v>
      </c>
      <c r="I103" s="19">
        <v>4</v>
      </c>
      <c r="J103" s="19">
        <v>1</v>
      </c>
      <c r="K103" s="19">
        <v>4</v>
      </c>
      <c r="L103" s="25">
        <v>6</v>
      </c>
      <c r="M103" s="25">
        <v>8</v>
      </c>
      <c r="N103" s="25">
        <v>10</v>
      </c>
      <c r="O103" s="25">
        <v>11</v>
      </c>
      <c r="P103" s="25">
        <v>12</v>
      </c>
      <c r="Q103" s="25">
        <v>10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1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1</v>
      </c>
      <c r="Q104" s="25">
        <v>2</v>
      </c>
    </row>
    <row r="105" spans="1:17" ht="21.75" customHeight="1">
      <c r="A105" s="7" t="s">
        <v>51</v>
      </c>
      <c r="B105" s="20">
        <f t="shared" ref="B105:Q105" si="9">SUM(B84:B104)</f>
        <v>3378</v>
      </c>
      <c r="C105" s="20">
        <f t="shared" si="9"/>
        <v>3462</v>
      </c>
      <c r="D105" s="20">
        <f t="shared" si="9"/>
        <v>3636</v>
      </c>
      <c r="E105" s="20">
        <f t="shared" si="9"/>
        <v>3868</v>
      </c>
      <c r="F105" s="20">
        <f t="shared" si="9"/>
        <v>3879</v>
      </c>
      <c r="G105" s="20">
        <f t="shared" si="9"/>
        <v>3748</v>
      </c>
      <c r="H105" s="20">
        <f t="shared" si="9"/>
        <v>3549</v>
      </c>
      <c r="I105" s="20">
        <f t="shared" si="9"/>
        <v>3282</v>
      </c>
      <c r="J105" s="20">
        <f t="shared" si="9"/>
        <v>3199</v>
      </c>
      <c r="K105" s="20">
        <f t="shared" si="9"/>
        <v>3164</v>
      </c>
      <c r="L105" s="20">
        <f t="shared" si="9"/>
        <v>3105</v>
      </c>
      <c r="M105" s="20">
        <f t="shared" si="9"/>
        <v>3056</v>
      </c>
      <c r="N105" s="20">
        <f t="shared" si="9"/>
        <v>3017</v>
      </c>
      <c r="O105" s="20">
        <f t="shared" si="9"/>
        <v>2996</v>
      </c>
      <c r="P105" s="20">
        <f t="shared" si="9"/>
        <v>2919</v>
      </c>
      <c r="Q105" s="20">
        <f t="shared" si="9"/>
        <v>2888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1042</v>
      </c>
      <c r="C110" s="17">
        <f t="shared" si="10"/>
        <v>967</v>
      </c>
      <c r="D110" s="17">
        <f t="shared" si="10"/>
        <v>808</v>
      </c>
      <c r="E110" s="17">
        <f t="shared" si="10"/>
        <v>676</v>
      </c>
      <c r="F110" s="17">
        <f t="shared" si="10"/>
        <v>567</v>
      </c>
      <c r="G110" s="17">
        <f t="shared" si="10"/>
        <v>507</v>
      </c>
      <c r="H110" s="17">
        <f t="shared" si="10"/>
        <v>479</v>
      </c>
      <c r="I110" s="17">
        <f t="shared" si="10"/>
        <v>393</v>
      </c>
      <c r="J110" s="17">
        <f t="shared" si="10"/>
        <v>363</v>
      </c>
      <c r="K110" s="17">
        <f t="shared" si="10"/>
        <v>355</v>
      </c>
      <c r="L110" s="17">
        <f t="shared" si="10"/>
        <v>332</v>
      </c>
      <c r="M110" s="17">
        <f t="shared" si="10"/>
        <v>306</v>
      </c>
      <c r="N110" s="17">
        <f t="shared" si="10"/>
        <v>288</v>
      </c>
      <c r="O110" s="17">
        <f t="shared" si="10"/>
        <v>282</v>
      </c>
      <c r="P110" s="17">
        <f t="shared" si="10"/>
        <v>269</v>
      </c>
      <c r="Q110" s="17">
        <f t="shared" si="10"/>
        <v>265</v>
      </c>
    </row>
    <row r="111" spans="1:17" ht="21.75" customHeight="1">
      <c r="A111" s="9" t="s">
        <v>42</v>
      </c>
      <c r="B111" s="18">
        <f t="shared" ref="B111:Q111" si="11">SUM(B87:B96)</f>
        <v>2128</v>
      </c>
      <c r="C111" s="18">
        <f t="shared" si="11"/>
        <v>2238</v>
      </c>
      <c r="D111" s="18">
        <f t="shared" si="11"/>
        <v>2463</v>
      </c>
      <c r="E111" s="18">
        <f t="shared" si="11"/>
        <v>2727</v>
      </c>
      <c r="F111" s="18">
        <f t="shared" si="11"/>
        <v>2745</v>
      </c>
      <c r="G111" s="18">
        <f t="shared" si="11"/>
        <v>2537</v>
      </c>
      <c r="H111" s="18">
        <f t="shared" si="11"/>
        <v>2222</v>
      </c>
      <c r="I111" s="18">
        <f t="shared" si="11"/>
        <v>1836</v>
      </c>
      <c r="J111" s="18">
        <f t="shared" si="11"/>
        <v>1739</v>
      </c>
      <c r="K111" s="18">
        <f t="shared" si="11"/>
        <v>1714</v>
      </c>
      <c r="L111" s="18">
        <f t="shared" si="11"/>
        <v>1677</v>
      </c>
      <c r="M111" s="18">
        <f t="shared" si="11"/>
        <v>1645</v>
      </c>
      <c r="N111" s="18">
        <f t="shared" si="11"/>
        <v>1633</v>
      </c>
      <c r="O111" s="18">
        <f t="shared" si="11"/>
        <v>1612</v>
      </c>
      <c r="P111" s="18">
        <f t="shared" si="11"/>
        <v>1580</v>
      </c>
      <c r="Q111" s="18">
        <f t="shared" si="11"/>
        <v>1564</v>
      </c>
    </row>
    <row r="112" spans="1:17" ht="21.75" customHeight="1">
      <c r="A112" s="10" t="s">
        <v>43</v>
      </c>
      <c r="B112" s="19">
        <f t="shared" ref="B112:Q112" si="12">SUM(B97:B104)</f>
        <v>208</v>
      </c>
      <c r="C112" s="19">
        <f t="shared" si="12"/>
        <v>257</v>
      </c>
      <c r="D112" s="19">
        <f t="shared" si="12"/>
        <v>365</v>
      </c>
      <c r="E112" s="19">
        <f t="shared" si="12"/>
        <v>465</v>
      </c>
      <c r="F112" s="19">
        <f t="shared" si="12"/>
        <v>567</v>
      </c>
      <c r="G112" s="19">
        <f t="shared" si="12"/>
        <v>704</v>
      </c>
      <c r="H112" s="19">
        <f t="shared" si="12"/>
        <v>848</v>
      </c>
      <c r="I112" s="19">
        <f t="shared" si="12"/>
        <v>1053</v>
      </c>
      <c r="J112" s="19">
        <f t="shared" si="12"/>
        <v>1097</v>
      </c>
      <c r="K112" s="19">
        <f t="shared" si="12"/>
        <v>1095</v>
      </c>
      <c r="L112" s="19">
        <f t="shared" si="12"/>
        <v>1096</v>
      </c>
      <c r="M112" s="19">
        <f t="shared" si="12"/>
        <v>1105</v>
      </c>
      <c r="N112" s="19">
        <f t="shared" si="12"/>
        <v>1096</v>
      </c>
      <c r="O112" s="19">
        <f t="shared" si="12"/>
        <v>1102</v>
      </c>
      <c r="P112" s="19">
        <f t="shared" si="12"/>
        <v>1070</v>
      </c>
      <c r="Q112" s="19">
        <f t="shared" si="12"/>
        <v>1059</v>
      </c>
    </row>
    <row r="113" spans="1:17" ht="21.75" customHeight="1">
      <c r="A113" s="7" t="s">
        <v>44</v>
      </c>
      <c r="B113" s="20">
        <f t="shared" ref="B113:Q113" si="13">SUM(B110:B112)</f>
        <v>3378</v>
      </c>
      <c r="C113" s="20">
        <f t="shared" si="13"/>
        <v>3462</v>
      </c>
      <c r="D113" s="20">
        <f t="shared" si="13"/>
        <v>3636</v>
      </c>
      <c r="E113" s="20">
        <f t="shared" si="13"/>
        <v>3868</v>
      </c>
      <c r="F113" s="20">
        <f t="shared" si="13"/>
        <v>3879</v>
      </c>
      <c r="G113" s="20">
        <f t="shared" si="13"/>
        <v>3748</v>
      </c>
      <c r="H113" s="20">
        <f t="shared" si="13"/>
        <v>3549</v>
      </c>
      <c r="I113" s="20">
        <f t="shared" si="13"/>
        <v>3282</v>
      </c>
      <c r="J113" s="20">
        <f t="shared" si="13"/>
        <v>3199</v>
      </c>
      <c r="K113" s="20">
        <f t="shared" si="13"/>
        <v>3164</v>
      </c>
      <c r="L113" s="20">
        <f t="shared" si="13"/>
        <v>3105</v>
      </c>
      <c r="M113" s="20">
        <f t="shared" si="13"/>
        <v>3056</v>
      </c>
      <c r="N113" s="20">
        <f t="shared" si="13"/>
        <v>3017</v>
      </c>
      <c r="O113" s="20">
        <f t="shared" si="13"/>
        <v>2996</v>
      </c>
      <c r="P113" s="20">
        <f t="shared" si="13"/>
        <v>2919</v>
      </c>
      <c r="Q113" s="20">
        <f t="shared" si="13"/>
        <v>2888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30.8</v>
      </c>
      <c r="C118" s="35">
        <f t="shared" si="14"/>
        <v>27.9</v>
      </c>
      <c r="D118" s="35">
        <f t="shared" si="14"/>
        <v>22.2</v>
      </c>
      <c r="E118" s="35">
        <f t="shared" si="14"/>
        <v>17.5</v>
      </c>
      <c r="F118" s="35">
        <f t="shared" si="14"/>
        <v>14.6</v>
      </c>
      <c r="G118" s="35">
        <f t="shared" si="14"/>
        <v>13.5</v>
      </c>
      <c r="H118" s="35">
        <f t="shared" si="14"/>
        <v>13.5</v>
      </c>
      <c r="I118" s="35">
        <f t="shared" si="14"/>
        <v>12</v>
      </c>
      <c r="J118" s="35">
        <f t="shared" si="14"/>
        <v>11.3</v>
      </c>
      <c r="K118" s="35">
        <f t="shared" si="14"/>
        <v>11.2</v>
      </c>
      <c r="L118" s="35">
        <f t="shared" si="14"/>
        <v>10.7</v>
      </c>
      <c r="M118" s="35">
        <f t="shared" si="14"/>
        <v>10</v>
      </c>
      <c r="N118" s="35">
        <f t="shared" si="14"/>
        <v>9.5</v>
      </c>
      <c r="O118" s="35">
        <f t="shared" si="14"/>
        <v>9.4</v>
      </c>
      <c r="P118" s="35">
        <f t="shared" si="14"/>
        <v>9.1999999999999993</v>
      </c>
      <c r="Q118" s="35">
        <f t="shared" si="14"/>
        <v>9.1999999999999993</v>
      </c>
    </row>
    <row r="119" spans="1:17" ht="21.75" customHeight="1">
      <c r="A119" s="9" t="s">
        <v>42</v>
      </c>
      <c r="B119" s="36">
        <f t="shared" ref="B119:Q119" si="15">ROUND(B111/B113*100,1)</f>
        <v>63</v>
      </c>
      <c r="C119" s="36">
        <f t="shared" si="15"/>
        <v>64.599999999999994</v>
      </c>
      <c r="D119" s="36">
        <f t="shared" si="15"/>
        <v>67.7</v>
      </c>
      <c r="E119" s="36">
        <f t="shared" si="15"/>
        <v>70.5</v>
      </c>
      <c r="F119" s="36">
        <f t="shared" si="15"/>
        <v>70.8</v>
      </c>
      <c r="G119" s="36">
        <f t="shared" si="15"/>
        <v>67.7</v>
      </c>
      <c r="H119" s="36">
        <f t="shared" si="15"/>
        <v>62.6</v>
      </c>
      <c r="I119" s="36">
        <f t="shared" si="15"/>
        <v>55.9</v>
      </c>
      <c r="J119" s="36">
        <f t="shared" si="15"/>
        <v>54.4</v>
      </c>
      <c r="K119" s="36">
        <f t="shared" si="15"/>
        <v>54.2</v>
      </c>
      <c r="L119" s="36">
        <f t="shared" si="15"/>
        <v>54</v>
      </c>
      <c r="M119" s="36">
        <f t="shared" si="15"/>
        <v>53.8</v>
      </c>
      <c r="N119" s="36">
        <f t="shared" si="15"/>
        <v>54.1</v>
      </c>
      <c r="O119" s="36">
        <f t="shared" si="15"/>
        <v>53.8</v>
      </c>
      <c r="P119" s="36">
        <f t="shared" si="15"/>
        <v>54.1</v>
      </c>
      <c r="Q119" s="36">
        <f t="shared" si="15"/>
        <v>54.2</v>
      </c>
    </row>
    <row r="120" spans="1:17" ht="21.75" customHeight="1">
      <c r="A120" s="10" t="s">
        <v>43</v>
      </c>
      <c r="B120" s="37">
        <f t="shared" ref="B120:Q120" si="16">ROUND(B112/B113*100,1)</f>
        <v>6.2</v>
      </c>
      <c r="C120" s="37">
        <f t="shared" si="16"/>
        <v>7.4</v>
      </c>
      <c r="D120" s="37">
        <f t="shared" si="16"/>
        <v>10</v>
      </c>
      <c r="E120" s="37">
        <f t="shared" si="16"/>
        <v>12</v>
      </c>
      <c r="F120" s="37">
        <f t="shared" si="16"/>
        <v>14.6</v>
      </c>
      <c r="G120" s="37">
        <f t="shared" si="16"/>
        <v>18.8</v>
      </c>
      <c r="H120" s="37">
        <f t="shared" si="16"/>
        <v>23.9</v>
      </c>
      <c r="I120" s="37">
        <f t="shared" si="16"/>
        <v>32.1</v>
      </c>
      <c r="J120" s="37">
        <f t="shared" si="16"/>
        <v>34.299999999999997</v>
      </c>
      <c r="K120" s="37">
        <f t="shared" si="16"/>
        <v>34.6</v>
      </c>
      <c r="L120" s="37">
        <f t="shared" si="16"/>
        <v>35.299999999999997</v>
      </c>
      <c r="M120" s="37">
        <f t="shared" si="16"/>
        <v>36.200000000000003</v>
      </c>
      <c r="N120" s="37">
        <f t="shared" si="16"/>
        <v>36.299999999999997</v>
      </c>
      <c r="O120" s="37">
        <f t="shared" si="16"/>
        <v>36.799999999999997</v>
      </c>
      <c r="P120" s="37">
        <f t="shared" si="16"/>
        <v>36.700000000000003</v>
      </c>
      <c r="Q120" s="37">
        <f t="shared" si="16"/>
        <v>36.700000000000003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150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326</v>
      </c>
      <c r="C130" s="17">
        <v>187</v>
      </c>
      <c r="D130" s="17">
        <v>157</v>
      </c>
      <c r="E130" s="17">
        <v>188</v>
      </c>
      <c r="F130" s="17">
        <v>162</v>
      </c>
      <c r="G130" s="17">
        <v>131</v>
      </c>
      <c r="H130" s="17">
        <v>123</v>
      </c>
      <c r="I130" s="17">
        <v>98</v>
      </c>
      <c r="J130" s="17">
        <v>76</v>
      </c>
      <c r="K130" s="17">
        <v>74</v>
      </c>
      <c r="L130" s="23">
        <v>60</v>
      </c>
      <c r="M130" s="23">
        <v>55</v>
      </c>
      <c r="N130" s="23">
        <v>58</v>
      </c>
      <c r="O130" s="23">
        <v>56</v>
      </c>
      <c r="P130" s="23">
        <v>56</v>
      </c>
      <c r="Q130" s="23">
        <v>53</v>
      </c>
    </row>
    <row r="131" spans="1:17" ht="21.75" customHeight="1">
      <c r="A131" s="8" t="s">
        <v>7</v>
      </c>
      <c r="B131" s="17">
        <v>392</v>
      </c>
      <c r="C131" s="17">
        <v>318</v>
      </c>
      <c r="D131" s="17">
        <v>207</v>
      </c>
      <c r="E131" s="17">
        <v>210</v>
      </c>
      <c r="F131" s="17">
        <v>188</v>
      </c>
      <c r="G131" s="17">
        <v>172</v>
      </c>
      <c r="H131" s="17">
        <v>147</v>
      </c>
      <c r="I131" s="17">
        <v>143</v>
      </c>
      <c r="J131" s="17">
        <v>125</v>
      </c>
      <c r="K131" s="17">
        <v>124</v>
      </c>
      <c r="L131" s="23">
        <v>112</v>
      </c>
      <c r="M131" s="23">
        <v>100</v>
      </c>
      <c r="N131" s="23">
        <v>86</v>
      </c>
      <c r="O131" s="23">
        <v>85</v>
      </c>
      <c r="P131" s="23">
        <v>80</v>
      </c>
      <c r="Q131" s="23">
        <v>68</v>
      </c>
    </row>
    <row r="132" spans="1:17" ht="21.75" customHeight="1">
      <c r="A132" s="8" t="s">
        <v>10</v>
      </c>
      <c r="B132" s="17">
        <v>233</v>
      </c>
      <c r="C132" s="17">
        <v>364</v>
      </c>
      <c r="D132" s="17">
        <v>327</v>
      </c>
      <c r="E132" s="17">
        <v>228</v>
      </c>
      <c r="F132" s="17">
        <v>209</v>
      </c>
      <c r="G132" s="17">
        <v>195</v>
      </c>
      <c r="H132" s="17">
        <v>170</v>
      </c>
      <c r="I132" s="17">
        <v>140</v>
      </c>
      <c r="J132" s="17">
        <v>140</v>
      </c>
      <c r="K132" s="17">
        <v>135</v>
      </c>
      <c r="L132" s="23">
        <v>146</v>
      </c>
      <c r="M132" s="23">
        <v>140</v>
      </c>
      <c r="N132" s="23">
        <v>131</v>
      </c>
      <c r="O132" s="23">
        <v>129</v>
      </c>
      <c r="P132" s="23">
        <v>123</v>
      </c>
      <c r="Q132" s="23">
        <v>113</v>
      </c>
    </row>
    <row r="133" spans="1:17" ht="21.75" customHeight="1">
      <c r="A133" s="9" t="s">
        <v>14</v>
      </c>
      <c r="B133" s="18">
        <v>152</v>
      </c>
      <c r="C133" s="18">
        <v>226</v>
      </c>
      <c r="D133" s="18">
        <v>355</v>
      </c>
      <c r="E133" s="18">
        <v>318</v>
      </c>
      <c r="F133" s="18">
        <v>222</v>
      </c>
      <c r="G133" s="18">
        <v>200</v>
      </c>
      <c r="H133" s="18">
        <v>192</v>
      </c>
      <c r="I133" s="18">
        <v>162</v>
      </c>
      <c r="J133" s="18">
        <v>138</v>
      </c>
      <c r="K133" s="18">
        <v>144</v>
      </c>
      <c r="L133" s="24">
        <v>142</v>
      </c>
      <c r="M133" s="24">
        <v>136</v>
      </c>
      <c r="N133" s="24">
        <v>140</v>
      </c>
      <c r="O133" s="24">
        <v>133</v>
      </c>
      <c r="P133" s="24">
        <v>127</v>
      </c>
      <c r="Q133" s="24">
        <v>133</v>
      </c>
    </row>
    <row r="134" spans="1:17" ht="21.75" customHeight="1">
      <c r="A134" s="9" t="s">
        <v>15</v>
      </c>
      <c r="B134" s="18">
        <v>190</v>
      </c>
      <c r="C134" s="18">
        <v>150</v>
      </c>
      <c r="D134" s="18">
        <v>222</v>
      </c>
      <c r="E134" s="18">
        <v>327</v>
      </c>
      <c r="F134" s="18">
        <v>279</v>
      </c>
      <c r="G134" s="18">
        <v>190</v>
      </c>
      <c r="H134" s="18">
        <v>159</v>
      </c>
      <c r="I134" s="18">
        <v>141</v>
      </c>
      <c r="J134" s="18">
        <v>136</v>
      </c>
      <c r="K134" s="18">
        <v>128</v>
      </c>
      <c r="L134" s="24">
        <v>113</v>
      </c>
      <c r="M134" s="24">
        <v>115</v>
      </c>
      <c r="N134" s="24">
        <v>110</v>
      </c>
      <c r="O134" s="24">
        <v>106</v>
      </c>
      <c r="P134" s="24">
        <v>104</v>
      </c>
      <c r="Q134" s="24">
        <v>105</v>
      </c>
    </row>
    <row r="135" spans="1:17" ht="21.75" customHeight="1">
      <c r="A135" s="9" t="s">
        <v>6</v>
      </c>
      <c r="B135" s="18">
        <v>330</v>
      </c>
      <c r="C135" s="18">
        <v>183</v>
      </c>
      <c r="D135" s="18">
        <v>155</v>
      </c>
      <c r="E135" s="18">
        <v>223</v>
      </c>
      <c r="F135" s="18">
        <v>251</v>
      </c>
      <c r="G135" s="18">
        <v>201</v>
      </c>
      <c r="H135" s="18">
        <v>154</v>
      </c>
      <c r="I135" s="18">
        <v>117</v>
      </c>
      <c r="J135" s="18">
        <v>102</v>
      </c>
      <c r="K135" s="18">
        <v>93</v>
      </c>
      <c r="L135" s="24">
        <v>94</v>
      </c>
      <c r="M135" s="24">
        <v>95</v>
      </c>
      <c r="N135" s="24">
        <v>103</v>
      </c>
      <c r="O135" s="24">
        <v>91</v>
      </c>
      <c r="P135" s="24">
        <v>84</v>
      </c>
      <c r="Q135" s="24">
        <v>83</v>
      </c>
    </row>
    <row r="136" spans="1:17" ht="21.75" customHeight="1">
      <c r="A136" s="9" t="s">
        <v>17</v>
      </c>
      <c r="B136" s="18">
        <v>425</v>
      </c>
      <c r="C136" s="18">
        <v>303</v>
      </c>
      <c r="D136" s="18">
        <v>210</v>
      </c>
      <c r="E136" s="18">
        <v>198</v>
      </c>
      <c r="F136" s="18">
        <v>221</v>
      </c>
      <c r="G136" s="18">
        <v>236</v>
      </c>
      <c r="H136" s="18">
        <v>187</v>
      </c>
      <c r="I136" s="18">
        <v>151</v>
      </c>
      <c r="J136" s="18">
        <v>130</v>
      </c>
      <c r="K136" s="18">
        <v>125</v>
      </c>
      <c r="L136" s="24">
        <v>111</v>
      </c>
      <c r="M136" s="24">
        <v>96</v>
      </c>
      <c r="N136" s="24">
        <v>87</v>
      </c>
      <c r="O136" s="24">
        <v>87</v>
      </c>
      <c r="P136" s="24">
        <v>79</v>
      </c>
      <c r="Q136" s="24">
        <v>78</v>
      </c>
    </row>
    <row r="137" spans="1:17" ht="21.75" customHeight="1">
      <c r="A137" s="9" t="s">
        <v>18</v>
      </c>
      <c r="B137" s="18">
        <v>277</v>
      </c>
      <c r="C137" s="18">
        <v>396</v>
      </c>
      <c r="D137" s="18">
        <v>318</v>
      </c>
      <c r="E137" s="18">
        <v>229</v>
      </c>
      <c r="F137" s="18">
        <v>210</v>
      </c>
      <c r="G137" s="18">
        <v>219</v>
      </c>
      <c r="H137" s="18">
        <v>236</v>
      </c>
      <c r="I137" s="18">
        <v>185</v>
      </c>
      <c r="J137" s="18">
        <v>181</v>
      </c>
      <c r="K137" s="18">
        <v>159</v>
      </c>
      <c r="L137" s="24">
        <v>148</v>
      </c>
      <c r="M137" s="24">
        <v>139</v>
      </c>
      <c r="N137" s="24">
        <v>122</v>
      </c>
      <c r="O137" s="24">
        <v>120</v>
      </c>
      <c r="P137" s="24">
        <v>109</v>
      </c>
      <c r="Q137" s="24">
        <v>103</v>
      </c>
    </row>
    <row r="138" spans="1:17" ht="21.75" customHeight="1">
      <c r="A138" s="9" t="s">
        <v>19</v>
      </c>
      <c r="B138" s="18">
        <v>210</v>
      </c>
      <c r="C138" s="18">
        <v>274</v>
      </c>
      <c r="D138" s="18">
        <v>385</v>
      </c>
      <c r="E138" s="18">
        <v>339</v>
      </c>
      <c r="F138" s="18">
        <v>223</v>
      </c>
      <c r="G138" s="18">
        <v>209</v>
      </c>
      <c r="H138" s="18">
        <v>217</v>
      </c>
      <c r="I138" s="18">
        <v>219</v>
      </c>
      <c r="J138" s="18">
        <v>194</v>
      </c>
      <c r="K138" s="18">
        <v>191</v>
      </c>
      <c r="L138" s="24">
        <v>184</v>
      </c>
      <c r="M138" s="24">
        <v>189</v>
      </c>
      <c r="N138" s="24">
        <v>188</v>
      </c>
      <c r="O138" s="24">
        <v>173</v>
      </c>
      <c r="P138" s="24">
        <v>160</v>
      </c>
      <c r="Q138" s="24">
        <v>142</v>
      </c>
    </row>
    <row r="139" spans="1:17" ht="21.75" customHeight="1">
      <c r="A139" s="9" t="s">
        <v>21</v>
      </c>
      <c r="B139" s="18">
        <v>172</v>
      </c>
      <c r="C139" s="18">
        <v>223</v>
      </c>
      <c r="D139" s="18">
        <v>296</v>
      </c>
      <c r="E139" s="18">
        <v>402</v>
      </c>
      <c r="F139" s="18">
        <v>339</v>
      </c>
      <c r="G139" s="18">
        <v>215</v>
      </c>
      <c r="H139" s="18">
        <v>207</v>
      </c>
      <c r="I139" s="18">
        <v>216</v>
      </c>
      <c r="J139" s="18">
        <v>241</v>
      </c>
      <c r="K139" s="18">
        <v>244</v>
      </c>
      <c r="L139" s="24">
        <v>232</v>
      </c>
      <c r="M139" s="24">
        <v>218</v>
      </c>
      <c r="N139" s="24">
        <v>197</v>
      </c>
      <c r="O139" s="24">
        <v>195</v>
      </c>
      <c r="P139" s="24">
        <v>186</v>
      </c>
      <c r="Q139" s="24">
        <v>181</v>
      </c>
    </row>
    <row r="140" spans="1:17" ht="21.75" customHeight="1">
      <c r="A140" s="9" t="s">
        <v>26</v>
      </c>
      <c r="B140" s="18">
        <v>226</v>
      </c>
      <c r="C140" s="18">
        <v>201</v>
      </c>
      <c r="D140" s="18">
        <v>231</v>
      </c>
      <c r="E140" s="18">
        <v>323</v>
      </c>
      <c r="F140" s="18">
        <v>396</v>
      </c>
      <c r="G140" s="18">
        <v>339</v>
      </c>
      <c r="H140" s="18">
        <v>215</v>
      </c>
      <c r="I140" s="18">
        <v>202</v>
      </c>
      <c r="J140" s="18">
        <v>198</v>
      </c>
      <c r="K140" s="18">
        <v>194</v>
      </c>
      <c r="L140" s="24">
        <v>211</v>
      </c>
      <c r="M140" s="24">
        <v>228</v>
      </c>
      <c r="N140" s="24">
        <v>237</v>
      </c>
      <c r="O140" s="24">
        <v>246</v>
      </c>
      <c r="P140" s="24">
        <v>254</v>
      </c>
      <c r="Q140" s="24">
        <v>250</v>
      </c>
    </row>
    <row r="141" spans="1:17" ht="21.75" customHeight="1">
      <c r="A141" s="9" t="s">
        <v>27</v>
      </c>
      <c r="B141" s="18">
        <v>165</v>
      </c>
      <c r="C141" s="18">
        <v>234</v>
      </c>
      <c r="D141" s="18">
        <v>205</v>
      </c>
      <c r="E141" s="18">
        <v>240</v>
      </c>
      <c r="F141" s="18">
        <v>329</v>
      </c>
      <c r="G141" s="18">
        <v>404</v>
      </c>
      <c r="H141" s="18">
        <v>331</v>
      </c>
      <c r="I141" s="18">
        <v>214</v>
      </c>
      <c r="J141" s="18">
        <v>192</v>
      </c>
      <c r="K141" s="18">
        <v>200</v>
      </c>
      <c r="L141" s="24">
        <v>194</v>
      </c>
      <c r="M141" s="24">
        <v>199</v>
      </c>
      <c r="N141" s="24">
        <v>209</v>
      </c>
      <c r="O141" s="24">
        <v>200</v>
      </c>
      <c r="P141" s="24">
        <v>196</v>
      </c>
      <c r="Q141" s="24">
        <v>215</v>
      </c>
    </row>
    <row r="142" spans="1:17" ht="21.75" customHeight="1">
      <c r="A142" s="9" t="s">
        <v>29</v>
      </c>
      <c r="B142" s="18">
        <v>123</v>
      </c>
      <c r="C142" s="18">
        <v>171</v>
      </c>
      <c r="D142" s="18">
        <v>246</v>
      </c>
      <c r="E142" s="18">
        <v>219</v>
      </c>
      <c r="F142" s="18">
        <v>249</v>
      </c>
      <c r="G142" s="18">
        <v>314</v>
      </c>
      <c r="H142" s="18">
        <v>385</v>
      </c>
      <c r="I142" s="18">
        <v>327</v>
      </c>
      <c r="J142" s="18">
        <v>233</v>
      </c>
      <c r="K142" s="18">
        <v>215</v>
      </c>
      <c r="L142" s="24">
        <v>199</v>
      </c>
      <c r="M142" s="24">
        <v>198</v>
      </c>
      <c r="N142" s="24">
        <v>194</v>
      </c>
      <c r="O142" s="24">
        <v>192</v>
      </c>
      <c r="P142" s="24">
        <v>203</v>
      </c>
      <c r="Q142" s="24">
        <v>200</v>
      </c>
    </row>
    <row r="143" spans="1:17" ht="21.75" customHeight="1">
      <c r="A143" s="10" t="s">
        <v>31</v>
      </c>
      <c r="B143" s="19">
        <v>119</v>
      </c>
      <c r="C143" s="19">
        <v>128</v>
      </c>
      <c r="D143" s="19">
        <v>174</v>
      </c>
      <c r="E143" s="19">
        <v>243</v>
      </c>
      <c r="F143" s="19">
        <v>219</v>
      </c>
      <c r="G143" s="19">
        <v>246</v>
      </c>
      <c r="H143" s="19">
        <v>302</v>
      </c>
      <c r="I143" s="19">
        <v>379</v>
      </c>
      <c r="J143" s="19">
        <v>373</v>
      </c>
      <c r="K143" s="19">
        <v>346</v>
      </c>
      <c r="L143" s="25">
        <v>316</v>
      </c>
      <c r="M143" s="25">
        <v>283</v>
      </c>
      <c r="N143" s="25">
        <v>249</v>
      </c>
      <c r="O143" s="25">
        <v>223</v>
      </c>
      <c r="P143" s="25">
        <v>210</v>
      </c>
      <c r="Q143" s="25">
        <v>201</v>
      </c>
    </row>
    <row r="144" spans="1:17" ht="21.75" customHeight="1">
      <c r="A144" s="10" t="s">
        <v>32</v>
      </c>
      <c r="B144" s="19">
        <v>92</v>
      </c>
      <c r="C144" s="19">
        <v>119</v>
      </c>
      <c r="D144" s="19">
        <v>129</v>
      </c>
      <c r="E144" s="19">
        <v>172</v>
      </c>
      <c r="F144" s="19">
        <v>237</v>
      </c>
      <c r="G144" s="19">
        <v>212</v>
      </c>
      <c r="H144" s="19">
        <v>225</v>
      </c>
      <c r="I144" s="19">
        <v>285</v>
      </c>
      <c r="J144" s="19">
        <v>341</v>
      </c>
      <c r="K144" s="19">
        <v>359</v>
      </c>
      <c r="L144" s="25">
        <v>372</v>
      </c>
      <c r="M144" s="25">
        <v>407</v>
      </c>
      <c r="N144" s="25">
        <v>366</v>
      </c>
      <c r="O144" s="25">
        <v>371</v>
      </c>
      <c r="P144" s="25">
        <v>332</v>
      </c>
      <c r="Q144" s="25">
        <v>310</v>
      </c>
    </row>
    <row r="145" spans="1:17" ht="21.75" customHeight="1">
      <c r="A145" s="10" t="s">
        <v>25</v>
      </c>
      <c r="B145" s="19">
        <v>61</v>
      </c>
      <c r="C145" s="19">
        <v>78</v>
      </c>
      <c r="D145" s="19">
        <v>109</v>
      </c>
      <c r="E145" s="19">
        <v>119</v>
      </c>
      <c r="F145" s="19">
        <v>168</v>
      </c>
      <c r="G145" s="19">
        <v>224</v>
      </c>
      <c r="H145" s="19">
        <v>189</v>
      </c>
      <c r="I145" s="19">
        <v>202</v>
      </c>
      <c r="J145" s="19">
        <v>254</v>
      </c>
      <c r="K145" s="19">
        <v>266</v>
      </c>
      <c r="L145" s="25">
        <v>276</v>
      </c>
      <c r="M145" s="25">
        <v>258</v>
      </c>
      <c r="N145" s="25">
        <v>302</v>
      </c>
      <c r="O145" s="25">
        <v>324</v>
      </c>
      <c r="P145" s="25">
        <v>344</v>
      </c>
      <c r="Q145" s="25">
        <v>346</v>
      </c>
    </row>
    <row r="146" spans="1:17" ht="21.75" customHeight="1">
      <c r="A146" s="10" t="s">
        <v>35</v>
      </c>
      <c r="B146" s="19">
        <v>33</v>
      </c>
      <c r="C146" s="19">
        <v>49</v>
      </c>
      <c r="D146" s="19">
        <v>67</v>
      </c>
      <c r="E146" s="19">
        <v>101</v>
      </c>
      <c r="F146" s="19">
        <v>99</v>
      </c>
      <c r="G146" s="19">
        <v>140</v>
      </c>
      <c r="H146" s="19">
        <v>185</v>
      </c>
      <c r="I146" s="19">
        <v>161</v>
      </c>
      <c r="J146" s="19">
        <v>167</v>
      </c>
      <c r="K146" s="19">
        <v>173</v>
      </c>
      <c r="L146" s="25">
        <v>180</v>
      </c>
      <c r="M146" s="25">
        <v>199</v>
      </c>
      <c r="N146" s="25">
        <v>226</v>
      </c>
      <c r="O146" s="25">
        <v>236</v>
      </c>
      <c r="P146" s="25">
        <v>234</v>
      </c>
      <c r="Q146" s="25">
        <v>246</v>
      </c>
    </row>
    <row r="147" spans="1:17" ht="21.75" customHeight="1">
      <c r="A147" s="10" t="s">
        <v>36</v>
      </c>
      <c r="B147" s="19">
        <v>11</v>
      </c>
      <c r="C147" s="19">
        <v>18</v>
      </c>
      <c r="D147" s="19">
        <v>31</v>
      </c>
      <c r="E147" s="19">
        <v>49</v>
      </c>
      <c r="F147" s="19">
        <v>75</v>
      </c>
      <c r="G147" s="19">
        <v>72</v>
      </c>
      <c r="H147" s="19">
        <v>106</v>
      </c>
      <c r="I147" s="19">
        <v>138</v>
      </c>
      <c r="J147" s="19">
        <v>129</v>
      </c>
      <c r="K147" s="19">
        <v>128</v>
      </c>
      <c r="L147" s="25">
        <v>125</v>
      </c>
      <c r="M147" s="25">
        <v>136</v>
      </c>
      <c r="N147" s="25">
        <v>143</v>
      </c>
      <c r="O147" s="25">
        <v>131</v>
      </c>
      <c r="P147" s="25">
        <v>143</v>
      </c>
      <c r="Q147" s="25">
        <v>148</v>
      </c>
    </row>
    <row r="148" spans="1:17" ht="21.75" customHeight="1">
      <c r="A148" s="10" t="s">
        <v>20</v>
      </c>
      <c r="B148" s="19">
        <v>4</v>
      </c>
      <c r="C148" s="19">
        <v>4</v>
      </c>
      <c r="D148" s="19">
        <v>8</v>
      </c>
      <c r="E148" s="19">
        <v>21</v>
      </c>
      <c r="F148" s="19">
        <v>24</v>
      </c>
      <c r="G148" s="19">
        <v>50</v>
      </c>
      <c r="H148" s="19">
        <v>42</v>
      </c>
      <c r="I148" s="19">
        <v>65</v>
      </c>
      <c r="J148" s="19">
        <v>78</v>
      </c>
      <c r="K148" s="19">
        <v>89</v>
      </c>
      <c r="L148" s="25">
        <v>94</v>
      </c>
      <c r="M148" s="25">
        <v>83</v>
      </c>
      <c r="N148" s="25">
        <v>83</v>
      </c>
      <c r="O148" s="25">
        <v>78</v>
      </c>
      <c r="P148" s="25">
        <v>72</v>
      </c>
      <c r="Q148" s="25">
        <v>76</v>
      </c>
    </row>
    <row r="149" spans="1:17" ht="21.75" customHeight="1">
      <c r="A149" s="10" t="s">
        <v>28</v>
      </c>
      <c r="B149" s="19">
        <v>1</v>
      </c>
      <c r="C149" s="19">
        <v>0</v>
      </c>
      <c r="D149" s="19">
        <v>0</v>
      </c>
      <c r="E149" s="19">
        <v>3</v>
      </c>
      <c r="F149" s="19">
        <v>7</v>
      </c>
      <c r="G149" s="19">
        <v>12</v>
      </c>
      <c r="H149" s="19">
        <v>22</v>
      </c>
      <c r="I149" s="19">
        <v>19</v>
      </c>
      <c r="J149" s="19">
        <v>19</v>
      </c>
      <c r="K149" s="19">
        <v>19</v>
      </c>
      <c r="L149" s="25">
        <v>29</v>
      </c>
      <c r="M149" s="25">
        <v>33</v>
      </c>
      <c r="N149" s="25">
        <v>33</v>
      </c>
      <c r="O149" s="25">
        <v>36</v>
      </c>
      <c r="P149" s="25">
        <v>28</v>
      </c>
      <c r="Q149" s="25">
        <v>37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1</v>
      </c>
      <c r="H150" s="19">
        <v>2</v>
      </c>
      <c r="I150" s="19">
        <v>3</v>
      </c>
      <c r="J150" s="19">
        <v>3</v>
      </c>
      <c r="K150" s="19">
        <v>4</v>
      </c>
      <c r="L150" s="25">
        <v>4</v>
      </c>
      <c r="M150" s="25">
        <v>3</v>
      </c>
      <c r="N150" s="25">
        <v>6</v>
      </c>
      <c r="O150" s="25">
        <v>6</v>
      </c>
      <c r="P150" s="25">
        <v>7</v>
      </c>
      <c r="Q150" s="25">
        <v>6</v>
      </c>
    </row>
    <row r="151" spans="1:17" ht="21.75" customHeight="1">
      <c r="A151" s="7" t="s">
        <v>8</v>
      </c>
      <c r="B151" s="20">
        <f t="shared" ref="B151:Q151" si="17">SUM(B130:B150)</f>
        <v>3542</v>
      </c>
      <c r="C151" s="20">
        <f t="shared" si="17"/>
        <v>3626</v>
      </c>
      <c r="D151" s="20">
        <f t="shared" si="17"/>
        <v>3832</v>
      </c>
      <c r="E151" s="20">
        <f t="shared" si="17"/>
        <v>4152</v>
      </c>
      <c r="F151" s="20">
        <f t="shared" si="17"/>
        <v>4107</v>
      </c>
      <c r="G151" s="20">
        <f t="shared" si="17"/>
        <v>3982</v>
      </c>
      <c r="H151" s="20">
        <f t="shared" si="17"/>
        <v>3796</v>
      </c>
      <c r="I151" s="20">
        <f t="shared" si="17"/>
        <v>3567</v>
      </c>
      <c r="J151" s="20">
        <f t="shared" si="17"/>
        <v>3450</v>
      </c>
      <c r="K151" s="20">
        <f t="shared" si="17"/>
        <v>3410</v>
      </c>
      <c r="L151" s="20">
        <f t="shared" si="17"/>
        <v>3342</v>
      </c>
      <c r="M151" s="20">
        <f t="shared" si="17"/>
        <v>3310</v>
      </c>
      <c r="N151" s="20">
        <f t="shared" si="17"/>
        <v>3270</v>
      </c>
      <c r="O151" s="20">
        <f t="shared" si="17"/>
        <v>3218</v>
      </c>
      <c r="P151" s="20">
        <f t="shared" si="17"/>
        <v>3131</v>
      </c>
      <c r="Q151" s="20">
        <f t="shared" si="17"/>
        <v>3094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951</v>
      </c>
      <c r="C156" s="17">
        <f t="shared" si="18"/>
        <v>869</v>
      </c>
      <c r="D156" s="17">
        <f t="shared" si="18"/>
        <v>691</v>
      </c>
      <c r="E156" s="17">
        <f t="shared" si="18"/>
        <v>626</v>
      </c>
      <c r="F156" s="17">
        <f t="shared" si="18"/>
        <v>559</v>
      </c>
      <c r="G156" s="17">
        <f t="shared" si="18"/>
        <v>498</v>
      </c>
      <c r="H156" s="17">
        <f t="shared" si="18"/>
        <v>440</v>
      </c>
      <c r="I156" s="17">
        <f t="shared" si="18"/>
        <v>381</v>
      </c>
      <c r="J156" s="17">
        <f t="shared" si="18"/>
        <v>341</v>
      </c>
      <c r="K156" s="17">
        <f t="shared" si="18"/>
        <v>333</v>
      </c>
      <c r="L156" s="17">
        <f t="shared" si="18"/>
        <v>318</v>
      </c>
      <c r="M156" s="17">
        <f t="shared" si="18"/>
        <v>295</v>
      </c>
      <c r="N156" s="17">
        <f t="shared" si="18"/>
        <v>275</v>
      </c>
      <c r="O156" s="17">
        <f t="shared" si="18"/>
        <v>270</v>
      </c>
      <c r="P156" s="17">
        <f t="shared" si="18"/>
        <v>259</v>
      </c>
      <c r="Q156" s="17">
        <f t="shared" si="18"/>
        <v>234</v>
      </c>
    </row>
    <row r="157" spans="1:17" ht="21.75" customHeight="1">
      <c r="A157" s="9" t="s">
        <v>42</v>
      </c>
      <c r="B157" s="18">
        <f t="shared" ref="B157:Q157" si="19">SUM(B133:B142)</f>
        <v>2270</v>
      </c>
      <c r="C157" s="18">
        <f t="shared" si="19"/>
        <v>2361</v>
      </c>
      <c r="D157" s="18">
        <f t="shared" si="19"/>
        <v>2623</v>
      </c>
      <c r="E157" s="18">
        <f t="shared" si="19"/>
        <v>2818</v>
      </c>
      <c r="F157" s="18">
        <f t="shared" si="19"/>
        <v>2719</v>
      </c>
      <c r="G157" s="18">
        <f t="shared" si="19"/>
        <v>2527</v>
      </c>
      <c r="H157" s="18">
        <f t="shared" si="19"/>
        <v>2283</v>
      </c>
      <c r="I157" s="18">
        <f t="shared" si="19"/>
        <v>1934</v>
      </c>
      <c r="J157" s="18">
        <f t="shared" si="19"/>
        <v>1745</v>
      </c>
      <c r="K157" s="18">
        <f t="shared" si="19"/>
        <v>1693</v>
      </c>
      <c r="L157" s="18">
        <f t="shared" si="19"/>
        <v>1628</v>
      </c>
      <c r="M157" s="18">
        <f t="shared" si="19"/>
        <v>1613</v>
      </c>
      <c r="N157" s="18">
        <f t="shared" si="19"/>
        <v>1587</v>
      </c>
      <c r="O157" s="18">
        <f t="shared" si="19"/>
        <v>1543</v>
      </c>
      <c r="P157" s="18">
        <f t="shared" si="19"/>
        <v>1502</v>
      </c>
      <c r="Q157" s="18">
        <f t="shared" si="19"/>
        <v>1490</v>
      </c>
    </row>
    <row r="158" spans="1:17" ht="21.75" customHeight="1">
      <c r="A158" s="10" t="s">
        <v>43</v>
      </c>
      <c r="B158" s="19">
        <f t="shared" ref="B158:Q158" si="20">SUM(B143:B150)</f>
        <v>321</v>
      </c>
      <c r="C158" s="19">
        <f t="shared" si="20"/>
        <v>396</v>
      </c>
      <c r="D158" s="19">
        <f t="shared" si="20"/>
        <v>518</v>
      </c>
      <c r="E158" s="19">
        <f t="shared" si="20"/>
        <v>708</v>
      </c>
      <c r="F158" s="19">
        <f t="shared" si="20"/>
        <v>829</v>
      </c>
      <c r="G158" s="19">
        <f t="shared" si="20"/>
        <v>957</v>
      </c>
      <c r="H158" s="19">
        <f t="shared" si="20"/>
        <v>1073</v>
      </c>
      <c r="I158" s="19">
        <f t="shared" si="20"/>
        <v>1252</v>
      </c>
      <c r="J158" s="19">
        <f t="shared" si="20"/>
        <v>1364</v>
      </c>
      <c r="K158" s="19">
        <f t="shared" si="20"/>
        <v>1384</v>
      </c>
      <c r="L158" s="19">
        <f t="shared" si="20"/>
        <v>1396</v>
      </c>
      <c r="M158" s="19">
        <f t="shared" si="20"/>
        <v>1402</v>
      </c>
      <c r="N158" s="19">
        <f t="shared" si="20"/>
        <v>1408</v>
      </c>
      <c r="O158" s="19">
        <f t="shared" si="20"/>
        <v>1405</v>
      </c>
      <c r="P158" s="19">
        <f t="shared" si="20"/>
        <v>1370</v>
      </c>
      <c r="Q158" s="19">
        <f t="shared" si="20"/>
        <v>1370</v>
      </c>
    </row>
    <row r="159" spans="1:17" ht="21.75" customHeight="1">
      <c r="A159" s="7" t="s">
        <v>44</v>
      </c>
      <c r="B159" s="20">
        <f t="shared" ref="B159:Q159" si="21">SUM(B156:B158)</f>
        <v>3542</v>
      </c>
      <c r="C159" s="20">
        <f t="shared" si="21"/>
        <v>3626</v>
      </c>
      <c r="D159" s="20">
        <f t="shared" si="21"/>
        <v>3832</v>
      </c>
      <c r="E159" s="20">
        <f t="shared" si="21"/>
        <v>4152</v>
      </c>
      <c r="F159" s="20">
        <f t="shared" si="21"/>
        <v>4107</v>
      </c>
      <c r="G159" s="20">
        <f t="shared" si="21"/>
        <v>3982</v>
      </c>
      <c r="H159" s="20">
        <f t="shared" si="21"/>
        <v>3796</v>
      </c>
      <c r="I159" s="20">
        <f t="shared" si="21"/>
        <v>3567</v>
      </c>
      <c r="J159" s="20">
        <f t="shared" si="21"/>
        <v>3450</v>
      </c>
      <c r="K159" s="20">
        <f t="shared" si="21"/>
        <v>3410</v>
      </c>
      <c r="L159" s="20">
        <f t="shared" si="21"/>
        <v>3342</v>
      </c>
      <c r="M159" s="20">
        <f t="shared" si="21"/>
        <v>3310</v>
      </c>
      <c r="N159" s="20">
        <f t="shared" si="21"/>
        <v>3270</v>
      </c>
      <c r="O159" s="20">
        <f t="shared" si="21"/>
        <v>3218</v>
      </c>
      <c r="P159" s="20">
        <f t="shared" si="21"/>
        <v>3131</v>
      </c>
      <c r="Q159" s="20">
        <f t="shared" si="21"/>
        <v>3094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26.8</v>
      </c>
      <c r="C164" s="35">
        <f t="shared" si="22"/>
        <v>24</v>
      </c>
      <c r="D164" s="35">
        <f t="shared" si="22"/>
        <v>18</v>
      </c>
      <c r="E164" s="35">
        <f t="shared" si="22"/>
        <v>15.1</v>
      </c>
      <c r="F164" s="35">
        <f t="shared" si="22"/>
        <v>13.6</v>
      </c>
      <c r="G164" s="35">
        <f t="shared" si="22"/>
        <v>12.5</v>
      </c>
      <c r="H164" s="35">
        <f t="shared" si="22"/>
        <v>11.6</v>
      </c>
      <c r="I164" s="35">
        <f t="shared" si="22"/>
        <v>10.7</v>
      </c>
      <c r="J164" s="35">
        <f t="shared" si="22"/>
        <v>9.9</v>
      </c>
      <c r="K164" s="35">
        <f t="shared" si="22"/>
        <v>9.8000000000000007</v>
      </c>
      <c r="L164" s="35">
        <f t="shared" si="22"/>
        <v>9.5</v>
      </c>
      <c r="M164" s="35">
        <f t="shared" si="22"/>
        <v>8.9</v>
      </c>
      <c r="N164" s="35">
        <f t="shared" si="22"/>
        <v>8.4</v>
      </c>
      <c r="O164" s="35">
        <f t="shared" si="22"/>
        <v>8.4</v>
      </c>
      <c r="P164" s="35">
        <f t="shared" si="22"/>
        <v>8.3000000000000007</v>
      </c>
      <c r="Q164" s="35">
        <f t="shared" si="22"/>
        <v>7.6</v>
      </c>
    </row>
    <row r="165" spans="1:20" ht="21.75" customHeight="1">
      <c r="A165" s="9" t="s">
        <v>42</v>
      </c>
      <c r="B165" s="36">
        <f t="shared" ref="B165:Q165" si="23">ROUND(B157/B159*100,1)</f>
        <v>64.099999999999994</v>
      </c>
      <c r="C165" s="36">
        <f t="shared" si="23"/>
        <v>65.099999999999994</v>
      </c>
      <c r="D165" s="36">
        <f t="shared" si="23"/>
        <v>68.400000000000006</v>
      </c>
      <c r="E165" s="36">
        <f t="shared" si="23"/>
        <v>67.900000000000006</v>
      </c>
      <c r="F165" s="36">
        <f t="shared" si="23"/>
        <v>66.2</v>
      </c>
      <c r="G165" s="36">
        <f t="shared" si="23"/>
        <v>63.5</v>
      </c>
      <c r="H165" s="36">
        <f t="shared" si="23"/>
        <v>60.1</v>
      </c>
      <c r="I165" s="36">
        <f t="shared" si="23"/>
        <v>54.2</v>
      </c>
      <c r="J165" s="36">
        <f t="shared" si="23"/>
        <v>50.6</v>
      </c>
      <c r="K165" s="36">
        <f t="shared" si="23"/>
        <v>49.6</v>
      </c>
      <c r="L165" s="36">
        <f t="shared" si="23"/>
        <v>48.7</v>
      </c>
      <c r="M165" s="36">
        <f t="shared" si="23"/>
        <v>48.7</v>
      </c>
      <c r="N165" s="36">
        <f t="shared" si="23"/>
        <v>48.5</v>
      </c>
      <c r="O165" s="36">
        <f t="shared" si="23"/>
        <v>47.9</v>
      </c>
      <c r="P165" s="36">
        <f t="shared" si="23"/>
        <v>48</v>
      </c>
      <c r="Q165" s="36">
        <f t="shared" si="23"/>
        <v>48.2</v>
      </c>
    </row>
    <row r="166" spans="1:20" ht="21.75" customHeight="1">
      <c r="A166" s="10" t="s">
        <v>43</v>
      </c>
      <c r="B166" s="37">
        <f t="shared" ref="B166:Q166" si="24">ROUND(B158/B159*100,1)</f>
        <v>9.1</v>
      </c>
      <c r="C166" s="37">
        <f t="shared" si="24"/>
        <v>10.9</v>
      </c>
      <c r="D166" s="37">
        <f t="shared" si="24"/>
        <v>13.5</v>
      </c>
      <c r="E166" s="37">
        <f t="shared" si="24"/>
        <v>17.100000000000001</v>
      </c>
      <c r="F166" s="37">
        <f t="shared" si="24"/>
        <v>20.2</v>
      </c>
      <c r="G166" s="37">
        <f t="shared" si="24"/>
        <v>24</v>
      </c>
      <c r="H166" s="37">
        <f t="shared" si="24"/>
        <v>28.3</v>
      </c>
      <c r="I166" s="37">
        <f t="shared" si="24"/>
        <v>35.1</v>
      </c>
      <c r="J166" s="37">
        <f t="shared" si="24"/>
        <v>39.5</v>
      </c>
      <c r="K166" s="37">
        <f t="shared" si="24"/>
        <v>40.6</v>
      </c>
      <c r="L166" s="37">
        <f t="shared" si="24"/>
        <v>41.8</v>
      </c>
      <c r="M166" s="37">
        <f t="shared" si="24"/>
        <v>42.4</v>
      </c>
      <c r="N166" s="37">
        <f t="shared" si="24"/>
        <v>43.1</v>
      </c>
      <c r="O166" s="37">
        <f t="shared" si="24"/>
        <v>43.7</v>
      </c>
      <c r="P166" s="37">
        <f t="shared" si="24"/>
        <v>43.8</v>
      </c>
      <c r="Q166" s="37">
        <f t="shared" si="24"/>
        <v>44.3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9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151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88">
        <v>30</v>
      </c>
      <c r="K4" s="88" t="s">
        <v>54</v>
      </c>
      <c r="L4" s="107">
        <v>2</v>
      </c>
      <c r="M4" s="119">
        <v>3</v>
      </c>
      <c r="N4" s="119">
        <v>4</v>
      </c>
      <c r="O4" s="119">
        <v>5</v>
      </c>
      <c r="P4" s="119">
        <v>6</v>
      </c>
      <c r="Q4" s="119">
        <v>7</v>
      </c>
    </row>
    <row r="5" spans="1:20" ht="23.25" customHeight="1">
      <c r="A5" s="8" t="s">
        <v>2</v>
      </c>
      <c r="B5" s="17">
        <f t="shared" ref="B5:Q25" si="0">B84+B130</f>
        <v>261</v>
      </c>
      <c r="C5" s="17">
        <f t="shared" si="0"/>
        <v>214</v>
      </c>
      <c r="D5" s="17">
        <f t="shared" si="0"/>
        <v>157</v>
      </c>
      <c r="E5" s="17">
        <f t="shared" si="0"/>
        <v>175</v>
      </c>
      <c r="F5" s="17">
        <f t="shared" si="0"/>
        <v>208</v>
      </c>
      <c r="G5" s="17">
        <f t="shared" si="0"/>
        <v>184</v>
      </c>
      <c r="H5" s="17">
        <f t="shared" si="0"/>
        <v>156</v>
      </c>
      <c r="I5" s="17">
        <f t="shared" si="0"/>
        <v>106</v>
      </c>
      <c r="J5" s="17">
        <f t="shared" si="0"/>
        <v>78</v>
      </c>
      <c r="K5" s="17">
        <f t="shared" si="0"/>
        <v>67</v>
      </c>
      <c r="L5" s="17">
        <f t="shared" si="0"/>
        <v>68</v>
      </c>
      <c r="M5" s="17">
        <f t="shared" si="0"/>
        <v>71</v>
      </c>
      <c r="N5" s="17">
        <f t="shared" si="0"/>
        <v>65</v>
      </c>
      <c r="O5" s="17">
        <f t="shared" si="0"/>
        <v>74</v>
      </c>
      <c r="P5" s="17">
        <f t="shared" si="0"/>
        <v>68</v>
      </c>
      <c r="Q5" s="17">
        <f t="shared" si="0"/>
        <v>72</v>
      </c>
    </row>
    <row r="6" spans="1:20" ht="23.25" customHeight="1">
      <c r="A6" s="8" t="s">
        <v>7</v>
      </c>
      <c r="B6" s="17">
        <f t="shared" si="0"/>
        <v>316</v>
      </c>
      <c r="C6" s="17">
        <f t="shared" si="0"/>
        <v>230</v>
      </c>
      <c r="D6" s="17">
        <f t="shared" si="0"/>
        <v>200</v>
      </c>
      <c r="E6" s="17">
        <f t="shared" si="0"/>
        <v>184</v>
      </c>
      <c r="F6" s="17">
        <f t="shared" si="0"/>
        <v>243</v>
      </c>
      <c r="G6" s="17">
        <f t="shared" si="0"/>
        <v>236</v>
      </c>
      <c r="H6" s="17">
        <f t="shared" si="0"/>
        <v>194</v>
      </c>
      <c r="I6" s="17">
        <f t="shared" si="0"/>
        <v>156</v>
      </c>
      <c r="J6" s="17">
        <f t="shared" si="0"/>
        <v>120</v>
      </c>
      <c r="K6" s="17">
        <f t="shared" si="0"/>
        <v>113</v>
      </c>
      <c r="L6" s="17">
        <f t="shared" si="0"/>
        <v>97</v>
      </c>
      <c r="M6" s="17">
        <f t="shared" si="0"/>
        <v>83</v>
      </c>
      <c r="N6" s="17">
        <f t="shared" si="0"/>
        <v>80</v>
      </c>
      <c r="O6" s="17">
        <f t="shared" si="0"/>
        <v>62</v>
      </c>
      <c r="P6" s="17">
        <f t="shared" si="0"/>
        <v>66</v>
      </c>
      <c r="Q6" s="17">
        <f t="shared" si="0"/>
        <v>62</v>
      </c>
    </row>
    <row r="7" spans="1:20" ht="23.25" customHeight="1">
      <c r="A7" s="8" t="s">
        <v>10</v>
      </c>
      <c r="B7" s="17">
        <f t="shared" si="0"/>
        <v>314</v>
      </c>
      <c r="C7" s="17">
        <f t="shared" si="0"/>
        <v>257</v>
      </c>
      <c r="D7" s="17">
        <f t="shared" si="0"/>
        <v>226</v>
      </c>
      <c r="E7" s="17">
        <f t="shared" si="0"/>
        <v>205</v>
      </c>
      <c r="F7" s="17">
        <f t="shared" si="0"/>
        <v>208</v>
      </c>
      <c r="G7" s="17">
        <f t="shared" si="0"/>
        <v>247</v>
      </c>
      <c r="H7" s="17">
        <f t="shared" si="0"/>
        <v>234</v>
      </c>
      <c r="I7" s="17">
        <f t="shared" si="0"/>
        <v>196</v>
      </c>
      <c r="J7" s="17">
        <f t="shared" si="0"/>
        <v>178</v>
      </c>
      <c r="K7" s="17">
        <f t="shared" si="0"/>
        <v>156</v>
      </c>
      <c r="L7" s="17">
        <f t="shared" si="0"/>
        <v>159</v>
      </c>
      <c r="M7" s="17">
        <f t="shared" si="0"/>
        <v>150</v>
      </c>
      <c r="N7" s="17">
        <f t="shared" si="0"/>
        <v>132</v>
      </c>
      <c r="O7" s="17">
        <f t="shared" si="0"/>
        <v>123</v>
      </c>
      <c r="P7" s="17">
        <f t="shared" si="0"/>
        <v>116</v>
      </c>
      <c r="Q7" s="17">
        <f t="shared" si="0"/>
        <v>100</v>
      </c>
    </row>
    <row r="8" spans="1:20" ht="23.25" customHeight="1">
      <c r="A8" s="9" t="s">
        <v>14</v>
      </c>
      <c r="B8" s="18">
        <f t="shared" si="0"/>
        <v>260</v>
      </c>
      <c r="C8" s="18">
        <f t="shared" si="0"/>
        <v>249</v>
      </c>
      <c r="D8" s="18">
        <f t="shared" si="0"/>
        <v>247</v>
      </c>
      <c r="E8" s="18">
        <f t="shared" si="0"/>
        <v>216</v>
      </c>
      <c r="F8" s="18">
        <f t="shared" si="0"/>
        <v>207</v>
      </c>
      <c r="G8" s="18">
        <f t="shared" si="0"/>
        <v>202</v>
      </c>
      <c r="H8" s="18">
        <f t="shared" si="0"/>
        <v>233</v>
      </c>
      <c r="I8" s="18">
        <f t="shared" si="0"/>
        <v>219</v>
      </c>
      <c r="J8" s="18">
        <f t="shared" si="0"/>
        <v>211</v>
      </c>
      <c r="K8" s="18">
        <f t="shared" si="0"/>
        <v>218</v>
      </c>
      <c r="L8" s="18">
        <f t="shared" si="0"/>
        <v>190</v>
      </c>
      <c r="M8" s="18">
        <f t="shared" si="0"/>
        <v>183</v>
      </c>
      <c r="N8" s="18">
        <f t="shared" si="0"/>
        <v>166</v>
      </c>
      <c r="O8" s="18">
        <f t="shared" si="0"/>
        <v>171</v>
      </c>
      <c r="P8" s="18">
        <f t="shared" si="0"/>
        <v>156</v>
      </c>
      <c r="Q8" s="18">
        <f t="shared" si="0"/>
        <v>154</v>
      </c>
    </row>
    <row r="9" spans="1:20" ht="23.25" customHeight="1">
      <c r="A9" s="9" t="s">
        <v>15</v>
      </c>
      <c r="B9" s="18">
        <f t="shared" si="0"/>
        <v>271</v>
      </c>
      <c r="C9" s="18">
        <f t="shared" si="0"/>
        <v>198</v>
      </c>
      <c r="D9" s="18">
        <f t="shared" si="0"/>
        <v>206</v>
      </c>
      <c r="E9" s="18">
        <f t="shared" si="0"/>
        <v>239</v>
      </c>
      <c r="F9" s="18">
        <f t="shared" si="0"/>
        <v>189</v>
      </c>
      <c r="G9" s="18">
        <f t="shared" si="0"/>
        <v>180</v>
      </c>
      <c r="H9" s="18">
        <f t="shared" si="0"/>
        <v>173</v>
      </c>
      <c r="I9" s="18">
        <f t="shared" si="0"/>
        <v>191</v>
      </c>
      <c r="J9" s="18">
        <f t="shared" si="0"/>
        <v>186</v>
      </c>
      <c r="K9" s="18">
        <f t="shared" si="0"/>
        <v>171</v>
      </c>
      <c r="L9" s="18">
        <f t="shared" si="0"/>
        <v>197</v>
      </c>
      <c r="M9" s="18">
        <f t="shared" si="0"/>
        <v>190</v>
      </c>
      <c r="N9" s="18">
        <f t="shared" si="0"/>
        <v>185</v>
      </c>
      <c r="O9" s="18">
        <f t="shared" si="0"/>
        <v>167</v>
      </c>
      <c r="P9" s="18">
        <f t="shared" si="0"/>
        <v>186</v>
      </c>
      <c r="Q9" s="18">
        <f t="shared" si="0"/>
        <v>180</v>
      </c>
    </row>
    <row r="10" spans="1:20" ht="23.25" customHeight="1">
      <c r="A10" s="9" t="s">
        <v>6</v>
      </c>
      <c r="B10" s="18">
        <f t="shared" si="0"/>
        <v>282</v>
      </c>
      <c r="C10" s="18">
        <f t="shared" si="0"/>
        <v>224</v>
      </c>
      <c r="D10" s="18">
        <f t="shared" si="0"/>
        <v>183</v>
      </c>
      <c r="E10" s="18">
        <f t="shared" si="0"/>
        <v>206</v>
      </c>
      <c r="F10" s="18">
        <f t="shared" si="0"/>
        <v>307</v>
      </c>
      <c r="G10" s="18">
        <f t="shared" si="0"/>
        <v>182</v>
      </c>
      <c r="H10" s="18">
        <f t="shared" si="0"/>
        <v>178</v>
      </c>
      <c r="I10" s="18">
        <f t="shared" si="0"/>
        <v>147</v>
      </c>
      <c r="J10" s="18">
        <f t="shared" si="0"/>
        <v>165</v>
      </c>
      <c r="K10" s="18">
        <f t="shared" si="0"/>
        <v>165</v>
      </c>
      <c r="L10" s="18">
        <f t="shared" si="0"/>
        <v>151</v>
      </c>
      <c r="M10" s="18">
        <f t="shared" si="0"/>
        <v>146</v>
      </c>
      <c r="N10" s="18">
        <f t="shared" si="0"/>
        <v>159</v>
      </c>
      <c r="O10" s="18">
        <f t="shared" si="0"/>
        <v>168</v>
      </c>
      <c r="P10" s="18">
        <f t="shared" si="0"/>
        <v>162</v>
      </c>
      <c r="Q10" s="18">
        <f t="shared" si="0"/>
        <v>182</v>
      </c>
    </row>
    <row r="11" spans="1:20" ht="23.25" customHeight="1">
      <c r="A11" s="9" t="s">
        <v>17</v>
      </c>
      <c r="B11" s="18">
        <f t="shared" si="0"/>
        <v>384</v>
      </c>
      <c r="C11" s="18">
        <f t="shared" si="0"/>
        <v>215</v>
      </c>
      <c r="D11" s="18">
        <f t="shared" si="0"/>
        <v>213</v>
      </c>
      <c r="E11" s="18">
        <f t="shared" si="0"/>
        <v>205</v>
      </c>
      <c r="F11" s="18">
        <f t="shared" si="0"/>
        <v>310</v>
      </c>
      <c r="G11" s="18">
        <f t="shared" si="0"/>
        <v>297</v>
      </c>
      <c r="H11" s="18">
        <f t="shared" si="0"/>
        <v>182</v>
      </c>
      <c r="I11" s="18">
        <f t="shared" si="0"/>
        <v>153</v>
      </c>
      <c r="J11" s="18">
        <f t="shared" si="0"/>
        <v>141</v>
      </c>
      <c r="K11" s="18">
        <f t="shared" si="0"/>
        <v>125</v>
      </c>
      <c r="L11" s="18">
        <f t="shared" si="0"/>
        <v>127</v>
      </c>
      <c r="M11" s="18">
        <f t="shared" si="0"/>
        <v>129</v>
      </c>
      <c r="N11" s="18">
        <f t="shared" si="0"/>
        <v>124</v>
      </c>
      <c r="O11" s="18">
        <f t="shared" si="0"/>
        <v>124</v>
      </c>
      <c r="P11" s="18">
        <f t="shared" si="0"/>
        <v>145</v>
      </c>
      <c r="Q11" s="18">
        <f t="shared" si="0"/>
        <v>139</v>
      </c>
    </row>
    <row r="12" spans="1:20" ht="23.25" customHeight="1">
      <c r="A12" s="9" t="s">
        <v>18</v>
      </c>
      <c r="B12" s="18">
        <f t="shared" si="0"/>
        <v>311</v>
      </c>
      <c r="C12" s="18">
        <f t="shared" si="0"/>
        <v>318</v>
      </c>
      <c r="D12" s="18">
        <f t="shared" si="0"/>
        <v>203</v>
      </c>
      <c r="E12" s="18">
        <f t="shared" si="0"/>
        <v>214</v>
      </c>
      <c r="F12" s="18">
        <f t="shared" si="0"/>
        <v>251</v>
      </c>
      <c r="G12" s="18">
        <f t="shared" si="0"/>
        <v>314</v>
      </c>
      <c r="H12" s="18">
        <f t="shared" si="0"/>
        <v>293</v>
      </c>
      <c r="I12" s="18">
        <f t="shared" si="0"/>
        <v>177</v>
      </c>
      <c r="J12" s="18">
        <f t="shared" si="0"/>
        <v>145</v>
      </c>
      <c r="K12" s="18">
        <f t="shared" si="0"/>
        <v>144</v>
      </c>
      <c r="L12" s="18">
        <f t="shared" si="0"/>
        <v>140</v>
      </c>
      <c r="M12" s="18">
        <f t="shared" si="0"/>
        <v>138</v>
      </c>
      <c r="N12" s="18">
        <f t="shared" si="0"/>
        <v>129</v>
      </c>
      <c r="O12" s="18">
        <f t="shared" si="0"/>
        <v>129</v>
      </c>
      <c r="P12" s="18">
        <f t="shared" si="0"/>
        <v>127</v>
      </c>
      <c r="Q12" s="18">
        <f t="shared" si="0"/>
        <v>130</v>
      </c>
    </row>
    <row r="13" spans="1:20" ht="23.25" customHeight="1">
      <c r="A13" s="9" t="s">
        <v>19</v>
      </c>
      <c r="B13" s="18">
        <f t="shared" si="0"/>
        <v>297</v>
      </c>
      <c r="C13" s="18">
        <f t="shared" si="0"/>
        <v>263</v>
      </c>
      <c r="D13" s="18">
        <f t="shared" si="0"/>
        <v>311</v>
      </c>
      <c r="E13" s="18">
        <f t="shared" si="0"/>
        <v>201</v>
      </c>
      <c r="F13" s="18">
        <f t="shared" si="0"/>
        <v>232</v>
      </c>
      <c r="G13" s="18">
        <f t="shared" si="0"/>
        <v>257</v>
      </c>
      <c r="H13" s="18">
        <f t="shared" si="0"/>
        <v>309</v>
      </c>
      <c r="I13" s="18">
        <f t="shared" si="0"/>
        <v>297</v>
      </c>
      <c r="J13" s="18">
        <f t="shared" si="0"/>
        <v>234</v>
      </c>
      <c r="K13" s="18">
        <f t="shared" si="0"/>
        <v>206</v>
      </c>
      <c r="L13" s="18">
        <f t="shared" si="0"/>
        <v>187</v>
      </c>
      <c r="M13" s="18">
        <f t="shared" si="0"/>
        <v>167</v>
      </c>
      <c r="N13" s="18">
        <f t="shared" si="0"/>
        <v>171</v>
      </c>
      <c r="O13" s="18">
        <f t="shared" si="0"/>
        <v>147</v>
      </c>
      <c r="P13" s="18">
        <f t="shared" si="0"/>
        <v>153</v>
      </c>
      <c r="Q13" s="18">
        <f t="shared" si="0"/>
        <v>153</v>
      </c>
    </row>
    <row r="14" spans="1:20" ht="23.25" customHeight="1">
      <c r="A14" s="9" t="s">
        <v>21</v>
      </c>
      <c r="B14" s="18">
        <f t="shared" si="0"/>
        <v>298</v>
      </c>
      <c r="C14" s="18">
        <f t="shared" si="0"/>
        <v>250</v>
      </c>
      <c r="D14" s="18">
        <f t="shared" si="0"/>
        <v>263</v>
      </c>
      <c r="E14" s="18">
        <f t="shared" si="0"/>
        <v>321</v>
      </c>
      <c r="F14" s="18">
        <f t="shared" si="0"/>
        <v>214</v>
      </c>
      <c r="G14" s="18">
        <f t="shared" si="0"/>
        <v>223</v>
      </c>
      <c r="H14" s="18">
        <f t="shared" si="0"/>
        <v>248</v>
      </c>
      <c r="I14" s="18">
        <f t="shared" si="0"/>
        <v>307</v>
      </c>
      <c r="J14" s="18">
        <f t="shared" si="0"/>
        <v>325</v>
      </c>
      <c r="K14" s="18">
        <f t="shared" si="0"/>
        <v>311</v>
      </c>
      <c r="L14" s="18">
        <f t="shared" si="0"/>
        <v>286</v>
      </c>
      <c r="M14" s="18">
        <f t="shared" si="0"/>
        <v>283</v>
      </c>
      <c r="N14" s="18">
        <f t="shared" si="0"/>
        <v>259</v>
      </c>
      <c r="O14" s="18">
        <f t="shared" si="0"/>
        <v>247</v>
      </c>
      <c r="P14" s="18">
        <f t="shared" si="0"/>
        <v>206</v>
      </c>
      <c r="Q14" s="18">
        <f t="shared" si="0"/>
        <v>181</v>
      </c>
    </row>
    <row r="15" spans="1:20" ht="23.25" customHeight="1">
      <c r="A15" s="9" t="s">
        <v>26</v>
      </c>
      <c r="B15" s="18">
        <f t="shared" si="0"/>
        <v>289</v>
      </c>
      <c r="C15" s="18">
        <f t="shared" si="0"/>
        <v>249</v>
      </c>
      <c r="D15" s="18">
        <f t="shared" si="0"/>
        <v>235</v>
      </c>
      <c r="E15" s="18">
        <f t="shared" si="0"/>
        <v>263</v>
      </c>
      <c r="F15" s="18">
        <f t="shared" si="0"/>
        <v>328</v>
      </c>
      <c r="G15" s="18">
        <f t="shared" si="0"/>
        <v>217</v>
      </c>
      <c r="H15" s="18">
        <f t="shared" si="0"/>
        <v>221</v>
      </c>
      <c r="I15" s="18">
        <f t="shared" si="0"/>
        <v>243</v>
      </c>
      <c r="J15" s="18">
        <f t="shared" si="0"/>
        <v>250</v>
      </c>
      <c r="K15" s="18">
        <f t="shared" si="0"/>
        <v>276</v>
      </c>
      <c r="L15" s="18">
        <f t="shared" si="0"/>
        <v>300</v>
      </c>
      <c r="M15" s="18">
        <f t="shared" si="0"/>
        <v>310</v>
      </c>
      <c r="N15" s="18">
        <f t="shared" si="0"/>
        <v>306</v>
      </c>
      <c r="O15" s="18">
        <f t="shared" si="0"/>
        <v>328</v>
      </c>
      <c r="P15" s="18">
        <f t="shared" si="0"/>
        <v>322</v>
      </c>
      <c r="Q15" s="18">
        <f t="shared" si="0"/>
        <v>298</v>
      </c>
    </row>
    <row r="16" spans="1:20" ht="23.25" customHeight="1">
      <c r="A16" s="9" t="s">
        <v>27</v>
      </c>
      <c r="B16" s="18">
        <f t="shared" si="0"/>
        <v>256</v>
      </c>
      <c r="C16" s="18">
        <f t="shared" si="0"/>
        <v>265</v>
      </c>
      <c r="D16" s="18">
        <f t="shared" si="0"/>
        <v>246</v>
      </c>
      <c r="E16" s="18">
        <f t="shared" si="0"/>
        <v>227</v>
      </c>
      <c r="F16" s="18">
        <f t="shared" si="0"/>
        <v>267</v>
      </c>
      <c r="G16" s="18">
        <f t="shared" si="0"/>
        <v>319</v>
      </c>
      <c r="H16" s="18">
        <f t="shared" si="0"/>
        <v>209</v>
      </c>
      <c r="I16" s="18">
        <f t="shared" si="0"/>
        <v>218</v>
      </c>
      <c r="J16" s="18">
        <f t="shared" si="0"/>
        <v>227</v>
      </c>
      <c r="K16" s="18">
        <f t="shared" si="0"/>
        <v>225</v>
      </c>
      <c r="L16" s="18">
        <f t="shared" si="0"/>
        <v>241</v>
      </c>
      <c r="M16" s="18">
        <f t="shared" si="0"/>
        <v>240</v>
      </c>
      <c r="N16" s="18">
        <f t="shared" si="0"/>
        <v>252</v>
      </c>
      <c r="O16" s="18">
        <f t="shared" si="0"/>
        <v>244</v>
      </c>
      <c r="P16" s="18">
        <f t="shared" si="0"/>
        <v>264</v>
      </c>
      <c r="Q16" s="18">
        <f t="shared" si="0"/>
        <v>296</v>
      </c>
    </row>
    <row r="17" spans="1:17" ht="23.25" customHeight="1">
      <c r="A17" s="9" t="s">
        <v>29</v>
      </c>
      <c r="B17" s="18">
        <f t="shared" si="0"/>
        <v>233</v>
      </c>
      <c r="C17" s="18">
        <f t="shared" si="0"/>
        <v>212</v>
      </c>
      <c r="D17" s="18">
        <f t="shared" si="0"/>
        <v>248</v>
      </c>
      <c r="E17" s="18">
        <f t="shared" si="0"/>
        <v>234</v>
      </c>
      <c r="F17" s="18">
        <f t="shared" si="0"/>
        <v>229</v>
      </c>
      <c r="G17" s="18">
        <f t="shared" si="0"/>
        <v>248</v>
      </c>
      <c r="H17" s="18">
        <f t="shared" si="0"/>
        <v>305</v>
      </c>
      <c r="I17" s="18">
        <f t="shared" si="0"/>
        <v>199</v>
      </c>
      <c r="J17" s="18">
        <f t="shared" si="0"/>
        <v>216</v>
      </c>
      <c r="K17" s="18">
        <f t="shared" si="0"/>
        <v>223</v>
      </c>
      <c r="L17" s="18">
        <f t="shared" si="0"/>
        <v>213</v>
      </c>
      <c r="M17" s="18">
        <f t="shared" si="0"/>
        <v>212</v>
      </c>
      <c r="N17" s="18">
        <f t="shared" si="0"/>
        <v>211</v>
      </c>
      <c r="O17" s="18">
        <f t="shared" si="0"/>
        <v>221</v>
      </c>
      <c r="P17" s="18">
        <f t="shared" si="0"/>
        <v>220</v>
      </c>
      <c r="Q17" s="18">
        <f t="shared" si="0"/>
        <v>232</v>
      </c>
    </row>
    <row r="18" spans="1:17" ht="23.25" customHeight="1">
      <c r="A18" s="10" t="s">
        <v>31</v>
      </c>
      <c r="B18" s="19">
        <f t="shared" si="0"/>
        <v>239</v>
      </c>
      <c r="C18" s="19">
        <f t="shared" si="0"/>
        <v>194</v>
      </c>
      <c r="D18" s="19">
        <f t="shared" si="0"/>
        <v>199</v>
      </c>
      <c r="E18" s="19">
        <f t="shared" si="0"/>
        <v>225</v>
      </c>
      <c r="F18" s="19">
        <f t="shared" si="0"/>
        <v>232</v>
      </c>
      <c r="G18" s="19">
        <f t="shared" si="0"/>
        <v>225</v>
      </c>
      <c r="H18" s="19">
        <f t="shared" si="0"/>
        <v>240</v>
      </c>
      <c r="I18" s="19">
        <f t="shared" si="0"/>
        <v>298</v>
      </c>
      <c r="J18" s="19">
        <f t="shared" si="0"/>
        <v>230</v>
      </c>
      <c r="K18" s="19">
        <f t="shared" si="0"/>
        <v>210</v>
      </c>
      <c r="L18" s="19">
        <f t="shared" si="0"/>
        <v>190</v>
      </c>
      <c r="M18" s="19">
        <f t="shared" si="0"/>
        <v>203</v>
      </c>
      <c r="N18" s="19">
        <f t="shared" si="0"/>
        <v>221</v>
      </c>
      <c r="O18" s="19">
        <f t="shared" si="0"/>
        <v>210</v>
      </c>
      <c r="P18" s="19">
        <f t="shared" si="0"/>
        <v>216</v>
      </c>
      <c r="Q18" s="19">
        <f t="shared" si="0"/>
        <v>209</v>
      </c>
    </row>
    <row r="19" spans="1:17" ht="23.25" customHeight="1">
      <c r="A19" s="10" t="s">
        <v>32</v>
      </c>
      <c r="B19" s="19">
        <f t="shared" si="0"/>
        <v>195</v>
      </c>
      <c r="C19" s="19">
        <f t="shared" si="0"/>
        <v>177</v>
      </c>
      <c r="D19" s="19">
        <f t="shared" si="0"/>
        <v>174</v>
      </c>
      <c r="E19" s="19">
        <f t="shared" si="0"/>
        <v>185</v>
      </c>
      <c r="F19" s="19">
        <f t="shared" si="0"/>
        <v>220</v>
      </c>
      <c r="G19" s="19">
        <f t="shared" si="0"/>
        <v>213</v>
      </c>
      <c r="H19" s="19">
        <f t="shared" si="0"/>
        <v>203</v>
      </c>
      <c r="I19" s="19">
        <f t="shared" si="0"/>
        <v>218</v>
      </c>
      <c r="J19" s="19">
        <f t="shared" si="0"/>
        <v>270</v>
      </c>
      <c r="K19" s="19">
        <f t="shared" si="0"/>
        <v>272</v>
      </c>
      <c r="L19" s="19">
        <f t="shared" si="0"/>
        <v>272</v>
      </c>
      <c r="M19" s="19">
        <f t="shared" si="0"/>
        <v>266</v>
      </c>
      <c r="N19" s="19">
        <f t="shared" si="0"/>
        <v>229</v>
      </c>
      <c r="O19" s="19">
        <f t="shared" si="0"/>
        <v>220</v>
      </c>
      <c r="P19" s="19">
        <f t="shared" si="0"/>
        <v>199</v>
      </c>
      <c r="Q19" s="19">
        <f t="shared" si="0"/>
        <v>179</v>
      </c>
    </row>
    <row r="20" spans="1:17" ht="23.25" customHeight="1">
      <c r="A20" s="10" t="s">
        <v>25</v>
      </c>
      <c r="B20" s="19">
        <f t="shared" si="0"/>
        <v>133</v>
      </c>
      <c r="C20" s="19">
        <f t="shared" si="0"/>
        <v>125</v>
      </c>
      <c r="D20" s="19">
        <f t="shared" si="0"/>
        <v>152</v>
      </c>
      <c r="E20" s="19">
        <f t="shared" si="0"/>
        <v>145</v>
      </c>
      <c r="F20" s="19">
        <f t="shared" si="0"/>
        <v>157</v>
      </c>
      <c r="G20" s="19">
        <f t="shared" si="0"/>
        <v>184</v>
      </c>
      <c r="H20" s="19">
        <f t="shared" si="0"/>
        <v>185</v>
      </c>
      <c r="I20" s="19">
        <f t="shared" si="0"/>
        <v>180</v>
      </c>
      <c r="J20" s="19">
        <f t="shared" si="0"/>
        <v>184</v>
      </c>
      <c r="K20" s="19">
        <f t="shared" si="0"/>
        <v>206</v>
      </c>
      <c r="L20" s="19">
        <f t="shared" si="0"/>
        <v>208</v>
      </c>
      <c r="M20" s="19">
        <f t="shared" si="0"/>
        <v>213</v>
      </c>
      <c r="N20" s="19">
        <f t="shared" si="0"/>
        <v>232</v>
      </c>
      <c r="O20" s="19">
        <f t="shared" si="0"/>
        <v>242</v>
      </c>
      <c r="P20" s="19">
        <f t="shared" si="0"/>
        <v>245</v>
      </c>
      <c r="Q20" s="19">
        <f t="shared" si="0"/>
        <v>250</v>
      </c>
    </row>
    <row r="21" spans="1:17" ht="23.25" customHeight="1">
      <c r="A21" s="10" t="s">
        <v>35</v>
      </c>
      <c r="B21" s="19">
        <f t="shared" si="0"/>
        <v>58</v>
      </c>
      <c r="C21" s="19">
        <f t="shared" si="0"/>
        <v>77</v>
      </c>
      <c r="D21" s="19">
        <f t="shared" si="0"/>
        <v>98</v>
      </c>
      <c r="E21" s="19">
        <f t="shared" si="0"/>
        <v>118</v>
      </c>
      <c r="F21" s="19">
        <f t="shared" si="0"/>
        <v>106</v>
      </c>
      <c r="G21" s="19">
        <f t="shared" si="0"/>
        <v>117</v>
      </c>
      <c r="H21" s="19">
        <f t="shared" si="0"/>
        <v>151</v>
      </c>
      <c r="I21" s="19">
        <f t="shared" si="0"/>
        <v>154</v>
      </c>
      <c r="J21" s="19">
        <f t="shared" si="0"/>
        <v>155</v>
      </c>
      <c r="K21" s="19">
        <f t="shared" si="0"/>
        <v>146</v>
      </c>
      <c r="L21" s="19">
        <f t="shared" si="0"/>
        <v>150</v>
      </c>
      <c r="M21" s="19">
        <f t="shared" si="0"/>
        <v>145</v>
      </c>
      <c r="N21" s="19">
        <f t="shared" si="0"/>
        <v>151</v>
      </c>
      <c r="O21" s="19">
        <f t="shared" si="0"/>
        <v>150</v>
      </c>
      <c r="P21" s="19">
        <f t="shared" si="0"/>
        <v>170</v>
      </c>
      <c r="Q21" s="19">
        <f t="shared" si="0"/>
        <v>176</v>
      </c>
    </row>
    <row r="22" spans="1:17" ht="23.25" customHeight="1">
      <c r="A22" s="10" t="s">
        <v>36</v>
      </c>
      <c r="B22" s="19">
        <f t="shared" si="0"/>
        <v>17</v>
      </c>
      <c r="C22" s="19">
        <f t="shared" si="0"/>
        <v>24</v>
      </c>
      <c r="D22" s="19">
        <f t="shared" si="0"/>
        <v>42</v>
      </c>
      <c r="E22" s="19">
        <f t="shared" si="0"/>
        <v>52</v>
      </c>
      <c r="F22" s="19">
        <f t="shared" si="0"/>
        <v>64</v>
      </c>
      <c r="G22" s="19">
        <f t="shared" si="0"/>
        <v>69</v>
      </c>
      <c r="H22" s="19">
        <f t="shared" si="0"/>
        <v>84</v>
      </c>
      <c r="I22" s="19">
        <f t="shared" si="0"/>
        <v>109</v>
      </c>
      <c r="J22" s="19">
        <f t="shared" si="0"/>
        <v>107</v>
      </c>
      <c r="K22" s="19">
        <f t="shared" si="0"/>
        <v>116</v>
      </c>
      <c r="L22" s="19">
        <f t="shared" si="0"/>
        <v>118</v>
      </c>
      <c r="M22" s="19">
        <f t="shared" si="0"/>
        <v>117</v>
      </c>
      <c r="N22" s="19">
        <f t="shared" si="0"/>
        <v>107</v>
      </c>
      <c r="O22" s="19">
        <f t="shared" si="0"/>
        <v>107</v>
      </c>
      <c r="P22" s="19">
        <f t="shared" si="0"/>
        <v>103</v>
      </c>
      <c r="Q22" s="19">
        <f t="shared" si="0"/>
        <v>102</v>
      </c>
    </row>
    <row r="23" spans="1:17" ht="23.25" customHeight="1">
      <c r="A23" s="10" t="s">
        <v>20</v>
      </c>
      <c r="B23" s="19">
        <f t="shared" si="0"/>
        <v>3</v>
      </c>
      <c r="C23" s="19">
        <f t="shared" si="0"/>
        <v>3</v>
      </c>
      <c r="D23" s="19">
        <f t="shared" si="0"/>
        <v>9</v>
      </c>
      <c r="E23" s="19">
        <f t="shared" si="0"/>
        <v>21</v>
      </c>
      <c r="F23" s="19">
        <f t="shared" si="0"/>
        <v>20</v>
      </c>
      <c r="G23" s="19">
        <f t="shared" si="0"/>
        <v>24</v>
      </c>
      <c r="H23" s="19">
        <f t="shared" si="0"/>
        <v>37</v>
      </c>
      <c r="I23" s="19">
        <f t="shared" si="0"/>
        <v>42</v>
      </c>
      <c r="J23" s="19">
        <f t="shared" si="0"/>
        <v>52</v>
      </c>
      <c r="K23" s="19">
        <f t="shared" si="0"/>
        <v>54</v>
      </c>
      <c r="L23" s="19">
        <f t="shared" si="0"/>
        <v>54</v>
      </c>
      <c r="M23" s="19">
        <f t="shared" si="0"/>
        <v>59</v>
      </c>
      <c r="N23" s="19">
        <f t="shared" si="0"/>
        <v>60</v>
      </c>
      <c r="O23" s="19">
        <f t="shared" si="0"/>
        <v>72</v>
      </c>
      <c r="P23" s="19">
        <f t="shared" si="0"/>
        <v>72</v>
      </c>
      <c r="Q23" s="19">
        <f t="shared" si="0"/>
        <v>67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2</v>
      </c>
      <c r="D24" s="19">
        <f t="shared" si="0"/>
        <v>0</v>
      </c>
      <c r="E24" s="19">
        <f t="shared" si="0"/>
        <v>2</v>
      </c>
      <c r="F24" s="19">
        <f t="shared" si="0"/>
        <v>4</v>
      </c>
      <c r="G24" s="19">
        <f t="shared" si="0"/>
        <v>9</v>
      </c>
      <c r="H24" s="19">
        <f t="shared" si="0"/>
        <v>11</v>
      </c>
      <c r="I24" s="19">
        <f t="shared" si="0"/>
        <v>14</v>
      </c>
      <c r="J24" s="19">
        <f t="shared" si="0"/>
        <v>12</v>
      </c>
      <c r="K24" s="19">
        <f t="shared" si="0"/>
        <v>15</v>
      </c>
      <c r="L24" s="19">
        <f t="shared" si="0"/>
        <v>18</v>
      </c>
      <c r="M24" s="19">
        <f t="shared" si="0"/>
        <v>19</v>
      </c>
      <c r="N24" s="19">
        <f t="shared" si="0"/>
        <v>24</v>
      </c>
      <c r="O24" s="19">
        <f t="shared" si="0"/>
        <v>23</v>
      </c>
      <c r="P24" s="19">
        <f t="shared" si="0"/>
        <v>20</v>
      </c>
      <c r="Q24" s="19">
        <f t="shared" si="0"/>
        <v>23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1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1</v>
      </c>
      <c r="I25" s="19">
        <f t="shared" si="0"/>
        <v>4</v>
      </c>
      <c r="J25" s="19">
        <f t="shared" si="0"/>
        <v>2</v>
      </c>
      <c r="K25" s="19">
        <f t="shared" si="0"/>
        <v>2</v>
      </c>
      <c r="L25" s="19">
        <f t="shared" si="0"/>
        <v>1</v>
      </c>
      <c r="M25" s="19">
        <f t="shared" si="0"/>
        <v>3</v>
      </c>
      <c r="N25" s="19">
        <f t="shared" si="0"/>
        <v>1</v>
      </c>
      <c r="O25" s="19">
        <f t="shared" si="0"/>
        <v>3</v>
      </c>
      <c r="P25" s="19">
        <f t="shared" si="0"/>
        <v>2</v>
      </c>
      <c r="Q25" s="19">
        <f t="shared" si="0"/>
        <v>3</v>
      </c>
    </row>
    <row r="26" spans="1:17" ht="23.25" customHeight="1">
      <c r="A26" s="7" t="s">
        <v>38</v>
      </c>
      <c r="B26" s="20">
        <f t="shared" ref="B26:Q26" si="1">SUM(B5:B25)</f>
        <v>4417</v>
      </c>
      <c r="C26" s="20">
        <f t="shared" si="1"/>
        <v>3746</v>
      </c>
      <c r="D26" s="20">
        <f t="shared" si="1"/>
        <v>3613</v>
      </c>
      <c r="E26" s="20">
        <f t="shared" si="1"/>
        <v>3638</v>
      </c>
      <c r="F26" s="20">
        <f t="shared" si="1"/>
        <v>3996</v>
      </c>
      <c r="G26" s="20">
        <f t="shared" si="1"/>
        <v>3947</v>
      </c>
      <c r="H26" s="20">
        <f t="shared" si="1"/>
        <v>3847</v>
      </c>
      <c r="I26" s="20">
        <f t="shared" si="1"/>
        <v>3628</v>
      </c>
      <c r="J26" s="20">
        <f t="shared" si="1"/>
        <v>3488</v>
      </c>
      <c r="K26" s="20">
        <f t="shared" si="1"/>
        <v>3421</v>
      </c>
      <c r="L26" s="20">
        <f t="shared" si="1"/>
        <v>3367</v>
      </c>
      <c r="M26" s="20">
        <f t="shared" si="1"/>
        <v>3327</v>
      </c>
      <c r="N26" s="20">
        <f t="shared" si="1"/>
        <v>3264</v>
      </c>
      <c r="O26" s="20">
        <f t="shared" si="1"/>
        <v>3232</v>
      </c>
      <c r="P26" s="20">
        <f t="shared" si="1"/>
        <v>3218</v>
      </c>
      <c r="Q26" s="20">
        <f t="shared" si="1"/>
        <v>3188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88">
        <v>30</v>
      </c>
      <c r="K30" s="88" t="s">
        <v>54</v>
      </c>
      <c r="L30" s="107">
        <v>2</v>
      </c>
      <c r="M30" s="119">
        <v>3</v>
      </c>
      <c r="N30" s="119">
        <v>4</v>
      </c>
      <c r="O30" s="119">
        <v>5</v>
      </c>
      <c r="P30" s="119">
        <v>6</v>
      </c>
      <c r="Q30" s="119">
        <v>7</v>
      </c>
    </row>
    <row r="31" spans="1:17" ht="23.25" customHeight="1">
      <c r="A31" s="8" t="s">
        <v>40</v>
      </c>
      <c r="B31" s="23">
        <f t="shared" ref="B31:Q31" si="2">SUM(B5:B7)</f>
        <v>891</v>
      </c>
      <c r="C31" s="23">
        <f t="shared" si="2"/>
        <v>701</v>
      </c>
      <c r="D31" s="23">
        <f t="shared" si="2"/>
        <v>583</v>
      </c>
      <c r="E31" s="23">
        <f t="shared" si="2"/>
        <v>564</v>
      </c>
      <c r="F31" s="23">
        <f t="shared" si="2"/>
        <v>659</v>
      </c>
      <c r="G31" s="23">
        <f t="shared" si="2"/>
        <v>667</v>
      </c>
      <c r="H31" s="23">
        <f t="shared" si="2"/>
        <v>584</v>
      </c>
      <c r="I31" s="23">
        <f t="shared" si="2"/>
        <v>458</v>
      </c>
      <c r="J31" s="23">
        <f t="shared" si="2"/>
        <v>376</v>
      </c>
      <c r="K31" s="23">
        <f t="shared" si="2"/>
        <v>336</v>
      </c>
      <c r="L31" s="23">
        <f t="shared" si="2"/>
        <v>324</v>
      </c>
      <c r="M31" s="23">
        <f t="shared" si="2"/>
        <v>304</v>
      </c>
      <c r="N31" s="23">
        <f t="shared" si="2"/>
        <v>277</v>
      </c>
      <c r="O31" s="23">
        <f t="shared" si="2"/>
        <v>259</v>
      </c>
      <c r="P31" s="23">
        <f t="shared" si="2"/>
        <v>250</v>
      </c>
      <c r="Q31" s="23">
        <f t="shared" si="2"/>
        <v>234</v>
      </c>
    </row>
    <row r="32" spans="1:17" ht="23.25" customHeight="1">
      <c r="A32" s="9" t="s">
        <v>42</v>
      </c>
      <c r="B32" s="24">
        <f t="shared" ref="B32:Q32" si="3">SUM(B8:B17)</f>
        <v>2881</v>
      </c>
      <c r="C32" s="24">
        <f t="shared" si="3"/>
        <v>2443</v>
      </c>
      <c r="D32" s="24">
        <f t="shared" si="3"/>
        <v>2355</v>
      </c>
      <c r="E32" s="24">
        <f t="shared" si="3"/>
        <v>2326</v>
      </c>
      <c r="F32" s="24">
        <f t="shared" si="3"/>
        <v>2534</v>
      </c>
      <c r="G32" s="24">
        <f t="shared" si="3"/>
        <v>2439</v>
      </c>
      <c r="H32" s="24">
        <f t="shared" si="3"/>
        <v>2351</v>
      </c>
      <c r="I32" s="24">
        <f t="shared" si="3"/>
        <v>2151</v>
      </c>
      <c r="J32" s="24">
        <f t="shared" si="3"/>
        <v>2100</v>
      </c>
      <c r="K32" s="24">
        <f t="shared" si="3"/>
        <v>2064</v>
      </c>
      <c r="L32" s="24">
        <f t="shared" si="3"/>
        <v>2032</v>
      </c>
      <c r="M32" s="24">
        <f t="shared" si="3"/>
        <v>1998</v>
      </c>
      <c r="N32" s="24">
        <f t="shared" si="3"/>
        <v>1962</v>
      </c>
      <c r="O32" s="24">
        <f t="shared" si="3"/>
        <v>1946</v>
      </c>
      <c r="P32" s="24">
        <f t="shared" si="3"/>
        <v>1941</v>
      </c>
      <c r="Q32" s="24">
        <f t="shared" si="3"/>
        <v>1945</v>
      </c>
    </row>
    <row r="33" spans="1:21" ht="23.25" customHeight="1">
      <c r="A33" s="10" t="s">
        <v>43</v>
      </c>
      <c r="B33" s="25">
        <f t="shared" ref="B33:Q33" si="4">SUM(B18:B25)</f>
        <v>645</v>
      </c>
      <c r="C33" s="25">
        <f t="shared" si="4"/>
        <v>602</v>
      </c>
      <c r="D33" s="25">
        <f t="shared" si="4"/>
        <v>675</v>
      </c>
      <c r="E33" s="25">
        <f t="shared" si="4"/>
        <v>748</v>
      </c>
      <c r="F33" s="25">
        <f t="shared" si="4"/>
        <v>803</v>
      </c>
      <c r="G33" s="25">
        <f t="shared" si="4"/>
        <v>841</v>
      </c>
      <c r="H33" s="25">
        <f t="shared" si="4"/>
        <v>912</v>
      </c>
      <c r="I33" s="25">
        <f t="shared" si="4"/>
        <v>1019</v>
      </c>
      <c r="J33" s="25">
        <f t="shared" si="4"/>
        <v>1012</v>
      </c>
      <c r="K33" s="25">
        <f t="shared" si="4"/>
        <v>1021</v>
      </c>
      <c r="L33" s="25">
        <f t="shared" si="4"/>
        <v>1011</v>
      </c>
      <c r="M33" s="25">
        <f t="shared" si="4"/>
        <v>1025</v>
      </c>
      <c r="N33" s="25">
        <f t="shared" si="4"/>
        <v>1025</v>
      </c>
      <c r="O33" s="25">
        <f t="shared" si="4"/>
        <v>1027</v>
      </c>
      <c r="P33" s="25">
        <f t="shared" si="4"/>
        <v>1027</v>
      </c>
      <c r="Q33" s="25">
        <f t="shared" si="4"/>
        <v>1009</v>
      </c>
    </row>
    <row r="34" spans="1:21" ht="23.25" customHeight="1">
      <c r="A34" s="7" t="s">
        <v>44</v>
      </c>
      <c r="B34" s="26">
        <f t="shared" ref="B34:Q34" si="5">SUM(B31:B33)</f>
        <v>4417</v>
      </c>
      <c r="C34" s="26">
        <f t="shared" si="5"/>
        <v>3746</v>
      </c>
      <c r="D34" s="26">
        <f t="shared" si="5"/>
        <v>3613</v>
      </c>
      <c r="E34" s="26">
        <f t="shared" si="5"/>
        <v>3638</v>
      </c>
      <c r="F34" s="26">
        <f t="shared" si="5"/>
        <v>3996</v>
      </c>
      <c r="G34" s="26">
        <f t="shared" si="5"/>
        <v>3947</v>
      </c>
      <c r="H34" s="26">
        <f t="shared" si="5"/>
        <v>3847</v>
      </c>
      <c r="I34" s="26">
        <f t="shared" si="5"/>
        <v>3628</v>
      </c>
      <c r="J34" s="26">
        <f t="shared" si="5"/>
        <v>3488</v>
      </c>
      <c r="K34" s="26">
        <f t="shared" si="5"/>
        <v>3421</v>
      </c>
      <c r="L34" s="26">
        <f t="shared" si="5"/>
        <v>3367</v>
      </c>
      <c r="M34" s="26">
        <f t="shared" si="5"/>
        <v>3327</v>
      </c>
      <c r="N34" s="26">
        <f t="shared" si="5"/>
        <v>3264</v>
      </c>
      <c r="O34" s="26">
        <f t="shared" si="5"/>
        <v>3232</v>
      </c>
      <c r="P34" s="26">
        <f t="shared" si="5"/>
        <v>3218</v>
      </c>
      <c r="Q34" s="26">
        <f t="shared" si="5"/>
        <v>3188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88">
        <v>30</v>
      </c>
      <c r="K38" s="88" t="s">
        <v>54</v>
      </c>
      <c r="L38" s="107">
        <v>2</v>
      </c>
      <c r="M38" s="119">
        <v>3</v>
      </c>
      <c r="N38" s="119">
        <v>4</v>
      </c>
      <c r="O38" s="119">
        <v>5</v>
      </c>
      <c r="P38" s="119">
        <v>6</v>
      </c>
      <c r="Q38" s="119">
        <v>7</v>
      </c>
    </row>
    <row r="39" spans="1:21" ht="23.25" customHeight="1">
      <c r="A39" s="8" t="s">
        <v>40</v>
      </c>
      <c r="B39" s="30">
        <f t="shared" ref="B39:Q39" si="6">ROUND(B31/B34*100,1)</f>
        <v>20.2</v>
      </c>
      <c r="C39" s="30">
        <f t="shared" si="6"/>
        <v>18.7</v>
      </c>
      <c r="D39" s="30">
        <f t="shared" si="6"/>
        <v>16.100000000000001</v>
      </c>
      <c r="E39" s="30">
        <f t="shared" si="6"/>
        <v>15.5</v>
      </c>
      <c r="F39" s="30">
        <f t="shared" si="6"/>
        <v>16.5</v>
      </c>
      <c r="G39" s="30">
        <f t="shared" si="6"/>
        <v>16.899999999999999</v>
      </c>
      <c r="H39" s="30">
        <f t="shared" si="6"/>
        <v>15.2</v>
      </c>
      <c r="I39" s="30">
        <f t="shared" si="6"/>
        <v>12.6</v>
      </c>
      <c r="J39" s="30">
        <f t="shared" si="6"/>
        <v>10.8</v>
      </c>
      <c r="K39" s="30">
        <f t="shared" si="6"/>
        <v>9.8000000000000007</v>
      </c>
      <c r="L39" s="30">
        <f t="shared" si="6"/>
        <v>9.6</v>
      </c>
      <c r="M39" s="30">
        <f t="shared" si="6"/>
        <v>9.1</v>
      </c>
      <c r="N39" s="30">
        <f t="shared" si="6"/>
        <v>8.5</v>
      </c>
      <c r="O39" s="30">
        <f t="shared" si="6"/>
        <v>8</v>
      </c>
      <c r="P39" s="30">
        <f t="shared" si="6"/>
        <v>7.8</v>
      </c>
      <c r="Q39" s="30">
        <f t="shared" si="6"/>
        <v>7.3</v>
      </c>
    </row>
    <row r="40" spans="1:21" ht="23.25" customHeight="1">
      <c r="A40" s="9" t="s">
        <v>42</v>
      </c>
      <c r="B40" s="31">
        <f t="shared" ref="B40:Q40" si="7">ROUND(B32/B34*100,1)</f>
        <v>65.2</v>
      </c>
      <c r="C40" s="31">
        <f t="shared" si="7"/>
        <v>65.2</v>
      </c>
      <c r="D40" s="31">
        <f t="shared" si="7"/>
        <v>65.2</v>
      </c>
      <c r="E40" s="31">
        <f t="shared" si="7"/>
        <v>63.9</v>
      </c>
      <c r="F40" s="31">
        <f t="shared" si="7"/>
        <v>63.4</v>
      </c>
      <c r="G40" s="31">
        <f t="shared" si="7"/>
        <v>61.8</v>
      </c>
      <c r="H40" s="31">
        <f t="shared" si="7"/>
        <v>61.1</v>
      </c>
      <c r="I40" s="31">
        <f t="shared" si="7"/>
        <v>59.3</v>
      </c>
      <c r="J40" s="31">
        <f t="shared" si="7"/>
        <v>60.2</v>
      </c>
      <c r="K40" s="31">
        <f t="shared" si="7"/>
        <v>60.3</v>
      </c>
      <c r="L40" s="31">
        <f t="shared" si="7"/>
        <v>60.4</v>
      </c>
      <c r="M40" s="31">
        <f t="shared" si="7"/>
        <v>60.1</v>
      </c>
      <c r="N40" s="31">
        <f t="shared" si="7"/>
        <v>60.1</v>
      </c>
      <c r="O40" s="31">
        <f t="shared" si="7"/>
        <v>60.2</v>
      </c>
      <c r="P40" s="31">
        <f t="shared" si="7"/>
        <v>60.3</v>
      </c>
      <c r="Q40" s="31">
        <f t="shared" si="7"/>
        <v>61</v>
      </c>
    </row>
    <row r="41" spans="1:21" ht="23.25" customHeight="1">
      <c r="A41" s="10" t="s">
        <v>43</v>
      </c>
      <c r="B41" s="32">
        <f t="shared" ref="B41:Q41" si="8">ROUND(B33/B34*100,1)</f>
        <v>14.6</v>
      </c>
      <c r="C41" s="32">
        <f t="shared" si="8"/>
        <v>16.100000000000001</v>
      </c>
      <c r="D41" s="32">
        <f t="shared" si="8"/>
        <v>18.7</v>
      </c>
      <c r="E41" s="32">
        <f t="shared" si="8"/>
        <v>20.6</v>
      </c>
      <c r="F41" s="32">
        <f t="shared" si="8"/>
        <v>20.100000000000001</v>
      </c>
      <c r="G41" s="32">
        <f t="shared" si="8"/>
        <v>21.3</v>
      </c>
      <c r="H41" s="32">
        <f t="shared" si="8"/>
        <v>23.7</v>
      </c>
      <c r="I41" s="32">
        <f t="shared" si="8"/>
        <v>28.1</v>
      </c>
      <c r="J41" s="32">
        <f t="shared" si="8"/>
        <v>29</v>
      </c>
      <c r="K41" s="32">
        <f t="shared" si="8"/>
        <v>29.8</v>
      </c>
      <c r="L41" s="32">
        <f t="shared" si="8"/>
        <v>30</v>
      </c>
      <c r="M41" s="32">
        <f t="shared" si="8"/>
        <v>30.8</v>
      </c>
      <c r="N41" s="32">
        <f t="shared" si="8"/>
        <v>31.4</v>
      </c>
      <c r="O41" s="32">
        <f t="shared" si="8"/>
        <v>31.8</v>
      </c>
      <c r="P41" s="32">
        <f t="shared" si="8"/>
        <v>31.9</v>
      </c>
      <c r="Q41" s="32">
        <f t="shared" si="8"/>
        <v>31.6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133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88">
        <v>30</v>
      </c>
      <c r="K83" s="88" t="s">
        <v>54</v>
      </c>
      <c r="L83" s="107">
        <v>2</v>
      </c>
      <c r="M83" s="119">
        <v>3</v>
      </c>
      <c r="N83" s="119">
        <v>4</v>
      </c>
      <c r="O83" s="119">
        <v>5</v>
      </c>
      <c r="P83" s="119">
        <v>6</v>
      </c>
      <c r="Q83" s="119">
        <v>7</v>
      </c>
    </row>
    <row r="84" spans="1:20" ht="21.75" customHeight="1">
      <c r="A84" s="8" t="s">
        <v>2</v>
      </c>
      <c r="B84" s="17">
        <v>127</v>
      </c>
      <c r="C84" s="17">
        <v>118</v>
      </c>
      <c r="D84" s="17">
        <v>79</v>
      </c>
      <c r="E84" s="17">
        <v>87</v>
      </c>
      <c r="F84" s="17">
        <v>120</v>
      </c>
      <c r="G84" s="17">
        <v>93</v>
      </c>
      <c r="H84" s="17">
        <v>87</v>
      </c>
      <c r="I84" s="17">
        <v>64</v>
      </c>
      <c r="J84" s="17">
        <v>43</v>
      </c>
      <c r="K84" s="17">
        <v>41</v>
      </c>
      <c r="L84" s="23">
        <v>34</v>
      </c>
      <c r="M84" s="23">
        <v>35</v>
      </c>
      <c r="N84" s="23">
        <v>33</v>
      </c>
      <c r="O84" s="23">
        <v>36</v>
      </c>
      <c r="P84" s="23">
        <v>28</v>
      </c>
      <c r="Q84" s="23">
        <v>34</v>
      </c>
    </row>
    <row r="85" spans="1:20" ht="21.75" customHeight="1">
      <c r="A85" s="8" t="s">
        <v>7</v>
      </c>
      <c r="B85" s="17">
        <v>162</v>
      </c>
      <c r="C85" s="17">
        <v>118</v>
      </c>
      <c r="D85" s="17">
        <v>103</v>
      </c>
      <c r="E85" s="17">
        <v>87</v>
      </c>
      <c r="F85" s="17">
        <v>121</v>
      </c>
      <c r="G85" s="17">
        <v>125</v>
      </c>
      <c r="H85" s="17">
        <v>104</v>
      </c>
      <c r="I85" s="17">
        <v>86</v>
      </c>
      <c r="J85" s="17">
        <v>70</v>
      </c>
      <c r="K85" s="17">
        <v>65</v>
      </c>
      <c r="L85" s="23">
        <v>62</v>
      </c>
      <c r="M85" s="23">
        <v>53</v>
      </c>
      <c r="N85" s="23">
        <v>51</v>
      </c>
      <c r="O85" s="23">
        <v>35</v>
      </c>
      <c r="P85" s="23">
        <v>40</v>
      </c>
      <c r="Q85" s="23">
        <v>31</v>
      </c>
    </row>
    <row r="86" spans="1:20" ht="21.75" customHeight="1">
      <c r="A86" s="8" t="s">
        <v>10</v>
      </c>
      <c r="B86" s="17">
        <v>169</v>
      </c>
      <c r="C86" s="17">
        <v>125</v>
      </c>
      <c r="D86" s="17">
        <v>114</v>
      </c>
      <c r="E86" s="17">
        <v>102</v>
      </c>
      <c r="F86" s="17">
        <v>101</v>
      </c>
      <c r="G86" s="17">
        <v>128</v>
      </c>
      <c r="H86" s="17">
        <v>125</v>
      </c>
      <c r="I86" s="17">
        <v>102</v>
      </c>
      <c r="J86" s="17">
        <v>96</v>
      </c>
      <c r="K86" s="17">
        <v>86</v>
      </c>
      <c r="L86" s="23">
        <v>87</v>
      </c>
      <c r="M86" s="23">
        <v>78</v>
      </c>
      <c r="N86" s="23">
        <v>72</v>
      </c>
      <c r="O86" s="23">
        <v>72</v>
      </c>
      <c r="P86" s="23">
        <v>65</v>
      </c>
      <c r="Q86" s="23">
        <v>63</v>
      </c>
    </row>
    <row r="87" spans="1:20" ht="21.75" customHeight="1">
      <c r="A87" s="9" t="s">
        <v>14</v>
      </c>
      <c r="B87" s="18">
        <v>121</v>
      </c>
      <c r="C87" s="18">
        <v>132</v>
      </c>
      <c r="D87" s="18">
        <v>119</v>
      </c>
      <c r="E87" s="18">
        <v>103</v>
      </c>
      <c r="F87" s="18">
        <v>102</v>
      </c>
      <c r="G87" s="18">
        <v>95</v>
      </c>
      <c r="H87" s="18">
        <v>119</v>
      </c>
      <c r="I87" s="18">
        <v>118</v>
      </c>
      <c r="J87" s="18">
        <v>107</v>
      </c>
      <c r="K87" s="18">
        <v>107</v>
      </c>
      <c r="L87" s="24">
        <v>99</v>
      </c>
      <c r="M87" s="24">
        <v>103</v>
      </c>
      <c r="N87" s="24">
        <v>91</v>
      </c>
      <c r="O87" s="24">
        <v>95</v>
      </c>
      <c r="P87" s="24">
        <v>91</v>
      </c>
      <c r="Q87" s="24">
        <v>86</v>
      </c>
    </row>
    <row r="88" spans="1:20" ht="21.75" customHeight="1">
      <c r="A88" s="9" t="s">
        <v>15</v>
      </c>
      <c r="B88" s="18">
        <v>127</v>
      </c>
      <c r="C88" s="18">
        <v>87</v>
      </c>
      <c r="D88" s="18">
        <v>103</v>
      </c>
      <c r="E88" s="18">
        <v>111</v>
      </c>
      <c r="F88" s="18">
        <v>93</v>
      </c>
      <c r="G88" s="18">
        <v>89</v>
      </c>
      <c r="H88" s="18">
        <v>88</v>
      </c>
      <c r="I88" s="18">
        <v>98</v>
      </c>
      <c r="J88" s="18">
        <v>95</v>
      </c>
      <c r="K88" s="18">
        <v>90</v>
      </c>
      <c r="L88" s="24">
        <v>99</v>
      </c>
      <c r="M88" s="24">
        <v>98</v>
      </c>
      <c r="N88" s="24">
        <v>98</v>
      </c>
      <c r="O88" s="24">
        <v>79</v>
      </c>
      <c r="P88" s="24">
        <v>94</v>
      </c>
      <c r="Q88" s="24">
        <v>98</v>
      </c>
    </row>
    <row r="89" spans="1:20" ht="21.75" customHeight="1">
      <c r="A89" s="9" t="s">
        <v>6</v>
      </c>
      <c r="B89" s="18">
        <v>143</v>
      </c>
      <c r="C89" s="18">
        <v>112</v>
      </c>
      <c r="D89" s="18">
        <v>91</v>
      </c>
      <c r="E89" s="18">
        <v>103</v>
      </c>
      <c r="F89" s="18">
        <v>150</v>
      </c>
      <c r="G89" s="18">
        <v>85</v>
      </c>
      <c r="H89" s="18">
        <v>91</v>
      </c>
      <c r="I89" s="18">
        <v>74</v>
      </c>
      <c r="J89" s="18">
        <v>95</v>
      </c>
      <c r="K89" s="18">
        <v>91</v>
      </c>
      <c r="L89" s="24">
        <v>84</v>
      </c>
      <c r="M89" s="24">
        <v>81</v>
      </c>
      <c r="N89" s="24">
        <v>89</v>
      </c>
      <c r="O89" s="24">
        <v>86</v>
      </c>
      <c r="P89" s="24">
        <v>90</v>
      </c>
      <c r="Q89" s="24">
        <v>93</v>
      </c>
    </row>
    <row r="90" spans="1:20" ht="21.75" customHeight="1">
      <c r="A90" s="9" t="s">
        <v>17</v>
      </c>
      <c r="B90" s="18">
        <v>190</v>
      </c>
      <c r="C90" s="18">
        <v>112</v>
      </c>
      <c r="D90" s="18">
        <v>105</v>
      </c>
      <c r="E90" s="18">
        <v>93</v>
      </c>
      <c r="F90" s="18">
        <v>150</v>
      </c>
      <c r="G90" s="18">
        <v>145</v>
      </c>
      <c r="H90" s="18">
        <v>89</v>
      </c>
      <c r="I90" s="18">
        <v>82</v>
      </c>
      <c r="J90" s="18">
        <v>71</v>
      </c>
      <c r="K90" s="18">
        <v>65</v>
      </c>
      <c r="L90" s="24">
        <v>68</v>
      </c>
      <c r="M90" s="24">
        <v>75</v>
      </c>
      <c r="N90" s="24">
        <v>73</v>
      </c>
      <c r="O90" s="24">
        <v>76</v>
      </c>
      <c r="P90" s="24">
        <v>87</v>
      </c>
      <c r="Q90" s="24">
        <v>82</v>
      </c>
    </row>
    <row r="91" spans="1:20" ht="21.75" customHeight="1">
      <c r="A91" s="9" t="s">
        <v>18</v>
      </c>
      <c r="B91" s="18">
        <v>150</v>
      </c>
      <c r="C91" s="18">
        <v>166</v>
      </c>
      <c r="D91" s="18">
        <v>108</v>
      </c>
      <c r="E91" s="18">
        <v>107</v>
      </c>
      <c r="F91" s="18">
        <v>124</v>
      </c>
      <c r="G91" s="18">
        <v>159</v>
      </c>
      <c r="H91" s="18">
        <v>148</v>
      </c>
      <c r="I91" s="18">
        <v>90</v>
      </c>
      <c r="J91" s="18">
        <v>76</v>
      </c>
      <c r="K91" s="18">
        <v>74</v>
      </c>
      <c r="L91" s="24">
        <v>70</v>
      </c>
      <c r="M91" s="24">
        <v>66</v>
      </c>
      <c r="N91" s="24">
        <v>62</v>
      </c>
      <c r="O91" s="24">
        <v>60</v>
      </c>
      <c r="P91" s="24">
        <v>59</v>
      </c>
      <c r="Q91" s="24">
        <v>68</v>
      </c>
    </row>
    <row r="92" spans="1:20" ht="21.75" customHeight="1">
      <c r="A92" s="9" t="s">
        <v>19</v>
      </c>
      <c r="B92" s="18">
        <v>142</v>
      </c>
      <c r="C92" s="18">
        <v>122</v>
      </c>
      <c r="D92" s="18">
        <v>156</v>
      </c>
      <c r="E92" s="18">
        <v>108</v>
      </c>
      <c r="F92" s="18">
        <v>114</v>
      </c>
      <c r="G92" s="18">
        <v>126</v>
      </c>
      <c r="H92" s="18">
        <v>160</v>
      </c>
      <c r="I92" s="18">
        <v>145</v>
      </c>
      <c r="J92" s="18">
        <v>119</v>
      </c>
      <c r="K92" s="18">
        <v>106</v>
      </c>
      <c r="L92" s="24">
        <v>99</v>
      </c>
      <c r="M92" s="24">
        <v>88</v>
      </c>
      <c r="N92" s="24">
        <v>96</v>
      </c>
      <c r="O92" s="24">
        <v>83</v>
      </c>
      <c r="P92" s="24">
        <v>82</v>
      </c>
      <c r="Q92" s="24">
        <v>80</v>
      </c>
    </row>
    <row r="93" spans="1:20" ht="21.75" customHeight="1">
      <c r="A93" s="9" t="s">
        <v>21</v>
      </c>
      <c r="B93" s="18">
        <v>151</v>
      </c>
      <c r="C93" s="18">
        <v>117</v>
      </c>
      <c r="D93" s="18">
        <v>119</v>
      </c>
      <c r="E93" s="18">
        <v>157</v>
      </c>
      <c r="F93" s="18">
        <v>117</v>
      </c>
      <c r="G93" s="18">
        <v>111</v>
      </c>
      <c r="H93" s="18">
        <v>122</v>
      </c>
      <c r="I93" s="18">
        <v>157</v>
      </c>
      <c r="J93" s="18">
        <v>160</v>
      </c>
      <c r="K93" s="18">
        <v>152</v>
      </c>
      <c r="L93" s="24">
        <v>137</v>
      </c>
      <c r="M93" s="24">
        <v>136</v>
      </c>
      <c r="N93" s="24">
        <v>122</v>
      </c>
      <c r="O93" s="24">
        <v>130</v>
      </c>
      <c r="P93" s="24">
        <v>114</v>
      </c>
      <c r="Q93" s="24">
        <v>96</v>
      </c>
    </row>
    <row r="94" spans="1:20" ht="21.75" customHeight="1">
      <c r="A94" s="9" t="s">
        <v>26</v>
      </c>
      <c r="B94" s="18">
        <v>135</v>
      </c>
      <c r="C94" s="18">
        <v>123</v>
      </c>
      <c r="D94" s="18">
        <v>112</v>
      </c>
      <c r="E94" s="18">
        <v>119</v>
      </c>
      <c r="F94" s="18">
        <v>161</v>
      </c>
      <c r="G94" s="18">
        <v>119</v>
      </c>
      <c r="H94" s="18">
        <v>111</v>
      </c>
      <c r="I94" s="18">
        <v>124</v>
      </c>
      <c r="J94" s="18">
        <v>123</v>
      </c>
      <c r="K94" s="18">
        <v>139</v>
      </c>
      <c r="L94" s="24">
        <v>155</v>
      </c>
      <c r="M94" s="24">
        <v>161</v>
      </c>
      <c r="N94" s="24">
        <v>158</v>
      </c>
      <c r="O94" s="24">
        <v>157</v>
      </c>
      <c r="P94" s="24">
        <v>155</v>
      </c>
      <c r="Q94" s="24">
        <v>143</v>
      </c>
    </row>
    <row r="95" spans="1:20" ht="21.75" customHeight="1">
      <c r="A95" s="9" t="s">
        <v>27</v>
      </c>
      <c r="B95" s="18">
        <v>115</v>
      </c>
      <c r="C95" s="18">
        <v>126</v>
      </c>
      <c r="D95" s="18">
        <v>120</v>
      </c>
      <c r="E95" s="18">
        <v>107</v>
      </c>
      <c r="F95" s="18">
        <v>116</v>
      </c>
      <c r="G95" s="18">
        <v>154</v>
      </c>
      <c r="H95" s="18">
        <v>111</v>
      </c>
      <c r="I95" s="18">
        <v>111</v>
      </c>
      <c r="J95" s="18">
        <v>116</v>
      </c>
      <c r="K95" s="18">
        <v>111</v>
      </c>
      <c r="L95" s="24">
        <v>119</v>
      </c>
      <c r="M95" s="24">
        <v>126</v>
      </c>
      <c r="N95" s="24">
        <v>126</v>
      </c>
      <c r="O95" s="24">
        <v>122</v>
      </c>
      <c r="P95" s="24">
        <v>132</v>
      </c>
      <c r="Q95" s="24">
        <v>151</v>
      </c>
    </row>
    <row r="96" spans="1:20" ht="21.75" customHeight="1">
      <c r="A96" s="9" t="s">
        <v>29</v>
      </c>
      <c r="B96" s="18">
        <v>93</v>
      </c>
      <c r="C96" s="18">
        <v>96</v>
      </c>
      <c r="D96" s="18">
        <v>115</v>
      </c>
      <c r="E96" s="18">
        <v>109</v>
      </c>
      <c r="F96" s="18">
        <v>105</v>
      </c>
      <c r="G96" s="18">
        <v>111</v>
      </c>
      <c r="H96" s="18">
        <v>141</v>
      </c>
      <c r="I96" s="18">
        <v>110</v>
      </c>
      <c r="J96" s="18">
        <v>110</v>
      </c>
      <c r="K96" s="18">
        <v>117</v>
      </c>
      <c r="L96" s="24">
        <v>110</v>
      </c>
      <c r="M96" s="24">
        <v>101</v>
      </c>
      <c r="N96" s="24">
        <v>105</v>
      </c>
      <c r="O96" s="24">
        <v>112</v>
      </c>
      <c r="P96" s="24">
        <v>108</v>
      </c>
      <c r="Q96" s="24">
        <v>114</v>
      </c>
    </row>
    <row r="97" spans="1:17" ht="21.75" customHeight="1">
      <c r="A97" s="10" t="s">
        <v>31</v>
      </c>
      <c r="B97" s="19">
        <v>99</v>
      </c>
      <c r="C97" s="19">
        <v>68</v>
      </c>
      <c r="D97" s="19">
        <v>89</v>
      </c>
      <c r="E97" s="19">
        <v>101</v>
      </c>
      <c r="F97" s="19">
        <v>104</v>
      </c>
      <c r="G97" s="19">
        <v>101</v>
      </c>
      <c r="H97" s="19">
        <v>107</v>
      </c>
      <c r="I97" s="19">
        <v>139</v>
      </c>
      <c r="J97" s="19">
        <v>112</v>
      </c>
      <c r="K97" s="19">
        <v>110</v>
      </c>
      <c r="L97" s="25">
        <v>105</v>
      </c>
      <c r="M97" s="25">
        <v>109</v>
      </c>
      <c r="N97" s="25">
        <v>114</v>
      </c>
      <c r="O97" s="25">
        <v>107</v>
      </c>
      <c r="P97" s="25">
        <v>112</v>
      </c>
      <c r="Q97" s="25">
        <v>108</v>
      </c>
    </row>
    <row r="98" spans="1:17" ht="21.75" customHeight="1">
      <c r="A98" s="10" t="s">
        <v>32</v>
      </c>
      <c r="B98" s="19">
        <v>71</v>
      </c>
      <c r="C98" s="19">
        <v>64</v>
      </c>
      <c r="D98" s="19">
        <v>60</v>
      </c>
      <c r="E98" s="19">
        <v>79</v>
      </c>
      <c r="F98" s="19">
        <v>98</v>
      </c>
      <c r="G98" s="19">
        <v>90</v>
      </c>
      <c r="H98" s="19">
        <v>89</v>
      </c>
      <c r="I98" s="19">
        <v>93</v>
      </c>
      <c r="J98" s="19">
        <v>122</v>
      </c>
      <c r="K98" s="19">
        <v>121</v>
      </c>
      <c r="L98" s="25">
        <v>118</v>
      </c>
      <c r="M98" s="25">
        <v>122</v>
      </c>
      <c r="N98" s="25">
        <v>113</v>
      </c>
      <c r="O98" s="25">
        <v>106</v>
      </c>
      <c r="P98" s="25">
        <v>103</v>
      </c>
      <c r="Q98" s="25">
        <v>97</v>
      </c>
    </row>
    <row r="99" spans="1:17" ht="21.75" customHeight="1">
      <c r="A99" s="10" t="s">
        <v>25</v>
      </c>
      <c r="B99" s="19">
        <v>50</v>
      </c>
      <c r="C99" s="19">
        <v>36</v>
      </c>
      <c r="D99" s="19">
        <v>55</v>
      </c>
      <c r="E99" s="19">
        <v>43</v>
      </c>
      <c r="F99" s="19">
        <v>59</v>
      </c>
      <c r="G99" s="19">
        <v>76</v>
      </c>
      <c r="H99" s="19">
        <v>73</v>
      </c>
      <c r="I99" s="19">
        <v>76</v>
      </c>
      <c r="J99" s="19">
        <v>83</v>
      </c>
      <c r="K99" s="19">
        <v>89</v>
      </c>
      <c r="L99" s="25">
        <v>87</v>
      </c>
      <c r="M99" s="25">
        <v>87</v>
      </c>
      <c r="N99" s="25">
        <v>95</v>
      </c>
      <c r="O99" s="25">
        <v>103</v>
      </c>
      <c r="P99" s="25">
        <v>103</v>
      </c>
      <c r="Q99" s="25">
        <v>103</v>
      </c>
    </row>
    <row r="100" spans="1:17" ht="21.75" customHeight="1">
      <c r="A100" s="10" t="s">
        <v>35</v>
      </c>
      <c r="B100" s="19">
        <v>23</v>
      </c>
      <c r="C100" s="19">
        <v>32</v>
      </c>
      <c r="D100" s="19">
        <v>24</v>
      </c>
      <c r="E100" s="19">
        <v>37</v>
      </c>
      <c r="F100" s="19">
        <v>29</v>
      </c>
      <c r="G100" s="19">
        <v>34</v>
      </c>
      <c r="H100" s="19">
        <v>54</v>
      </c>
      <c r="I100" s="19">
        <v>53</v>
      </c>
      <c r="J100" s="19">
        <v>53</v>
      </c>
      <c r="K100" s="19">
        <v>52</v>
      </c>
      <c r="L100" s="25">
        <v>56</v>
      </c>
      <c r="M100" s="25">
        <v>52</v>
      </c>
      <c r="N100" s="25">
        <v>57</v>
      </c>
      <c r="O100" s="25">
        <v>62</v>
      </c>
      <c r="P100" s="25">
        <v>72</v>
      </c>
      <c r="Q100" s="25">
        <v>75</v>
      </c>
    </row>
    <row r="101" spans="1:17" ht="21.75" customHeight="1">
      <c r="A101" s="10" t="s">
        <v>36</v>
      </c>
      <c r="B101" s="19">
        <v>5</v>
      </c>
      <c r="C101" s="19">
        <v>4</v>
      </c>
      <c r="D101" s="19">
        <v>15</v>
      </c>
      <c r="E101" s="19">
        <v>12</v>
      </c>
      <c r="F101" s="19">
        <v>13</v>
      </c>
      <c r="G101" s="19">
        <v>21</v>
      </c>
      <c r="H101" s="19">
        <v>20</v>
      </c>
      <c r="I101" s="19">
        <v>34</v>
      </c>
      <c r="J101" s="19">
        <v>29</v>
      </c>
      <c r="K101" s="19">
        <v>31</v>
      </c>
      <c r="L101" s="25">
        <v>34</v>
      </c>
      <c r="M101" s="25">
        <v>37</v>
      </c>
      <c r="N101" s="25">
        <v>30</v>
      </c>
      <c r="O101" s="25">
        <v>26</v>
      </c>
      <c r="P101" s="25">
        <v>26</v>
      </c>
      <c r="Q101" s="25">
        <v>31</v>
      </c>
    </row>
    <row r="102" spans="1:17" ht="21.75" customHeight="1">
      <c r="A102" s="10" t="s">
        <v>20</v>
      </c>
      <c r="B102" s="19">
        <v>0</v>
      </c>
      <c r="C102" s="19">
        <v>0</v>
      </c>
      <c r="D102" s="19">
        <v>1</v>
      </c>
      <c r="E102" s="19">
        <v>9</v>
      </c>
      <c r="F102" s="19">
        <v>4</v>
      </c>
      <c r="G102" s="19">
        <v>4</v>
      </c>
      <c r="H102" s="19">
        <v>9</v>
      </c>
      <c r="I102" s="19">
        <v>10</v>
      </c>
      <c r="J102" s="19">
        <v>13</v>
      </c>
      <c r="K102" s="19">
        <v>12</v>
      </c>
      <c r="L102" s="25">
        <v>11</v>
      </c>
      <c r="M102" s="25">
        <v>12</v>
      </c>
      <c r="N102" s="25">
        <v>13</v>
      </c>
      <c r="O102" s="25">
        <v>16</v>
      </c>
      <c r="P102" s="25">
        <v>15</v>
      </c>
      <c r="Q102" s="25">
        <v>14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2</v>
      </c>
      <c r="G103" s="19">
        <v>1</v>
      </c>
      <c r="H103" s="19">
        <v>1</v>
      </c>
      <c r="I103" s="19">
        <v>4</v>
      </c>
      <c r="J103" s="19">
        <v>3</v>
      </c>
      <c r="K103" s="19">
        <v>3</v>
      </c>
      <c r="L103" s="25">
        <v>5</v>
      </c>
      <c r="M103" s="25">
        <v>5</v>
      </c>
      <c r="N103" s="25">
        <v>6</v>
      </c>
      <c r="O103" s="25">
        <v>4</v>
      </c>
      <c r="P103" s="25">
        <v>3</v>
      </c>
      <c r="Q103" s="25">
        <v>4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1</v>
      </c>
      <c r="K104" s="19">
        <v>1</v>
      </c>
      <c r="L104" s="25">
        <v>0</v>
      </c>
      <c r="M104" s="25">
        <v>0</v>
      </c>
      <c r="N104" s="25">
        <v>0</v>
      </c>
      <c r="O104" s="25">
        <v>1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2073</v>
      </c>
      <c r="C105" s="20">
        <f t="shared" si="9"/>
        <v>1758</v>
      </c>
      <c r="D105" s="20">
        <f t="shared" si="9"/>
        <v>1688</v>
      </c>
      <c r="E105" s="20">
        <f t="shared" si="9"/>
        <v>1674</v>
      </c>
      <c r="F105" s="20">
        <f t="shared" si="9"/>
        <v>1883</v>
      </c>
      <c r="G105" s="20">
        <f t="shared" si="9"/>
        <v>1867</v>
      </c>
      <c r="H105" s="20">
        <f t="shared" si="9"/>
        <v>1849</v>
      </c>
      <c r="I105" s="20">
        <f t="shared" si="9"/>
        <v>1770</v>
      </c>
      <c r="J105" s="20">
        <f t="shared" si="9"/>
        <v>1697</v>
      </c>
      <c r="K105" s="20">
        <f t="shared" si="9"/>
        <v>1663</v>
      </c>
      <c r="L105" s="20">
        <f t="shared" si="9"/>
        <v>1639</v>
      </c>
      <c r="M105" s="20">
        <f t="shared" si="9"/>
        <v>1625</v>
      </c>
      <c r="N105" s="20">
        <f t="shared" si="9"/>
        <v>1604</v>
      </c>
      <c r="O105" s="20">
        <f t="shared" si="9"/>
        <v>1568</v>
      </c>
      <c r="P105" s="20">
        <f t="shared" si="9"/>
        <v>1579</v>
      </c>
      <c r="Q105" s="20">
        <f t="shared" si="9"/>
        <v>1571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88">
        <v>30</v>
      </c>
      <c r="K109" s="88" t="s">
        <v>54</v>
      </c>
      <c r="L109" s="107">
        <v>2</v>
      </c>
      <c r="M109" s="119">
        <v>3</v>
      </c>
      <c r="N109" s="119">
        <v>4</v>
      </c>
      <c r="O109" s="119">
        <v>5</v>
      </c>
      <c r="P109" s="119">
        <v>6</v>
      </c>
      <c r="Q109" s="119">
        <v>7</v>
      </c>
    </row>
    <row r="110" spans="1:17" ht="21.75" customHeight="1">
      <c r="A110" s="8" t="s">
        <v>40</v>
      </c>
      <c r="B110" s="17">
        <f t="shared" ref="B110:Q110" si="10">SUM(B84:B86)</f>
        <v>458</v>
      </c>
      <c r="C110" s="17">
        <f t="shared" si="10"/>
        <v>361</v>
      </c>
      <c r="D110" s="17">
        <f t="shared" si="10"/>
        <v>296</v>
      </c>
      <c r="E110" s="17">
        <f t="shared" si="10"/>
        <v>276</v>
      </c>
      <c r="F110" s="17">
        <f t="shared" si="10"/>
        <v>342</v>
      </c>
      <c r="G110" s="17">
        <f t="shared" si="10"/>
        <v>346</v>
      </c>
      <c r="H110" s="17">
        <f t="shared" si="10"/>
        <v>316</v>
      </c>
      <c r="I110" s="17">
        <f t="shared" si="10"/>
        <v>252</v>
      </c>
      <c r="J110" s="17">
        <f t="shared" si="10"/>
        <v>209</v>
      </c>
      <c r="K110" s="17">
        <f t="shared" si="10"/>
        <v>192</v>
      </c>
      <c r="L110" s="17">
        <f t="shared" si="10"/>
        <v>183</v>
      </c>
      <c r="M110" s="17">
        <f t="shared" si="10"/>
        <v>166</v>
      </c>
      <c r="N110" s="17">
        <f t="shared" si="10"/>
        <v>156</v>
      </c>
      <c r="O110" s="17">
        <f t="shared" si="10"/>
        <v>143</v>
      </c>
      <c r="P110" s="17">
        <f t="shared" si="10"/>
        <v>133</v>
      </c>
      <c r="Q110" s="17">
        <f t="shared" si="10"/>
        <v>128</v>
      </c>
    </row>
    <row r="111" spans="1:17" ht="21.75" customHeight="1">
      <c r="A111" s="9" t="s">
        <v>42</v>
      </c>
      <c r="B111" s="18">
        <f t="shared" ref="B111:Q111" si="11">SUM(B87:B96)</f>
        <v>1367</v>
      </c>
      <c r="C111" s="18">
        <f t="shared" si="11"/>
        <v>1193</v>
      </c>
      <c r="D111" s="18">
        <f t="shared" si="11"/>
        <v>1148</v>
      </c>
      <c r="E111" s="18">
        <f t="shared" si="11"/>
        <v>1117</v>
      </c>
      <c r="F111" s="18">
        <f t="shared" si="11"/>
        <v>1232</v>
      </c>
      <c r="G111" s="18">
        <f t="shared" si="11"/>
        <v>1194</v>
      </c>
      <c r="H111" s="18">
        <f t="shared" si="11"/>
        <v>1180</v>
      </c>
      <c r="I111" s="18">
        <f t="shared" si="11"/>
        <v>1109</v>
      </c>
      <c r="J111" s="18">
        <f t="shared" si="11"/>
        <v>1072</v>
      </c>
      <c r="K111" s="18">
        <f t="shared" si="11"/>
        <v>1052</v>
      </c>
      <c r="L111" s="18">
        <f t="shared" si="11"/>
        <v>1040</v>
      </c>
      <c r="M111" s="18">
        <f t="shared" si="11"/>
        <v>1035</v>
      </c>
      <c r="N111" s="18">
        <f t="shared" si="11"/>
        <v>1020</v>
      </c>
      <c r="O111" s="18">
        <f t="shared" si="11"/>
        <v>1000</v>
      </c>
      <c r="P111" s="18">
        <f t="shared" si="11"/>
        <v>1012</v>
      </c>
      <c r="Q111" s="18">
        <f t="shared" si="11"/>
        <v>1011</v>
      </c>
    </row>
    <row r="112" spans="1:17" ht="21.75" customHeight="1">
      <c r="A112" s="10" t="s">
        <v>43</v>
      </c>
      <c r="B112" s="19">
        <f t="shared" ref="B112:Q112" si="12">SUM(B97:B104)</f>
        <v>248</v>
      </c>
      <c r="C112" s="19">
        <f t="shared" si="12"/>
        <v>204</v>
      </c>
      <c r="D112" s="19">
        <f t="shared" si="12"/>
        <v>244</v>
      </c>
      <c r="E112" s="19">
        <f t="shared" si="12"/>
        <v>281</v>
      </c>
      <c r="F112" s="19">
        <f t="shared" si="12"/>
        <v>309</v>
      </c>
      <c r="G112" s="19">
        <f t="shared" si="12"/>
        <v>327</v>
      </c>
      <c r="H112" s="19">
        <f t="shared" si="12"/>
        <v>353</v>
      </c>
      <c r="I112" s="19">
        <f t="shared" si="12"/>
        <v>409</v>
      </c>
      <c r="J112" s="19">
        <f t="shared" si="12"/>
        <v>416</v>
      </c>
      <c r="K112" s="19">
        <f t="shared" si="12"/>
        <v>419</v>
      </c>
      <c r="L112" s="19">
        <f t="shared" si="12"/>
        <v>416</v>
      </c>
      <c r="M112" s="19">
        <f t="shared" si="12"/>
        <v>424</v>
      </c>
      <c r="N112" s="19">
        <f t="shared" si="12"/>
        <v>428</v>
      </c>
      <c r="O112" s="19">
        <f t="shared" si="12"/>
        <v>425</v>
      </c>
      <c r="P112" s="19">
        <f t="shared" si="12"/>
        <v>434</v>
      </c>
      <c r="Q112" s="19">
        <f t="shared" si="12"/>
        <v>432</v>
      </c>
    </row>
    <row r="113" spans="1:17" ht="21.75" customHeight="1">
      <c r="A113" s="7" t="s">
        <v>44</v>
      </c>
      <c r="B113" s="20">
        <f t="shared" ref="B113:Q113" si="13">SUM(B110:B112)</f>
        <v>2073</v>
      </c>
      <c r="C113" s="20">
        <f t="shared" si="13"/>
        <v>1758</v>
      </c>
      <c r="D113" s="20">
        <f t="shared" si="13"/>
        <v>1688</v>
      </c>
      <c r="E113" s="20">
        <f t="shared" si="13"/>
        <v>1674</v>
      </c>
      <c r="F113" s="20">
        <f t="shared" si="13"/>
        <v>1883</v>
      </c>
      <c r="G113" s="20">
        <f t="shared" si="13"/>
        <v>1867</v>
      </c>
      <c r="H113" s="20">
        <f t="shared" si="13"/>
        <v>1849</v>
      </c>
      <c r="I113" s="20">
        <f t="shared" si="13"/>
        <v>1770</v>
      </c>
      <c r="J113" s="20">
        <f t="shared" si="13"/>
        <v>1697</v>
      </c>
      <c r="K113" s="20">
        <f t="shared" si="13"/>
        <v>1663</v>
      </c>
      <c r="L113" s="20">
        <f t="shared" si="13"/>
        <v>1639</v>
      </c>
      <c r="M113" s="20">
        <f t="shared" si="13"/>
        <v>1625</v>
      </c>
      <c r="N113" s="20">
        <f t="shared" si="13"/>
        <v>1604</v>
      </c>
      <c r="O113" s="20">
        <f t="shared" si="13"/>
        <v>1568</v>
      </c>
      <c r="P113" s="20">
        <f t="shared" si="13"/>
        <v>1579</v>
      </c>
      <c r="Q113" s="20">
        <f t="shared" si="13"/>
        <v>1571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88">
        <v>30</v>
      </c>
      <c r="K117" s="88" t="s">
        <v>54</v>
      </c>
      <c r="L117" s="107">
        <v>2</v>
      </c>
      <c r="M117" s="119">
        <v>3</v>
      </c>
      <c r="N117" s="119">
        <v>4</v>
      </c>
      <c r="O117" s="119">
        <v>5</v>
      </c>
      <c r="P117" s="119">
        <v>6</v>
      </c>
      <c r="Q117" s="119">
        <v>7</v>
      </c>
    </row>
    <row r="118" spans="1:17" ht="21.75" customHeight="1">
      <c r="A118" s="8" t="s">
        <v>40</v>
      </c>
      <c r="B118" s="35">
        <f t="shared" ref="B118:Q118" si="14">ROUND(B110/B113*100,1)</f>
        <v>22.1</v>
      </c>
      <c r="C118" s="35">
        <f t="shared" si="14"/>
        <v>20.5</v>
      </c>
      <c r="D118" s="35">
        <f t="shared" si="14"/>
        <v>17.5</v>
      </c>
      <c r="E118" s="35">
        <f t="shared" si="14"/>
        <v>16.5</v>
      </c>
      <c r="F118" s="35">
        <f t="shared" si="14"/>
        <v>18.2</v>
      </c>
      <c r="G118" s="35">
        <f t="shared" si="14"/>
        <v>18.5</v>
      </c>
      <c r="H118" s="35">
        <f t="shared" si="14"/>
        <v>17.100000000000001</v>
      </c>
      <c r="I118" s="35">
        <f t="shared" si="14"/>
        <v>14.2</v>
      </c>
      <c r="J118" s="35">
        <f t="shared" si="14"/>
        <v>12.3</v>
      </c>
      <c r="K118" s="35">
        <f t="shared" si="14"/>
        <v>11.5</v>
      </c>
      <c r="L118" s="35">
        <f t="shared" si="14"/>
        <v>11.2</v>
      </c>
      <c r="M118" s="35">
        <f t="shared" si="14"/>
        <v>10.199999999999999</v>
      </c>
      <c r="N118" s="35">
        <f t="shared" si="14"/>
        <v>9.6999999999999993</v>
      </c>
      <c r="O118" s="35">
        <f t="shared" si="14"/>
        <v>9.1</v>
      </c>
      <c r="P118" s="35">
        <f t="shared" si="14"/>
        <v>8.4</v>
      </c>
      <c r="Q118" s="35">
        <f t="shared" si="14"/>
        <v>8.1</v>
      </c>
    </row>
    <row r="119" spans="1:17" ht="21.75" customHeight="1">
      <c r="A119" s="9" t="s">
        <v>42</v>
      </c>
      <c r="B119" s="36">
        <f t="shared" ref="B119:Q119" si="15">ROUND(B111/B113*100,1)</f>
        <v>65.900000000000006</v>
      </c>
      <c r="C119" s="36">
        <f t="shared" si="15"/>
        <v>67.900000000000006</v>
      </c>
      <c r="D119" s="36">
        <f t="shared" si="15"/>
        <v>68</v>
      </c>
      <c r="E119" s="36">
        <f t="shared" si="15"/>
        <v>66.7</v>
      </c>
      <c r="F119" s="36">
        <f t="shared" si="15"/>
        <v>65.400000000000006</v>
      </c>
      <c r="G119" s="36">
        <f t="shared" si="15"/>
        <v>64</v>
      </c>
      <c r="H119" s="36">
        <f t="shared" si="15"/>
        <v>63.8</v>
      </c>
      <c r="I119" s="36">
        <f t="shared" si="15"/>
        <v>62.7</v>
      </c>
      <c r="J119" s="36">
        <f t="shared" si="15"/>
        <v>63.2</v>
      </c>
      <c r="K119" s="36">
        <f t="shared" si="15"/>
        <v>63.3</v>
      </c>
      <c r="L119" s="36">
        <f t="shared" si="15"/>
        <v>63.5</v>
      </c>
      <c r="M119" s="36">
        <f t="shared" si="15"/>
        <v>63.7</v>
      </c>
      <c r="N119" s="36">
        <f t="shared" si="15"/>
        <v>63.6</v>
      </c>
      <c r="O119" s="36">
        <f t="shared" si="15"/>
        <v>63.8</v>
      </c>
      <c r="P119" s="36">
        <f t="shared" si="15"/>
        <v>64.099999999999994</v>
      </c>
      <c r="Q119" s="36">
        <f t="shared" si="15"/>
        <v>64.400000000000006</v>
      </c>
    </row>
    <row r="120" spans="1:17" ht="21.75" customHeight="1">
      <c r="A120" s="10" t="s">
        <v>43</v>
      </c>
      <c r="B120" s="37">
        <f t="shared" ref="B120:Q120" si="16">ROUND(B112/B113*100,1)</f>
        <v>12</v>
      </c>
      <c r="C120" s="37">
        <f t="shared" si="16"/>
        <v>11.6</v>
      </c>
      <c r="D120" s="37">
        <f t="shared" si="16"/>
        <v>14.5</v>
      </c>
      <c r="E120" s="37">
        <f t="shared" si="16"/>
        <v>16.8</v>
      </c>
      <c r="F120" s="37">
        <f t="shared" si="16"/>
        <v>16.399999999999999</v>
      </c>
      <c r="G120" s="37">
        <f t="shared" si="16"/>
        <v>17.5</v>
      </c>
      <c r="H120" s="37">
        <f t="shared" si="16"/>
        <v>19.100000000000001</v>
      </c>
      <c r="I120" s="37">
        <f t="shared" si="16"/>
        <v>23.1</v>
      </c>
      <c r="J120" s="37">
        <f t="shared" si="16"/>
        <v>24.5</v>
      </c>
      <c r="K120" s="37">
        <f t="shared" si="16"/>
        <v>25.2</v>
      </c>
      <c r="L120" s="37">
        <f t="shared" si="16"/>
        <v>25.4</v>
      </c>
      <c r="M120" s="37">
        <f t="shared" si="16"/>
        <v>26.1</v>
      </c>
      <c r="N120" s="37">
        <f t="shared" si="16"/>
        <v>26.7</v>
      </c>
      <c r="O120" s="37">
        <f t="shared" si="16"/>
        <v>27.1</v>
      </c>
      <c r="P120" s="37">
        <f t="shared" si="16"/>
        <v>27.5</v>
      </c>
      <c r="Q120" s="37">
        <f t="shared" si="16"/>
        <v>27.5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152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5" t="s">
        <v>52</v>
      </c>
      <c r="C129" s="88">
        <v>60</v>
      </c>
      <c r="D129" s="88" t="s">
        <v>56</v>
      </c>
      <c r="E129" s="88">
        <v>7</v>
      </c>
      <c r="F129" s="88">
        <v>12</v>
      </c>
      <c r="G129" s="88">
        <v>17</v>
      </c>
      <c r="H129" s="88">
        <v>22</v>
      </c>
      <c r="I129" s="88">
        <v>27</v>
      </c>
      <c r="J129" s="88">
        <v>30</v>
      </c>
      <c r="K129" s="88" t="s">
        <v>54</v>
      </c>
      <c r="L129" s="107">
        <v>2</v>
      </c>
      <c r="M129" s="119">
        <v>3</v>
      </c>
      <c r="N129" s="119">
        <v>4</v>
      </c>
      <c r="O129" s="119">
        <v>5</v>
      </c>
      <c r="P129" s="119">
        <v>6</v>
      </c>
      <c r="Q129" s="119">
        <v>7</v>
      </c>
    </row>
    <row r="130" spans="1:17" ht="21.75" customHeight="1">
      <c r="A130" s="66" t="s">
        <v>2</v>
      </c>
      <c r="B130" s="76">
        <v>134</v>
      </c>
      <c r="C130" s="89">
        <v>96</v>
      </c>
      <c r="D130" s="89">
        <v>78</v>
      </c>
      <c r="E130" s="89">
        <v>88</v>
      </c>
      <c r="F130" s="89">
        <v>88</v>
      </c>
      <c r="G130" s="89">
        <v>91</v>
      </c>
      <c r="H130" s="98">
        <v>69</v>
      </c>
      <c r="I130" s="98">
        <v>42</v>
      </c>
      <c r="J130" s="89">
        <v>35</v>
      </c>
      <c r="K130" s="98">
        <v>26</v>
      </c>
      <c r="L130" s="108">
        <v>34</v>
      </c>
      <c r="M130" s="120">
        <v>36</v>
      </c>
      <c r="N130" s="120">
        <v>32</v>
      </c>
      <c r="O130" s="120">
        <v>38</v>
      </c>
      <c r="P130" s="120">
        <v>40</v>
      </c>
      <c r="Q130" s="120">
        <v>38</v>
      </c>
    </row>
    <row r="131" spans="1:17" ht="21.75" customHeight="1">
      <c r="A131" s="67" t="s">
        <v>7</v>
      </c>
      <c r="B131" s="77">
        <v>154</v>
      </c>
      <c r="C131" s="90">
        <v>112</v>
      </c>
      <c r="D131" s="90">
        <v>97</v>
      </c>
      <c r="E131" s="90">
        <v>97</v>
      </c>
      <c r="F131" s="90">
        <v>122</v>
      </c>
      <c r="G131" s="90">
        <v>111</v>
      </c>
      <c r="H131" s="99">
        <v>90</v>
      </c>
      <c r="I131" s="99">
        <v>70</v>
      </c>
      <c r="J131" s="90">
        <v>50</v>
      </c>
      <c r="K131" s="99">
        <v>48</v>
      </c>
      <c r="L131" s="109">
        <v>35</v>
      </c>
      <c r="M131" s="121">
        <v>30</v>
      </c>
      <c r="N131" s="121">
        <v>29</v>
      </c>
      <c r="O131" s="121">
        <v>27</v>
      </c>
      <c r="P131" s="121">
        <v>26</v>
      </c>
      <c r="Q131" s="121">
        <v>31</v>
      </c>
    </row>
    <row r="132" spans="1:17" ht="21.75" customHeight="1">
      <c r="A132" s="68" t="s">
        <v>10</v>
      </c>
      <c r="B132" s="78">
        <v>145</v>
      </c>
      <c r="C132" s="91">
        <v>132</v>
      </c>
      <c r="D132" s="91">
        <v>112</v>
      </c>
      <c r="E132" s="91">
        <v>103</v>
      </c>
      <c r="F132" s="91">
        <v>107</v>
      </c>
      <c r="G132" s="91">
        <v>119</v>
      </c>
      <c r="H132" s="100">
        <v>109</v>
      </c>
      <c r="I132" s="100">
        <v>94</v>
      </c>
      <c r="J132" s="91">
        <v>82</v>
      </c>
      <c r="K132" s="100">
        <v>70</v>
      </c>
      <c r="L132" s="110">
        <v>72</v>
      </c>
      <c r="M132" s="122">
        <v>72</v>
      </c>
      <c r="N132" s="122">
        <v>60</v>
      </c>
      <c r="O132" s="122">
        <v>51</v>
      </c>
      <c r="P132" s="122">
        <v>51</v>
      </c>
      <c r="Q132" s="122">
        <v>37</v>
      </c>
    </row>
    <row r="133" spans="1:17" ht="21.75" customHeight="1">
      <c r="A133" s="69" t="s">
        <v>14</v>
      </c>
      <c r="B133" s="79">
        <v>139</v>
      </c>
      <c r="C133" s="92">
        <v>117</v>
      </c>
      <c r="D133" s="92">
        <v>128</v>
      </c>
      <c r="E133" s="92">
        <v>113</v>
      </c>
      <c r="F133" s="92">
        <v>105</v>
      </c>
      <c r="G133" s="92">
        <v>107</v>
      </c>
      <c r="H133" s="101">
        <v>114</v>
      </c>
      <c r="I133" s="101">
        <v>101</v>
      </c>
      <c r="J133" s="92">
        <v>104</v>
      </c>
      <c r="K133" s="101">
        <v>111</v>
      </c>
      <c r="L133" s="111">
        <v>91</v>
      </c>
      <c r="M133" s="123">
        <v>80</v>
      </c>
      <c r="N133" s="123">
        <v>75</v>
      </c>
      <c r="O133" s="123">
        <v>76</v>
      </c>
      <c r="P133" s="123">
        <v>65</v>
      </c>
      <c r="Q133" s="123">
        <v>68</v>
      </c>
    </row>
    <row r="134" spans="1:17" ht="21.75" customHeight="1">
      <c r="A134" s="70" t="s">
        <v>15</v>
      </c>
      <c r="B134" s="80">
        <v>144</v>
      </c>
      <c r="C134" s="93">
        <v>111</v>
      </c>
      <c r="D134" s="93">
        <v>103</v>
      </c>
      <c r="E134" s="93">
        <v>128</v>
      </c>
      <c r="F134" s="93">
        <v>96</v>
      </c>
      <c r="G134" s="93">
        <v>91</v>
      </c>
      <c r="H134" s="102">
        <v>85</v>
      </c>
      <c r="I134" s="102">
        <v>93</v>
      </c>
      <c r="J134" s="93">
        <v>91</v>
      </c>
      <c r="K134" s="102">
        <v>81</v>
      </c>
      <c r="L134" s="112">
        <v>98</v>
      </c>
      <c r="M134" s="124">
        <v>92</v>
      </c>
      <c r="N134" s="124">
        <v>87</v>
      </c>
      <c r="O134" s="124">
        <v>88</v>
      </c>
      <c r="P134" s="124">
        <v>92</v>
      </c>
      <c r="Q134" s="124">
        <v>82</v>
      </c>
    </row>
    <row r="135" spans="1:17" ht="21.75" customHeight="1">
      <c r="A135" s="70" t="s">
        <v>6</v>
      </c>
      <c r="B135" s="80">
        <v>139</v>
      </c>
      <c r="C135" s="93">
        <v>112</v>
      </c>
      <c r="D135" s="93">
        <v>92</v>
      </c>
      <c r="E135" s="93">
        <v>103</v>
      </c>
      <c r="F135" s="93">
        <v>157</v>
      </c>
      <c r="G135" s="93">
        <v>97</v>
      </c>
      <c r="H135" s="102">
        <v>87</v>
      </c>
      <c r="I135" s="102">
        <v>73</v>
      </c>
      <c r="J135" s="93">
        <v>70</v>
      </c>
      <c r="K135" s="102">
        <v>74</v>
      </c>
      <c r="L135" s="112">
        <v>67</v>
      </c>
      <c r="M135" s="124">
        <v>65</v>
      </c>
      <c r="N135" s="124">
        <v>70</v>
      </c>
      <c r="O135" s="124">
        <v>82</v>
      </c>
      <c r="P135" s="124">
        <v>72</v>
      </c>
      <c r="Q135" s="124">
        <v>89</v>
      </c>
    </row>
    <row r="136" spans="1:17" ht="21.75" customHeight="1">
      <c r="A136" s="70" t="s">
        <v>17</v>
      </c>
      <c r="B136" s="80">
        <v>194</v>
      </c>
      <c r="C136" s="93">
        <v>103</v>
      </c>
      <c r="D136" s="93">
        <v>108</v>
      </c>
      <c r="E136" s="93">
        <v>112</v>
      </c>
      <c r="F136" s="93">
        <v>160</v>
      </c>
      <c r="G136" s="93">
        <v>152</v>
      </c>
      <c r="H136" s="102">
        <v>93</v>
      </c>
      <c r="I136" s="102">
        <v>71</v>
      </c>
      <c r="J136" s="93">
        <v>70</v>
      </c>
      <c r="K136" s="102">
        <v>60</v>
      </c>
      <c r="L136" s="112">
        <v>59</v>
      </c>
      <c r="M136" s="124">
        <v>54</v>
      </c>
      <c r="N136" s="124">
        <v>51</v>
      </c>
      <c r="O136" s="124">
        <v>48</v>
      </c>
      <c r="P136" s="124">
        <v>58</v>
      </c>
      <c r="Q136" s="124">
        <v>57</v>
      </c>
    </row>
    <row r="137" spans="1:17" ht="21.75" customHeight="1">
      <c r="A137" s="70" t="s">
        <v>18</v>
      </c>
      <c r="B137" s="80">
        <v>161</v>
      </c>
      <c r="C137" s="93">
        <v>152</v>
      </c>
      <c r="D137" s="93">
        <v>95</v>
      </c>
      <c r="E137" s="93">
        <v>107</v>
      </c>
      <c r="F137" s="93">
        <v>127</v>
      </c>
      <c r="G137" s="93">
        <v>155</v>
      </c>
      <c r="H137" s="102">
        <v>145</v>
      </c>
      <c r="I137" s="102">
        <v>87</v>
      </c>
      <c r="J137" s="93">
        <v>69</v>
      </c>
      <c r="K137" s="102">
        <v>70</v>
      </c>
      <c r="L137" s="112">
        <v>70</v>
      </c>
      <c r="M137" s="124">
        <v>72</v>
      </c>
      <c r="N137" s="124">
        <v>67</v>
      </c>
      <c r="O137" s="124">
        <v>69</v>
      </c>
      <c r="P137" s="124">
        <v>68</v>
      </c>
      <c r="Q137" s="124">
        <v>62</v>
      </c>
    </row>
    <row r="138" spans="1:17" ht="21.75" customHeight="1">
      <c r="A138" s="70" t="s">
        <v>19</v>
      </c>
      <c r="B138" s="80">
        <v>155</v>
      </c>
      <c r="C138" s="93">
        <v>141</v>
      </c>
      <c r="D138" s="93">
        <v>155</v>
      </c>
      <c r="E138" s="93">
        <v>93</v>
      </c>
      <c r="F138" s="93">
        <v>118</v>
      </c>
      <c r="G138" s="93">
        <v>131</v>
      </c>
      <c r="H138" s="102">
        <v>149</v>
      </c>
      <c r="I138" s="102">
        <v>152</v>
      </c>
      <c r="J138" s="93">
        <v>115</v>
      </c>
      <c r="K138" s="102">
        <v>100</v>
      </c>
      <c r="L138" s="112">
        <v>88</v>
      </c>
      <c r="M138" s="124">
        <v>79</v>
      </c>
      <c r="N138" s="124">
        <v>75</v>
      </c>
      <c r="O138" s="124">
        <v>64</v>
      </c>
      <c r="P138" s="124">
        <v>71</v>
      </c>
      <c r="Q138" s="124">
        <v>73</v>
      </c>
    </row>
    <row r="139" spans="1:17" ht="21.75" customHeight="1">
      <c r="A139" s="70" t="s">
        <v>21</v>
      </c>
      <c r="B139" s="80">
        <v>147</v>
      </c>
      <c r="C139" s="93">
        <v>133</v>
      </c>
      <c r="D139" s="93">
        <v>144</v>
      </c>
      <c r="E139" s="93">
        <v>164</v>
      </c>
      <c r="F139" s="93">
        <v>97</v>
      </c>
      <c r="G139" s="93">
        <v>112</v>
      </c>
      <c r="H139" s="102">
        <v>126</v>
      </c>
      <c r="I139" s="102">
        <v>150</v>
      </c>
      <c r="J139" s="93">
        <v>165</v>
      </c>
      <c r="K139" s="102">
        <v>159</v>
      </c>
      <c r="L139" s="112">
        <v>149</v>
      </c>
      <c r="M139" s="124">
        <v>147</v>
      </c>
      <c r="N139" s="124">
        <v>137</v>
      </c>
      <c r="O139" s="124">
        <v>117</v>
      </c>
      <c r="P139" s="124">
        <v>92</v>
      </c>
      <c r="Q139" s="124">
        <v>85</v>
      </c>
    </row>
    <row r="140" spans="1:17" ht="21.75" customHeight="1">
      <c r="A140" s="70" t="s">
        <v>26</v>
      </c>
      <c r="B140" s="80">
        <v>154</v>
      </c>
      <c r="C140" s="93">
        <v>126</v>
      </c>
      <c r="D140" s="93">
        <v>123</v>
      </c>
      <c r="E140" s="93">
        <v>144</v>
      </c>
      <c r="F140" s="93">
        <v>167</v>
      </c>
      <c r="G140" s="93">
        <v>98</v>
      </c>
      <c r="H140" s="102">
        <v>110</v>
      </c>
      <c r="I140" s="102">
        <v>119</v>
      </c>
      <c r="J140" s="93">
        <v>127</v>
      </c>
      <c r="K140" s="102">
        <v>137</v>
      </c>
      <c r="L140" s="112">
        <v>145</v>
      </c>
      <c r="M140" s="124">
        <v>149</v>
      </c>
      <c r="N140" s="124">
        <v>148</v>
      </c>
      <c r="O140" s="124">
        <v>171</v>
      </c>
      <c r="P140" s="124">
        <v>167</v>
      </c>
      <c r="Q140" s="124">
        <v>155</v>
      </c>
    </row>
    <row r="141" spans="1:17" ht="21.75" customHeight="1">
      <c r="A141" s="70" t="s">
        <v>27</v>
      </c>
      <c r="B141" s="80">
        <v>141</v>
      </c>
      <c r="C141" s="93">
        <v>139</v>
      </c>
      <c r="D141" s="93">
        <v>126</v>
      </c>
      <c r="E141" s="93">
        <v>120</v>
      </c>
      <c r="F141" s="93">
        <v>151</v>
      </c>
      <c r="G141" s="93">
        <v>165</v>
      </c>
      <c r="H141" s="102">
        <v>98</v>
      </c>
      <c r="I141" s="102">
        <v>107</v>
      </c>
      <c r="J141" s="93">
        <v>111</v>
      </c>
      <c r="K141" s="102">
        <v>114</v>
      </c>
      <c r="L141" s="112">
        <v>122</v>
      </c>
      <c r="M141" s="124">
        <v>114</v>
      </c>
      <c r="N141" s="124">
        <v>126</v>
      </c>
      <c r="O141" s="124">
        <v>122</v>
      </c>
      <c r="P141" s="124">
        <v>132</v>
      </c>
      <c r="Q141" s="124">
        <v>145</v>
      </c>
    </row>
    <row r="142" spans="1:17" ht="21.75" customHeight="1">
      <c r="A142" s="71" t="s">
        <v>29</v>
      </c>
      <c r="B142" s="81">
        <v>140</v>
      </c>
      <c r="C142" s="94">
        <v>116</v>
      </c>
      <c r="D142" s="94">
        <v>133</v>
      </c>
      <c r="E142" s="94">
        <v>125</v>
      </c>
      <c r="F142" s="94">
        <v>124</v>
      </c>
      <c r="G142" s="94">
        <v>137</v>
      </c>
      <c r="H142" s="103">
        <v>164</v>
      </c>
      <c r="I142" s="103">
        <v>89</v>
      </c>
      <c r="J142" s="94">
        <v>106</v>
      </c>
      <c r="K142" s="103">
        <v>106</v>
      </c>
      <c r="L142" s="113">
        <v>103</v>
      </c>
      <c r="M142" s="125">
        <v>111</v>
      </c>
      <c r="N142" s="125">
        <v>106</v>
      </c>
      <c r="O142" s="125">
        <v>109</v>
      </c>
      <c r="P142" s="125">
        <v>112</v>
      </c>
      <c r="Q142" s="125">
        <v>118</v>
      </c>
    </row>
    <row r="143" spans="1:17" ht="21.75" customHeight="1">
      <c r="A143" s="72" t="s">
        <v>31</v>
      </c>
      <c r="B143" s="82">
        <v>140</v>
      </c>
      <c r="C143" s="95">
        <v>126</v>
      </c>
      <c r="D143" s="95">
        <v>110</v>
      </c>
      <c r="E143" s="95">
        <v>124</v>
      </c>
      <c r="F143" s="95">
        <v>128</v>
      </c>
      <c r="G143" s="95">
        <v>124</v>
      </c>
      <c r="H143" s="104">
        <v>133</v>
      </c>
      <c r="I143" s="104">
        <v>159</v>
      </c>
      <c r="J143" s="95">
        <v>118</v>
      </c>
      <c r="K143" s="104">
        <v>100</v>
      </c>
      <c r="L143" s="114">
        <v>85</v>
      </c>
      <c r="M143" s="126">
        <v>94</v>
      </c>
      <c r="N143" s="126">
        <v>107</v>
      </c>
      <c r="O143" s="126">
        <v>103</v>
      </c>
      <c r="P143" s="126">
        <v>104</v>
      </c>
      <c r="Q143" s="126">
        <v>101</v>
      </c>
    </row>
    <row r="144" spans="1:17" ht="21.75" customHeight="1">
      <c r="A144" s="73" t="s">
        <v>32</v>
      </c>
      <c r="B144" s="83">
        <v>124</v>
      </c>
      <c r="C144" s="96">
        <v>113</v>
      </c>
      <c r="D144" s="96">
        <v>114</v>
      </c>
      <c r="E144" s="96">
        <v>106</v>
      </c>
      <c r="F144" s="96">
        <v>122</v>
      </c>
      <c r="G144" s="96">
        <v>123</v>
      </c>
      <c r="H144" s="105">
        <v>114</v>
      </c>
      <c r="I144" s="105">
        <v>125</v>
      </c>
      <c r="J144" s="96">
        <v>148</v>
      </c>
      <c r="K144" s="105">
        <v>151</v>
      </c>
      <c r="L144" s="115">
        <v>154</v>
      </c>
      <c r="M144" s="127">
        <v>144</v>
      </c>
      <c r="N144" s="127">
        <v>116</v>
      </c>
      <c r="O144" s="127">
        <v>114</v>
      </c>
      <c r="P144" s="127">
        <v>96</v>
      </c>
      <c r="Q144" s="127">
        <v>82</v>
      </c>
    </row>
    <row r="145" spans="1:17" ht="21.75" customHeight="1">
      <c r="A145" s="73" t="s">
        <v>25</v>
      </c>
      <c r="B145" s="83">
        <v>83</v>
      </c>
      <c r="C145" s="96">
        <v>89</v>
      </c>
      <c r="D145" s="96">
        <v>97</v>
      </c>
      <c r="E145" s="96">
        <v>102</v>
      </c>
      <c r="F145" s="96">
        <v>98</v>
      </c>
      <c r="G145" s="96">
        <v>108</v>
      </c>
      <c r="H145" s="105">
        <v>112</v>
      </c>
      <c r="I145" s="105">
        <v>104</v>
      </c>
      <c r="J145" s="96">
        <v>101</v>
      </c>
      <c r="K145" s="105">
        <v>117</v>
      </c>
      <c r="L145" s="115">
        <v>121</v>
      </c>
      <c r="M145" s="127">
        <v>126</v>
      </c>
      <c r="N145" s="127">
        <v>137</v>
      </c>
      <c r="O145" s="127">
        <v>139</v>
      </c>
      <c r="P145" s="127">
        <v>142</v>
      </c>
      <c r="Q145" s="127">
        <v>147</v>
      </c>
    </row>
    <row r="146" spans="1:17" ht="21.75" customHeight="1">
      <c r="A146" s="73" t="s">
        <v>35</v>
      </c>
      <c r="B146" s="83">
        <v>35</v>
      </c>
      <c r="C146" s="96">
        <v>45</v>
      </c>
      <c r="D146" s="96">
        <v>74</v>
      </c>
      <c r="E146" s="96">
        <v>81</v>
      </c>
      <c r="F146" s="96">
        <v>77</v>
      </c>
      <c r="G146" s="96">
        <v>83</v>
      </c>
      <c r="H146" s="105">
        <v>97</v>
      </c>
      <c r="I146" s="105">
        <v>101</v>
      </c>
      <c r="J146" s="96">
        <v>102</v>
      </c>
      <c r="K146" s="105">
        <v>94</v>
      </c>
      <c r="L146" s="115">
        <v>94</v>
      </c>
      <c r="M146" s="127">
        <v>93</v>
      </c>
      <c r="N146" s="127">
        <v>94</v>
      </c>
      <c r="O146" s="127">
        <v>88</v>
      </c>
      <c r="P146" s="127">
        <v>98</v>
      </c>
      <c r="Q146" s="127">
        <v>101</v>
      </c>
    </row>
    <row r="147" spans="1:17" ht="21.75" customHeight="1">
      <c r="A147" s="73" t="s">
        <v>36</v>
      </c>
      <c r="B147" s="83">
        <v>12</v>
      </c>
      <c r="C147" s="96">
        <v>20</v>
      </c>
      <c r="D147" s="96">
        <v>27</v>
      </c>
      <c r="E147" s="96">
        <v>40</v>
      </c>
      <c r="F147" s="96">
        <v>51</v>
      </c>
      <c r="G147" s="96">
        <v>48</v>
      </c>
      <c r="H147" s="105">
        <v>64</v>
      </c>
      <c r="I147" s="105">
        <v>75</v>
      </c>
      <c r="J147" s="96">
        <v>78</v>
      </c>
      <c r="K147" s="105">
        <v>85</v>
      </c>
      <c r="L147" s="115">
        <v>84</v>
      </c>
      <c r="M147" s="127">
        <v>80</v>
      </c>
      <c r="N147" s="127">
        <v>77</v>
      </c>
      <c r="O147" s="127">
        <v>81</v>
      </c>
      <c r="P147" s="127">
        <v>77</v>
      </c>
      <c r="Q147" s="127">
        <v>71</v>
      </c>
    </row>
    <row r="148" spans="1:17" ht="21.75" customHeight="1">
      <c r="A148" s="73" t="s">
        <v>20</v>
      </c>
      <c r="B148" s="83">
        <v>3</v>
      </c>
      <c r="C148" s="96">
        <v>3</v>
      </c>
      <c r="D148" s="96">
        <v>8</v>
      </c>
      <c r="E148" s="96">
        <v>12</v>
      </c>
      <c r="F148" s="96">
        <v>16</v>
      </c>
      <c r="G148" s="96">
        <v>20</v>
      </c>
      <c r="H148" s="105">
        <v>28</v>
      </c>
      <c r="I148" s="105">
        <v>32</v>
      </c>
      <c r="J148" s="96">
        <v>39</v>
      </c>
      <c r="K148" s="105">
        <v>42</v>
      </c>
      <c r="L148" s="115">
        <v>43</v>
      </c>
      <c r="M148" s="127">
        <v>47</v>
      </c>
      <c r="N148" s="127">
        <v>47</v>
      </c>
      <c r="O148" s="127">
        <v>56</v>
      </c>
      <c r="P148" s="127">
        <v>57</v>
      </c>
      <c r="Q148" s="127">
        <v>53</v>
      </c>
    </row>
    <row r="149" spans="1:17" ht="21.75" customHeight="1">
      <c r="A149" s="73" t="s">
        <v>28</v>
      </c>
      <c r="B149" s="83">
        <v>0</v>
      </c>
      <c r="C149" s="96">
        <v>2</v>
      </c>
      <c r="D149" s="96">
        <v>0</v>
      </c>
      <c r="E149" s="96">
        <v>2</v>
      </c>
      <c r="F149" s="96">
        <v>2</v>
      </c>
      <c r="G149" s="96">
        <v>8</v>
      </c>
      <c r="H149" s="105">
        <v>10</v>
      </c>
      <c r="I149" s="105">
        <v>10</v>
      </c>
      <c r="J149" s="96">
        <v>9</v>
      </c>
      <c r="K149" s="105">
        <v>12</v>
      </c>
      <c r="L149" s="115">
        <v>13</v>
      </c>
      <c r="M149" s="127">
        <v>14</v>
      </c>
      <c r="N149" s="127">
        <v>18</v>
      </c>
      <c r="O149" s="127">
        <v>19</v>
      </c>
      <c r="P149" s="127">
        <v>17</v>
      </c>
      <c r="Q149" s="127">
        <v>19</v>
      </c>
    </row>
    <row r="150" spans="1:17" ht="21.75" customHeight="1">
      <c r="A150" s="74" t="s">
        <v>37</v>
      </c>
      <c r="B150" s="84">
        <v>0</v>
      </c>
      <c r="C150" s="97">
        <v>0</v>
      </c>
      <c r="D150" s="97">
        <v>1</v>
      </c>
      <c r="E150" s="97">
        <v>0</v>
      </c>
      <c r="F150" s="97">
        <v>0</v>
      </c>
      <c r="G150" s="97">
        <v>0</v>
      </c>
      <c r="H150" s="106">
        <v>1</v>
      </c>
      <c r="I150" s="106">
        <v>4</v>
      </c>
      <c r="J150" s="97">
        <v>1</v>
      </c>
      <c r="K150" s="106">
        <v>1</v>
      </c>
      <c r="L150" s="115">
        <v>1</v>
      </c>
      <c r="M150" s="127">
        <v>3</v>
      </c>
      <c r="N150" s="127">
        <v>1</v>
      </c>
      <c r="O150" s="127">
        <v>2</v>
      </c>
      <c r="P150" s="127">
        <v>2</v>
      </c>
      <c r="Q150" s="127">
        <v>3</v>
      </c>
    </row>
    <row r="151" spans="1:17" ht="21.75" customHeight="1">
      <c r="A151" s="7" t="s">
        <v>8</v>
      </c>
      <c r="B151" s="54">
        <f t="shared" ref="B151:Q151" si="17">SUM(B130:B150)</f>
        <v>2344</v>
      </c>
      <c r="C151" s="54">
        <f t="shared" si="17"/>
        <v>1988</v>
      </c>
      <c r="D151" s="54">
        <f t="shared" si="17"/>
        <v>1925</v>
      </c>
      <c r="E151" s="54">
        <f t="shared" si="17"/>
        <v>1964</v>
      </c>
      <c r="F151" s="54">
        <f t="shared" si="17"/>
        <v>2113</v>
      </c>
      <c r="G151" s="54">
        <f t="shared" si="17"/>
        <v>2080</v>
      </c>
      <c r="H151" s="54">
        <f t="shared" si="17"/>
        <v>1998</v>
      </c>
      <c r="I151" s="54">
        <f t="shared" si="17"/>
        <v>1858</v>
      </c>
      <c r="J151" s="54">
        <f t="shared" si="17"/>
        <v>1791</v>
      </c>
      <c r="K151" s="54">
        <f t="shared" si="17"/>
        <v>1758</v>
      </c>
      <c r="L151" s="54">
        <f t="shared" si="17"/>
        <v>1728</v>
      </c>
      <c r="M151" s="54">
        <f t="shared" si="17"/>
        <v>1702</v>
      </c>
      <c r="N151" s="54">
        <f t="shared" si="17"/>
        <v>1660</v>
      </c>
      <c r="O151" s="61">
        <f t="shared" si="17"/>
        <v>1664</v>
      </c>
      <c r="P151" s="61">
        <f t="shared" si="17"/>
        <v>1639</v>
      </c>
      <c r="Q151" s="61">
        <f t="shared" si="17"/>
        <v>1617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5" t="s">
        <v>52</v>
      </c>
      <c r="C155" s="88">
        <v>60</v>
      </c>
      <c r="D155" s="88" t="s">
        <v>56</v>
      </c>
      <c r="E155" s="88">
        <v>7</v>
      </c>
      <c r="F155" s="88">
        <v>12</v>
      </c>
      <c r="G155" s="88">
        <v>17</v>
      </c>
      <c r="H155" s="88">
        <v>22</v>
      </c>
      <c r="I155" s="88">
        <v>27</v>
      </c>
      <c r="J155" s="88">
        <v>30</v>
      </c>
      <c r="K155" s="88" t="s">
        <v>54</v>
      </c>
      <c r="L155" s="107">
        <v>2</v>
      </c>
      <c r="M155" s="119">
        <v>3</v>
      </c>
      <c r="N155" s="119">
        <v>4</v>
      </c>
      <c r="O155" s="119">
        <v>5</v>
      </c>
      <c r="P155" s="119">
        <v>6</v>
      </c>
      <c r="Q155" s="119">
        <v>7</v>
      </c>
    </row>
    <row r="156" spans="1:17" ht="21.75" customHeight="1">
      <c r="A156" s="66" t="s">
        <v>40</v>
      </c>
      <c r="B156" s="76">
        <f t="shared" ref="B156:Q156" si="18">SUM(B130:B132)</f>
        <v>433</v>
      </c>
      <c r="C156" s="76">
        <f t="shared" si="18"/>
        <v>340</v>
      </c>
      <c r="D156" s="76">
        <f t="shared" si="18"/>
        <v>287</v>
      </c>
      <c r="E156" s="76">
        <f t="shared" si="18"/>
        <v>288</v>
      </c>
      <c r="F156" s="76">
        <f t="shared" si="18"/>
        <v>317</v>
      </c>
      <c r="G156" s="76">
        <f t="shared" si="18"/>
        <v>321</v>
      </c>
      <c r="H156" s="76">
        <f t="shared" si="18"/>
        <v>268</v>
      </c>
      <c r="I156" s="76">
        <f t="shared" si="18"/>
        <v>206</v>
      </c>
      <c r="J156" s="76">
        <f t="shared" si="18"/>
        <v>167</v>
      </c>
      <c r="K156" s="76">
        <f t="shared" si="18"/>
        <v>144</v>
      </c>
      <c r="L156" s="116">
        <f t="shared" si="18"/>
        <v>141</v>
      </c>
      <c r="M156" s="98">
        <f t="shared" si="18"/>
        <v>138</v>
      </c>
      <c r="N156" s="131">
        <f t="shared" si="18"/>
        <v>121</v>
      </c>
      <c r="O156" s="131">
        <f t="shared" si="18"/>
        <v>116</v>
      </c>
      <c r="P156" s="131">
        <f t="shared" si="18"/>
        <v>117</v>
      </c>
      <c r="Q156" s="131">
        <f t="shared" si="18"/>
        <v>106</v>
      </c>
    </row>
    <row r="157" spans="1:17" ht="21.75" customHeight="1">
      <c r="A157" s="70" t="s">
        <v>42</v>
      </c>
      <c r="B157" s="80">
        <f t="shared" ref="B157:Q157" si="19">SUM(B133:B142)</f>
        <v>1514</v>
      </c>
      <c r="C157" s="80">
        <f t="shared" si="19"/>
        <v>1250</v>
      </c>
      <c r="D157" s="80">
        <f t="shared" si="19"/>
        <v>1207</v>
      </c>
      <c r="E157" s="80">
        <f t="shared" si="19"/>
        <v>1209</v>
      </c>
      <c r="F157" s="80">
        <f t="shared" si="19"/>
        <v>1302</v>
      </c>
      <c r="G157" s="80">
        <f t="shared" si="19"/>
        <v>1245</v>
      </c>
      <c r="H157" s="80">
        <f t="shared" si="19"/>
        <v>1171</v>
      </c>
      <c r="I157" s="80">
        <f t="shared" si="19"/>
        <v>1042</v>
      </c>
      <c r="J157" s="80">
        <f t="shared" si="19"/>
        <v>1028</v>
      </c>
      <c r="K157" s="80">
        <f t="shared" si="19"/>
        <v>1012</v>
      </c>
      <c r="L157" s="117">
        <f t="shared" si="19"/>
        <v>992</v>
      </c>
      <c r="M157" s="102">
        <f t="shared" si="19"/>
        <v>963</v>
      </c>
      <c r="N157" s="132">
        <f t="shared" si="19"/>
        <v>942</v>
      </c>
      <c r="O157" s="132">
        <f t="shared" si="19"/>
        <v>946</v>
      </c>
      <c r="P157" s="132">
        <f t="shared" si="19"/>
        <v>929</v>
      </c>
      <c r="Q157" s="132">
        <f t="shared" si="19"/>
        <v>934</v>
      </c>
    </row>
    <row r="158" spans="1:17" ht="21.75" customHeight="1">
      <c r="A158" s="73" t="s">
        <v>43</v>
      </c>
      <c r="B158" s="83">
        <f t="shared" ref="B158:Q158" si="20">SUM(B143:B150)</f>
        <v>397</v>
      </c>
      <c r="C158" s="83">
        <f t="shared" si="20"/>
        <v>398</v>
      </c>
      <c r="D158" s="83">
        <f t="shared" si="20"/>
        <v>431</v>
      </c>
      <c r="E158" s="83">
        <f t="shared" si="20"/>
        <v>467</v>
      </c>
      <c r="F158" s="83">
        <f t="shared" si="20"/>
        <v>494</v>
      </c>
      <c r="G158" s="83">
        <f t="shared" si="20"/>
        <v>514</v>
      </c>
      <c r="H158" s="83">
        <f t="shared" si="20"/>
        <v>559</v>
      </c>
      <c r="I158" s="83">
        <f t="shared" si="20"/>
        <v>610</v>
      </c>
      <c r="J158" s="83">
        <f t="shared" si="20"/>
        <v>596</v>
      </c>
      <c r="K158" s="83">
        <f t="shared" si="20"/>
        <v>602</v>
      </c>
      <c r="L158" s="118">
        <f t="shared" si="20"/>
        <v>595</v>
      </c>
      <c r="M158" s="105">
        <f t="shared" si="20"/>
        <v>601</v>
      </c>
      <c r="N158" s="133">
        <f t="shared" si="20"/>
        <v>597</v>
      </c>
      <c r="O158" s="133">
        <f t="shared" si="20"/>
        <v>602</v>
      </c>
      <c r="P158" s="133">
        <f t="shared" si="20"/>
        <v>593</v>
      </c>
      <c r="Q158" s="133">
        <f t="shared" si="20"/>
        <v>577</v>
      </c>
    </row>
    <row r="159" spans="1:17" ht="21.75" customHeight="1">
      <c r="A159" s="7" t="s">
        <v>44</v>
      </c>
      <c r="B159" s="54">
        <f t="shared" ref="B159:Q159" si="21">SUM(B156:B158)</f>
        <v>2344</v>
      </c>
      <c r="C159" s="54">
        <f t="shared" si="21"/>
        <v>1988</v>
      </c>
      <c r="D159" s="54">
        <f t="shared" si="21"/>
        <v>1925</v>
      </c>
      <c r="E159" s="54">
        <f t="shared" si="21"/>
        <v>1964</v>
      </c>
      <c r="F159" s="54">
        <f t="shared" si="21"/>
        <v>2113</v>
      </c>
      <c r="G159" s="54">
        <f t="shared" si="21"/>
        <v>2080</v>
      </c>
      <c r="H159" s="54">
        <f t="shared" si="21"/>
        <v>1998</v>
      </c>
      <c r="I159" s="54">
        <f t="shared" si="21"/>
        <v>1858</v>
      </c>
      <c r="J159" s="54">
        <f t="shared" si="21"/>
        <v>1791</v>
      </c>
      <c r="K159" s="54">
        <f t="shared" si="21"/>
        <v>1758</v>
      </c>
      <c r="L159" s="54">
        <f t="shared" si="21"/>
        <v>1728</v>
      </c>
      <c r="M159" s="63">
        <f t="shared" si="21"/>
        <v>1702</v>
      </c>
      <c r="N159" s="64">
        <f t="shared" si="21"/>
        <v>1660</v>
      </c>
      <c r="O159" s="61">
        <f t="shared" si="21"/>
        <v>1664</v>
      </c>
      <c r="P159" s="61">
        <f t="shared" si="21"/>
        <v>1639</v>
      </c>
      <c r="Q159" s="61">
        <f t="shared" si="21"/>
        <v>1617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5" t="s">
        <v>52</v>
      </c>
      <c r="C163" s="88">
        <v>60</v>
      </c>
      <c r="D163" s="88" t="s">
        <v>56</v>
      </c>
      <c r="E163" s="88">
        <v>7</v>
      </c>
      <c r="F163" s="88">
        <v>12</v>
      </c>
      <c r="G163" s="88">
        <v>17</v>
      </c>
      <c r="H163" s="88">
        <v>22</v>
      </c>
      <c r="I163" s="88">
        <v>27</v>
      </c>
      <c r="J163" s="88">
        <v>30</v>
      </c>
      <c r="K163" s="88" t="s">
        <v>54</v>
      </c>
      <c r="L163" s="107">
        <v>2</v>
      </c>
      <c r="M163" s="119">
        <v>3</v>
      </c>
      <c r="N163" s="119">
        <v>4</v>
      </c>
      <c r="O163" s="119">
        <v>5</v>
      </c>
      <c r="P163" s="119">
        <v>6</v>
      </c>
      <c r="Q163" s="119">
        <v>7</v>
      </c>
    </row>
    <row r="164" spans="1:20" ht="21.75" customHeight="1">
      <c r="A164" s="66" t="s">
        <v>40</v>
      </c>
      <c r="B164" s="85">
        <f t="shared" ref="B164:Q164" si="22">ROUND(B156/B159*100,1)</f>
        <v>18.5</v>
      </c>
      <c r="C164" s="85">
        <f t="shared" si="22"/>
        <v>17.100000000000001</v>
      </c>
      <c r="D164" s="85">
        <f t="shared" si="22"/>
        <v>14.9</v>
      </c>
      <c r="E164" s="85">
        <f t="shared" si="22"/>
        <v>14.7</v>
      </c>
      <c r="F164" s="85">
        <f t="shared" si="22"/>
        <v>15</v>
      </c>
      <c r="G164" s="85">
        <f t="shared" si="22"/>
        <v>15.4</v>
      </c>
      <c r="H164" s="85">
        <f t="shared" si="22"/>
        <v>13.4</v>
      </c>
      <c r="I164" s="85">
        <f t="shared" si="22"/>
        <v>11.1</v>
      </c>
      <c r="J164" s="85">
        <f t="shared" si="22"/>
        <v>9.3000000000000007</v>
      </c>
      <c r="K164" s="85">
        <f t="shared" si="22"/>
        <v>8.1999999999999993</v>
      </c>
      <c r="L164" s="85">
        <f t="shared" si="22"/>
        <v>8.1999999999999993</v>
      </c>
      <c r="M164" s="128">
        <f t="shared" si="22"/>
        <v>8.1</v>
      </c>
      <c r="N164" s="134">
        <f t="shared" si="22"/>
        <v>7.3</v>
      </c>
      <c r="O164" s="137">
        <f t="shared" si="22"/>
        <v>7</v>
      </c>
      <c r="P164" s="137">
        <f t="shared" si="22"/>
        <v>7.1</v>
      </c>
      <c r="Q164" s="137">
        <f t="shared" si="22"/>
        <v>6.6</v>
      </c>
    </row>
    <row r="165" spans="1:20" ht="21.75" customHeight="1">
      <c r="A165" s="70" t="s">
        <v>42</v>
      </c>
      <c r="B165" s="86">
        <f t="shared" ref="B165:Q165" si="23">ROUND(B157/B159*100,1)</f>
        <v>64.599999999999994</v>
      </c>
      <c r="C165" s="86">
        <f t="shared" si="23"/>
        <v>62.9</v>
      </c>
      <c r="D165" s="86">
        <f t="shared" si="23"/>
        <v>62.7</v>
      </c>
      <c r="E165" s="86">
        <f t="shared" si="23"/>
        <v>61.6</v>
      </c>
      <c r="F165" s="86">
        <f t="shared" si="23"/>
        <v>61.6</v>
      </c>
      <c r="G165" s="86">
        <f t="shared" si="23"/>
        <v>59.9</v>
      </c>
      <c r="H165" s="86">
        <f t="shared" si="23"/>
        <v>58.6</v>
      </c>
      <c r="I165" s="86">
        <f t="shared" si="23"/>
        <v>56.1</v>
      </c>
      <c r="J165" s="86">
        <f t="shared" si="23"/>
        <v>57.4</v>
      </c>
      <c r="K165" s="86">
        <f t="shared" si="23"/>
        <v>57.6</v>
      </c>
      <c r="L165" s="86">
        <f t="shared" si="23"/>
        <v>57.4</v>
      </c>
      <c r="M165" s="129">
        <f t="shared" si="23"/>
        <v>56.6</v>
      </c>
      <c r="N165" s="135">
        <f t="shared" si="23"/>
        <v>56.7</v>
      </c>
      <c r="O165" s="138">
        <f t="shared" si="23"/>
        <v>56.9</v>
      </c>
      <c r="P165" s="138">
        <f t="shared" si="23"/>
        <v>56.7</v>
      </c>
      <c r="Q165" s="138">
        <f t="shared" si="23"/>
        <v>57.8</v>
      </c>
    </row>
    <row r="166" spans="1:20" ht="21.75" customHeight="1">
      <c r="A166" s="74" t="s">
        <v>43</v>
      </c>
      <c r="B166" s="87">
        <f t="shared" ref="B166:Q166" si="24">ROUND(B158/B159*100,1)</f>
        <v>16.899999999999999</v>
      </c>
      <c r="C166" s="87">
        <f t="shared" si="24"/>
        <v>20</v>
      </c>
      <c r="D166" s="87">
        <f t="shared" si="24"/>
        <v>22.4</v>
      </c>
      <c r="E166" s="87">
        <f t="shared" si="24"/>
        <v>23.8</v>
      </c>
      <c r="F166" s="87">
        <f t="shared" si="24"/>
        <v>23.4</v>
      </c>
      <c r="G166" s="87">
        <f t="shared" si="24"/>
        <v>24.7</v>
      </c>
      <c r="H166" s="87">
        <f t="shared" si="24"/>
        <v>28</v>
      </c>
      <c r="I166" s="87">
        <f t="shared" si="24"/>
        <v>32.799999999999997</v>
      </c>
      <c r="J166" s="87">
        <f t="shared" si="24"/>
        <v>33.299999999999997</v>
      </c>
      <c r="K166" s="87">
        <f t="shared" si="24"/>
        <v>34.200000000000003</v>
      </c>
      <c r="L166" s="87">
        <f t="shared" si="24"/>
        <v>34.4</v>
      </c>
      <c r="M166" s="130">
        <f t="shared" si="24"/>
        <v>35.299999999999997</v>
      </c>
      <c r="N166" s="136">
        <f t="shared" si="24"/>
        <v>36</v>
      </c>
      <c r="O166" s="139">
        <f t="shared" si="24"/>
        <v>36.200000000000003</v>
      </c>
      <c r="P166" s="139">
        <f t="shared" si="24"/>
        <v>36.200000000000003</v>
      </c>
      <c r="Q166" s="139">
        <f t="shared" si="24"/>
        <v>35.700000000000003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0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153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236</v>
      </c>
      <c r="C5" s="17">
        <f t="shared" si="0"/>
        <v>150</v>
      </c>
      <c r="D5" s="17">
        <f t="shared" si="0"/>
        <v>118</v>
      </c>
      <c r="E5" s="17">
        <f t="shared" si="0"/>
        <v>101</v>
      </c>
      <c r="F5" s="17">
        <f t="shared" si="0"/>
        <v>104</v>
      </c>
      <c r="G5" s="17">
        <f t="shared" si="0"/>
        <v>84</v>
      </c>
      <c r="H5" s="17">
        <f t="shared" si="0"/>
        <v>78</v>
      </c>
      <c r="I5" s="17">
        <f t="shared" si="0"/>
        <v>65</v>
      </c>
      <c r="J5" s="17">
        <f t="shared" si="0"/>
        <v>58</v>
      </c>
      <c r="K5" s="17">
        <f t="shared" si="0"/>
        <v>57</v>
      </c>
      <c r="L5" s="17">
        <f t="shared" si="0"/>
        <v>51</v>
      </c>
      <c r="M5" s="17">
        <f t="shared" si="0"/>
        <v>53</v>
      </c>
      <c r="N5" s="17">
        <f t="shared" si="0"/>
        <v>55</v>
      </c>
      <c r="O5" s="17">
        <f t="shared" si="0"/>
        <v>51</v>
      </c>
      <c r="P5" s="17">
        <f t="shared" si="0"/>
        <v>48</v>
      </c>
      <c r="Q5" s="17">
        <f t="shared" si="0"/>
        <v>43</v>
      </c>
    </row>
    <row r="6" spans="1:20" ht="23.25" customHeight="1">
      <c r="A6" s="8" t="s">
        <v>7</v>
      </c>
      <c r="B6" s="17">
        <f t="shared" si="0"/>
        <v>269</v>
      </c>
      <c r="C6" s="17">
        <f t="shared" si="0"/>
        <v>231</v>
      </c>
      <c r="D6" s="17">
        <f t="shared" si="0"/>
        <v>156</v>
      </c>
      <c r="E6" s="17">
        <f t="shared" si="0"/>
        <v>119</v>
      </c>
      <c r="F6" s="17">
        <f t="shared" si="0"/>
        <v>116</v>
      </c>
      <c r="G6" s="17">
        <f t="shared" si="0"/>
        <v>116</v>
      </c>
      <c r="H6" s="17">
        <f t="shared" si="0"/>
        <v>89</v>
      </c>
      <c r="I6" s="17">
        <f t="shared" si="0"/>
        <v>87</v>
      </c>
      <c r="J6" s="17">
        <f t="shared" si="0"/>
        <v>71</v>
      </c>
      <c r="K6" s="17">
        <f t="shared" si="0"/>
        <v>74</v>
      </c>
      <c r="L6" s="17">
        <f t="shared" si="0"/>
        <v>68</v>
      </c>
      <c r="M6" s="17">
        <f t="shared" si="0"/>
        <v>70</v>
      </c>
      <c r="N6" s="17">
        <f t="shared" si="0"/>
        <v>63</v>
      </c>
      <c r="O6" s="17">
        <f t="shared" si="0"/>
        <v>65</v>
      </c>
      <c r="P6" s="17">
        <f t="shared" si="0"/>
        <v>66</v>
      </c>
      <c r="Q6" s="17">
        <f t="shared" si="0"/>
        <v>63</v>
      </c>
    </row>
    <row r="7" spans="1:20" ht="23.25" customHeight="1">
      <c r="A7" s="8" t="s">
        <v>10</v>
      </c>
      <c r="B7" s="17">
        <f t="shared" si="0"/>
        <v>197</v>
      </c>
      <c r="C7" s="17">
        <f t="shared" si="0"/>
        <v>271</v>
      </c>
      <c r="D7" s="17">
        <f t="shared" si="0"/>
        <v>222</v>
      </c>
      <c r="E7" s="17">
        <f t="shared" si="0"/>
        <v>156</v>
      </c>
      <c r="F7" s="17">
        <f t="shared" si="0"/>
        <v>131</v>
      </c>
      <c r="G7" s="17">
        <f t="shared" si="0"/>
        <v>116</v>
      </c>
      <c r="H7" s="17">
        <f t="shared" si="0"/>
        <v>115</v>
      </c>
      <c r="I7" s="17">
        <f t="shared" si="0"/>
        <v>87</v>
      </c>
      <c r="J7" s="17">
        <f t="shared" si="0"/>
        <v>91</v>
      </c>
      <c r="K7" s="17">
        <f t="shared" si="0"/>
        <v>79</v>
      </c>
      <c r="L7" s="17">
        <f t="shared" si="0"/>
        <v>87</v>
      </c>
      <c r="M7" s="17">
        <f t="shared" si="0"/>
        <v>85</v>
      </c>
      <c r="N7" s="17">
        <f t="shared" si="0"/>
        <v>80</v>
      </c>
      <c r="O7" s="17">
        <f t="shared" si="0"/>
        <v>71</v>
      </c>
      <c r="P7" s="17">
        <f t="shared" si="0"/>
        <v>73</v>
      </c>
      <c r="Q7" s="17">
        <f t="shared" si="0"/>
        <v>67</v>
      </c>
    </row>
    <row r="8" spans="1:20" ht="23.25" customHeight="1">
      <c r="A8" s="9" t="s">
        <v>14</v>
      </c>
      <c r="B8" s="18">
        <f t="shared" si="0"/>
        <v>197</v>
      </c>
      <c r="C8" s="18">
        <f t="shared" si="0"/>
        <v>201</v>
      </c>
      <c r="D8" s="18">
        <f t="shared" si="0"/>
        <v>274</v>
      </c>
      <c r="E8" s="18">
        <f t="shared" si="0"/>
        <v>214</v>
      </c>
      <c r="F8" s="18">
        <f t="shared" si="0"/>
        <v>154</v>
      </c>
      <c r="G8" s="18">
        <f t="shared" si="0"/>
        <v>130</v>
      </c>
      <c r="H8" s="18">
        <f t="shared" si="0"/>
        <v>115</v>
      </c>
      <c r="I8" s="18">
        <f t="shared" si="0"/>
        <v>113</v>
      </c>
      <c r="J8" s="18">
        <f t="shared" si="0"/>
        <v>90</v>
      </c>
      <c r="K8" s="18">
        <f t="shared" si="0"/>
        <v>95</v>
      </c>
      <c r="L8" s="18">
        <f t="shared" si="0"/>
        <v>84</v>
      </c>
      <c r="M8" s="18">
        <f t="shared" si="0"/>
        <v>79</v>
      </c>
      <c r="N8" s="18">
        <f t="shared" si="0"/>
        <v>78</v>
      </c>
      <c r="O8" s="18">
        <f t="shared" si="0"/>
        <v>85</v>
      </c>
      <c r="P8" s="18">
        <f t="shared" si="0"/>
        <v>74</v>
      </c>
      <c r="Q8" s="18">
        <f t="shared" si="0"/>
        <v>80</v>
      </c>
    </row>
    <row r="9" spans="1:20" ht="23.25" customHeight="1">
      <c r="A9" s="9" t="s">
        <v>15</v>
      </c>
      <c r="B9" s="18">
        <f t="shared" si="0"/>
        <v>167</v>
      </c>
      <c r="C9" s="18">
        <f t="shared" si="0"/>
        <v>180</v>
      </c>
      <c r="D9" s="18">
        <f t="shared" si="0"/>
        <v>167</v>
      </c>
      <c r="E9" s="18">
        <f t="shared" si="0"/>
        <v>239</v>
      </c>
      <c r="F9" s="18">
        <f t="shared" si="0"/>
        <v>182</v>
      </c>
      <c r="G9" s="18">
        <f t="shared" si="0"/>
        <v>133</v>
      </c>
      <c r="H9" s="18">
        <f t="shared" si="0"/>
        <v>104</v>
      </c>
      <c r="I9" s="18">
        <f t="shared" si="0"/>
        <v>110</v>
      </c>
      <c r="J9" s="18">
        <f t="shared" si="0"/>
        <v>110</v>
      </c>
      <c r="K9" s="18">
        <f t="shared" si="0"/>
        <v>107</v>
      </c>
      <c r="L9" s="18">
        <f t="shared" si="0"/>
        <v>101</v>
      </c>
      <c r="M9" s="18">
        <f t="shared" si="0"/>
        <v>97</v>
      </c>
      <c r="N9" s="18">
        <f t="shared" si="0"/>
        <v>89</v>
      </c>
      <c r="O9" s="18">
        <f t="shared" si="0"/>
        <v>85</v>
      </c>
      <c r="P9" s="18">
        <f t="shared" si="0"/>
        <v>82</v>
      </c>
      <c r="Q9" s="18">
        <f t="shared" si="0"/>
        <v>71</v>
      </c>
    </row>
    <row r="10" spans="1:20" ht="23.25" customHeight="1">
      <c r="A10" s="9" t="s">
        <v>6</v>
      </c>
      <c r="B10" s="18">
        <f t="shared" si="0"/>
        <v>213</v>
      </c>
      <c r="C10" s="18">
        <f t="shared" si="0"/>
        <v>157</v>
      </c>
      <c r="D10" s="18">
        <f t="shared" si="0"/>
        <v>149</v>
      </c>
      <c r="E10" s="18">
        <f t="shared" si="0"/>
        <v>140</v>
      </c>
      <c r="F10" s="18">
        <f t="shared" si="0"/>
        <v>201</v>
      </c>
      <c r="G10" s="18">
        <f t="shared" si="0"/>
        <v>158</v>
      </c>
      <c r="H10" s="18">
        <f t="shared" si="0"/>
        <v>103</v>
      </c>
      <c r="I10" s="18">
        <f t="shared" si="0"/>
        <v>79</v>
      </c>
      <c r="J10" s="18">
        <f t="shared" si="0"/>
        <v>89</v>
      </c>
      <c r="K10" s="18">
        <f t="shared" si="0"/>
        <v>76</v>
      </c>
      <c r="L10" s="18">
        <f t="shared" si="0"/>
        <v>74</v>
      </c>
      <c r="M10" s="18">
        <f t="shared" si="0"/>
        <v>86</v>
      </c>
      <c r="N10" s="18">
        <f t="shared" si="0"/>
        <v>86</v>
      </c>
      <c r="O10" s="18">
        <f t="shared" si="0"/>
        <v>82</v>
      </c>
      <c r="P10" s="18">
        <f t="shared" si="0"/>
        <v>76</v>
      </c>
      <c r="Q10" s="18">
        <f t="shared" si="0"/>
        <v>76</v>
      </c>
    </row>
    <row r="11" spans="1:20" ht="23.25" customHeight="1">
      <c r="A11" s="9" t="s">
        <v>17</v>
      </c>
      <c r="B11" s="18">
        <f t="shared" si="0"/>
        <v>310</v>
      </c>
      <c r="C11" s="18">
        <f t="shared" si="0"/>
        <v>196</v>
      </c>
      <c r="D11" s="18">
        <f t="shared" si="0"/>
        <v>147</v>
      </c>
      <c r="E11" s="18">
        <f t="shared" si="0"/>
        <v>134</v>
      </c>
      <c r="F11" s="18">
        <f t="shared" si="0"/>
        <v>150</v>
      </c>
      <c r="G11" s="18">
        <f t="shared" si="0"/>
        <v>175</v>
      </c>
      <c r="H11" s="18">
        <f t="shared" si="0"/>
        <v>129</v>
      </c>
      <c r="I11" s="18">
        <f t="shared" si="0"/>
        <v>108</v>
      </c>
      <c r="J11" s="18">
        <f t="shared" si="0"/>
        <v>71</v>
      </c>
      <c r="K11" s="18">
        <f t="shared" si="0"/>
        <v>68</v>
      </c>
      <c r="L11" s="18">
        <f t="shared" si="0"/>
        <v>68</v>
      </c>
      <c r="M11" s="18">
        <f t="shared" si="0"/>
        <v>67</v>
      </c>
      <c r="N11" s="18">
        <f t="shared" si="0"/>
        <v>67</v>
      </c>
      <c r="O11" s="18">
        <f t="shared" si="0"/>
        <v>76</v>
      </c>
      <c r="P11" s="18">
        <f t="shared" si="0"/>
        <v>72</v>
      </c>
      <c r="Q11" s="18">
        <f t="shared" si="0"/>
        <v>65</v>
      </c>
    </row>
    <row r="12" spans="1:20" ht="23.25" customHeight="1">
      <c r="A12" s="9" t="s">
        <v>18</v>
      </c>
      <c r="B12" s="18">
        <f t="shared" si="0"/>
        <v>233</v>
      </c>
      <c r="C12" s="18">
        <f t="shared" si="0"/>
        <v>311</v>
      </c>
      <c r="D12" s="18">
        <f t="shared" si="0"/>
        <v>204</v>
      </c>
      <c r="E12" s="18">
        <f t="shared" si="0"/>
        <v>150</v>
      </c>
      <c r="F12" s="18">
        <f t="shared" si="0"/>
        <v>149</v>
      </c>
      <c r="G12" s="18">
        <f t="shared" si="0"/>
        <v>157</v>
      </c>
      <c r="H12" s="18">
        <f t="shared" si="0"/>
        <v>162</v>
      </c>
      <c r="I12" s="18">
        <f t="shared" si="0"/>
        <v>141</v>
      </c>
      <c r="J12" s="18">
        <f t="shared" si="0"/>
        <v>122</v>
      </c>
      <c r="K12" s="18">
        <f t="shared" si="0"/>
        <v>113</v>
      </c>
      <c r="L12" s="18">
        <f t="shared" si="0"/>
        <v>101</v>
      </c>
      <c r="M12" s="18">
        <f t="shared" si="0"/>
        <v>91</v>
      </c>
      <c r="N12" s="18">
        <f t="shared" si="0"/>
        <v>91</v>
      </c>
      <c r="O12" s="18">
        <f t="shared" si="0"/>
        <v>82</v>
      </c>
      <c r="P12" s="18">
        <f t="shared" si="0"/>
        <v>80</v>
      </c>
      <c r="Q12" s="18">
        <f t="shared" si="0"/>
        <v>76</v>
      </c>
    </row>
    <row r="13" spans="1:20" ht="23.25" customHeight="1">
      <c r="A13" s="9" t="s">
        <v>19</v>
      </c>
      <c r="B13" s="18">
        <f t="shared" si="0"/>
        <v>179</v>
      </c>
      <c r="C13" s="18">
        <f t="shared" si="0"/>
        <v>230</v>
      </c>
      <c r="D13" s="18">
        <f t="shared" si="0"/>
        <v>303</v>
      </c>
      <c r="E13" s="18">
        <f t="shared" si="0"/>
        <v>201</v>
      </c>
      <c r="F13" s="18">
        <f t="shared" si="0"/>
        <v>147</v>
      </c>
      <c r="G13" s="18">
        <f t="shared" si="0"/>
        <v>144</v>
      </c>
      <c r="H13" s="18">
        <f t="shared" si="0"/>
        <v>152</v>
      </c>
      <c r="I13" s="18">
        <f t="shared" si="0"/>
        <v>165</v>
      </c>
      <c r="J13" s="18">
        <f t="shared" si="0"/>
        <v>148</v>
      </c>
      <c r="K13" s="18">
        <f t="shared" si="0"/>
        <v>144</v>
      </c>
      <c r="L13" s="18">
        <f t="shared" si="0"/>
        <v>141</v>
      </c>
      <c r="M13" s="18">
        <f t="shared" si="0"/>
        <v>140</v>
      </c>
      <c r="N13" s="18">
        <f t="shared" si="0"/>
        <v>128</v>
      </c>
      <c r="O13" s="18">
        <f t="shared" si="0"/>
        <v>133</v>
      </c>
      <c r="P13" s="18">
        <f t="shared" si="0"/>
        <v>122</v>
      </c>
      <c r="Q13" s="18">
        <f t="shared" si="0"/>
        <v>106</v>
      </c>
    </row>
    <row r="14" spans="1:20" ht="23.25" customHeight="1">
      <c r="A14" s="9" t="s">
        <v>21</v>
      </c>
      <c r="B14" s="18">
        <f t="shared" si="0"/>
        <v>211</v>
      </c>
      <c r="C14" s="18">
        <f t="shared" si="0"/>
        <v>183</v>
      </c>
      <c r="D14" s="18">
        <f t="shared" si="0"/>
        <v>232</v>
      </c>
      <c r="E14" s="18">
        <f t="shared" si="0"/>
        <v>303</v>
      </c>
      <c r="F14" s="18">
        <f t="shared" si="0"/>
        <v>201</v>
      </c>
      <c r="G14" s="18">
        <f t="shared" si="0"/>
        <v>148</v>
      </c>
      <c r="H14" s="18">
        <f t="shared" si="0"/>
        <v>149</v>
      </c>
      <c r="I14" s="18">
        <f t="shared" si="0"/>
        <v>155</v>
      </c>
      <c r="J14" s="18">
        <f t="shared" si="0"/>
        <v>163</v>
      </c>
      <c r="K14" s="18">
        <f t="shared" si="0"/>
        <v>166</v>
      </c>
      <c r="L14" s="18">
        <f t="shared" si="0"/>
        <v>165</v>
      </c>
      <c r="M14" s="18">
        <f t="shared" si="0"/>
        <v>164</v>
      </c>
      <c r="N14" s="18">
        <f t="shared" si="0"/>
        <v>172</v>
      </c>
      <c r="O14" s="18">
        <f t="shared" si="0"/>
        <v>155</v>
      </c>
      <c r="P14" s="18">
        <f t="shared" si="0"/>
        <v>151</v>
      </c>
      <c r="Q14" s="18">
        <f t="shared" si="0"/>
        <v>144</v>
      </c>
    </row>
    <row r="15" spans="1:20" ht="23.25" customHeight="1">
      <c r="A15" s="9" t="s">
        <v>26</v>
      </c>
      <c r="B15" s="18">
        <f t="shared" si="0"/>
        <v>215</v>
      </c>
      <c r="C15" s="18">
        <f t="shared" si="0"/>
        <v>209</v>
      </c>
      <c r="D15" s="18">
        <f t="shared" si="0"/>
        <v>182</v>
      </c>
      <c r="E15" s="18">
        <f t="shared" si="0"/>
        <v>230</v>
      </c>
      <c r="F15" s="18">
        <f t="shared" si="0"/>
        <v>312</v>
      </c>
      <c r="G15" s="18">
        <f t="shared" si="0"/>
        <v>202</v>
      </c>
      <c r="H15" s="18">
        <f t="shared" si="0"/>
        <v>136</v>
      </c>
      <c r="I15" s="18">
        <f t="shared" si="0"/>
        <v>150</v>
      </c>
      <c r="J15" s="18">
        <f t="shared" si="0"/>
        <v>133</v>
      </c>
      <c r="K15" s="18">
        <f t="shared" si="0"/>
        <v>148</v>
      </c>
      <c r="L15" s="18">
        <f t="shared" si="0"/>
        <v>153</v>
      </c>
      <c r="M15" s="18">
        <f t="shared" si="0"/>
        <v>155</v>
      </c>
      <c r="N15" s="18">
        <f t="shared" si="0"/>
        <v>155</v>
      </c>
      <c r="O15" s="18">
        <f t="shared" si="0"/>
        <v>165</v>
      </c>
      <c r="P15" s="18">
        <f t="shared" si="0"/>
        <v>168</v>
      </c>
      <c r="Q15" s="18">
        <f t="shared" si="0"/>
        <v>165</v>
      </c>
    </row>
    <row r="16" spans="1:20" ht="23.25" customHeight="1">
      <c r="A16" s="9" t="s">
        <v>27</v>
      </c>
      <c r="B16" s="18">
        <f t="shared" si="0"/>
        <v>193</v>
      </c>
      <c r="C16" s="18">
        <f t="shared" si="0"/>
        <v>209</v>
      </c>
      <c r="D16" s="18">
        <f t="shared" si="0"/>
        <v>206</v>
      </c>
      <c r="E16" s="18">
        <f t="shared" si="0"/>
        <v>186</v>
      </c>
      <c r="F16" s="18">
        <f t="shared" si="0"/>
        <v>228</v>
      </c>
      <c r="G16" s="18">
        <f t="shared" si="0"/>
        <v>302</v>
      </c>
      <c r="H16" s="18">
        <f t="shared" si="0"/>
        <v>202</v>
      </c>
      <c r="I16" s="18">
        <f t="shared" si="0"/>
        <v>140</v>
      </c>
      <c r="J16" s="18">
        <f t="shared" si="0"/>
        <v>154</v>
      </c>
      <c r="K16" s="18">
        <f t="shared" si="0"/>
        <v>145</v>
      </c>
      <c r="L16" s="18">
        <f t="shared" si="0"/>
        <v>150</v>
      </c>
      <c r="M16" s="18">
        <f t="shared" si="0"/>
        <v>151</v>
      </c>
      <c r="N16" s="18">
        <f t="shared" si="0"/>
        <v>145</v>
      </c>
      <c r="O16" s="18">
        <f t="shared" si="0"/>
        <v>134</v>
      </c>
      <c r="P16" s="18">
        <f t="shared" si="0"/>
        <v>149</v>
      </c>
      <c r="Q16" s="18">
        <f t="shared" si="0"/>
        <v>153</v>
      </c>
    </row>
    <row r="17" spans="1:17" ht="23.25" customHeight="1">
      <c r="A17" s="9" t="s">
        <v>29</v>
      </c>
      <c r="B17" s="18">
        <f t="shared" si="0"/>
        <v>146</v>
      </c>
      <c r="C17" s="18">
        <f t="shared" si="0"/>
        <v>190</v>
      </c>
      <c r="D17" s="18">
        <f t="shared" si="0"/>
        <v>203</v>
      </c>
      <c r="E17" s="18">
        <f t="shared" si="0"/>
        <v>185</v>
      </c>
      <c r="F17" s="18">
        <f t="shared" si="0"/>
        <v>182</v>
      </c>
      <c r="G17" s="18">
        <f t="shared" si="0"/>
        <v>221</v>
      </c>
      <c r="H17" s="18">
        <f t="shared" si="0"/>
        <v>299</v>
      </c>
      <c r="I17" s="18">
        <f t="shared" si="0"/>
        <v>204</v>
      </c>
      <c r="J17" s="18">
        <f t="shared" si="0"/>
        <v>163</v>
      </c>
      <c r="K17" s="18">
        <f t="shared" si="0"/>
        <v>159</v>
      </c>
      <c r="L17" s="18">
        <f t="shared" si="0"/>
        <v>137</v>
      </c>
      <c r="M17" s="18">
        <f t="shared" si="0"/>
        <v>129</v>
      </c>
      <c r="N17" s="18">
        <f t="shared" si="0"/>
        <v>134</v>
      </c>
      <c r="O17" s="18">
        <f t="shared" si="0"/>
        <v>149</v>
      </c>
      <c r="P17" s="18">
        <f t="shared" si="0"/>
        <v>142</v>
      </c>
      <c r="Q17" s="18">
        <f t="shared" si="0"/>
        <v>148</v>
      </c>
    </row>
    <row r="18" spans="1:17" ht="23.25" customHeight="1">
      <c r="A18" s="10" t="s">
        <v>31</v>
      </c>
      <c r="B18" s="19">
        <f t="shared" si="0"/>
        <v>142</v>
      </c>
      <c r="C18" s="19">
        <f t="shared" si="0"/>
        <v>134</v>
      </c>
      <c r="D18" s="19">
        <f t="shared" si="0"/>
        <v>174</v>
      </c>
      <c r="E18" s="19">
        <f t="shared" si="0"/>
        <v>199</v>
      </c>
      <c r="F18" s="19">
        <f t="shared" si="0"/>
        <v>183</v>
      </c>
      <c r="G18" s="19">
        <f t="shared" si="0"/>
        <v>173</v>
      </c>
      <c r="H18" s="19">
        <f t="shared" si="0"/>
        <v>211</v>
      </c>
      <c r="I18" s="19">
        <f t="shared" si="0"/>
        <v>288</v>
      </c>
      <c r="J18" s="19">
        <f t="shared" si="0"/>
        <v>242</v>
      </c>
      <c r="K18" s="19">
        <f t="shared" si="0"/>
        <v>211</v>
      </c>
      <c r="L18" s="19">
        <f t="shared" si="0"/>
        <v>202</v>
      </c>
      <c r="M18" s="19">
        <f t="shared" si="0"/>
        <v>191</v>
      </c>
      <c r="N18" s="19">
        <f t="shared" si="0"/>
        <v>169</v>
      </c>
      <c r="O18" s="19">
        <f t="shared" si="0"/>
        <v>152</v>
      </c>
      <c r="P18" s="19">
        <f t="shared" si="0"/>
        <v>148</v>
      </c>
      <c r="Q18" s="19">
        <f t="shared" si="0"/>
        <v>123</v>
      </c>
    </row>
    <row r="19" spans="1:17" ht="23.25" customHeight="1">
      <c r="A19" s="10" t="s">
        <v>32</v>
      </c>
      <c r="B19" s="19">
        <f t="shared" si="0"/>
        <v>109</v>
      </c>
      <c r="C19" s="19">
        <f t="shared" si="0"/>
        <v>127</v>
      </c>
      <c r="D19" s="19">
        <f t="shared" si="0"/>
        <v>116</v>
      </c>
      <c r="E19" s="19">
        <f t="shared" si="0"/>
        <v>165</v>
      </c>
      <c r="F19" s="19">
        <f t="shared" si="0"/>
        <v>185</v>
      </c>
      <c r="G19" s="19">
        <f t="shared" si="0"/>
        <v>174</v>
      </c>
      <c r="H19" s="19">
        <f t="shared" si="0"/>
        <v>153</v>
      </c>
      <c r="I19" s="19">
        <f t="shared" si="0"/>
        <v>199</v>
      </c>
      <c r="J19" s="19">
        <f t="shared" si="0"/>
        <v>241</v>
      </c>
      <c r="K19" s="19">
        <f t="shared" si="0"/>
        <v>256</v>
      </c>
      <c r="L19" s="19">
        <f t="shared" si="0"/>
        <v>274</v>
      </c>
      <c r="M19" s="19">
        <f t="shared" si="0"/>
        <v>274</v>
      </c>
      <c r="N19" s="19">
        <f t="shared" si="0"/>
        <v>256</v>
      </c>
      <c r="O19" s="19">
        <f t="shared" si="0"/>
        <v>224</v>
      </c>
      <c r="P19" s="19">
        <f t="shared" si="0"/>
        <v>196</v>
      </c>
      <c r="Q19" s="19">
        <f t="shared" si="0"/>
        <v>195</v>
      </c>
    </row>
    <row r="20" spans="1:17" ht="23.25" customHeight="1">
      <c r="A20" s="10" t="s">
        <v>25</v>
      </c>
      <c r="B20" s="19">
        <f t="shared" si="0"/>
        <v>75</v>
      </c>
      <c r="C20" s="19">
        <f t="shared" si="0"/>
        <v>90</v>
      </c>
      <c r="D20" s="19">
        <f t="shared" si="0"/>
        <v>112</v>
      </c>
      <c r="E20" s="19">
        <f t="shared" si="0"/>
        <v>96</v>
      </c>
      <c r="F20" s="19">
        <f t="shared" si="0"/>
        <v>151</v>
      </c>
      <c r="G20" s="19">
        <f t="shared" si="0"/>
        <v>172</v>
      </c>
      <c r="H20" s="19">
        <f t="shared" si="0"/>
        <v>156</v>
      </c>
      <c r="I20" s="19">
        <f t="shared" si="0"/>
        <v>140</v>
      </c>
      <c r="J20" s="19">
        <f t="shared" si="0"/>
        <v>172</v>
      </c>
      <c r="K20" s="19">
        <f t="shared" si="0"/>
        <v>178</v>
      </c>
      <c r="L20" s="19">
        <f t="shared" si="0"/>
        <v>185</v>
      </c>
      <c r="M20" s="19">
        <f t="shared" si="0"/>
        <v>189</v>
      </c>
      <c r="N20" s="19">
        <f t="shared" si="0"/>
        <v>201</v>
      </c>
      <c r="O20" s="19">
        <f t="shared" si="0"/>
        <v>227</v>
      </c>
      <c r="P20" s="19">
        <f t="shared" si="0"/>
        <v>239</v>
      </c>
      <c r="Q20" s="19">
        <f t="shared" si="0"/>
        <v>246</v>
      </c>
    </row>
    <row r="21" spans="1:17" ht="23.25" customHeight="1">
      <c r="A21" s="10" t="s">
        <v>35</v>
      </c>
      <c r="B21" s="19">
        <f t="shared" si="0"/>
        <v>40</v>
      </c>
      <c r="C21" s="19">
        <f t="shared" si="0"/>
        <v>50</v>
      </c>
      <c r="D21" s="19">
        <f t="shared" si="0"/>
        <v>63</v>
      </c>
      <c r="E21" s="19">
        <f t="shared" si="0"/>
        <v>86</v>
      </c>
      <c r="F21" s="19">
        <f t="shared" si="0"/>
        <v>86</v>
      </c>
      <c r="G21" s="19">
        <f t="shared" si="0"/>
        <v>116</v>
      </c>
      <c r="H21" s="19">
        <f t="shared" si="0"/>
        <v>155</v>
      </c>
      <c r="I21" s="19">
        <f t="shared" si="0"/>
        <v>126</v>
      </c>
      <c r="J21" s="19">
        <f t="shared" si="0"/>
        <v>124</v>
      </c>
      <c r="K21" s="19">
        <f t="shared" si="0"/>
        <v>131</v>
      </c>
      <c r="L21" s="19">
        <f t="shared" si="0"/>
        <v>119</v>
      </c>
      <c r="M21" s="19">
        <f t="shared" si="0"/>
        <v>115</v>
      </c>
      <c r="N21" s="19">
        <f t="shared" si="0"/>
        <v>124</v>
      </c>
      <c r="O21" s="19">
        <f t="shared" si="0"/>
        <v>139</v>
      </c>
      <c r="P21" s="19">
        <f t="shared" si="0"/>
        <v>145</v>
      </c>
      <c r="Q21" s="19">
        <f t="shared" si="0"/>
        <v>149</v>
      </c>
    </row>
    <row r="22" spans="1:17" ht="23.25" customHeight="1">
      <c r="A22" s="10" t="s">
        <v>36</v>
      </c>
      <c r="B22" s="19">
        <f t="shared" si="0"/>
        <v>14</v>
      </c>
      <c r="C22" s="19">
        <f t="shared" si="0"/>
        <v>20</v>
      </c>
      <c r="D22" s="19">
        <f t="shared" si="0"/>
        <v>31</v>
      </c>
      <c r="E22" s="19">
        <f t="shared" si="0"/>
        <v>31</v>
      </c>
      <c r="F22" s="19">
        <f t="shared" si="0"/>
        <v>78</v>
      </c>
      <c r="G22" s="19">
        <f t="shared" si="0"/>
        <v>61</v>
      </c>
      <c r="H22" s="19">
        <f t="shared" si="0"/>
        <v>84</v>
      </c>
      <c r="I22" s="19">
        <f t="shared" si="0"/>
        <v>106</v>
      </c>
      <c r="J22" s="19">
        <f t="shared" si="0"/>
        <v>108</v>
      </c>
      <c r="K22" s="19">
        <f t="shared" si="0"/>
        <v>105</v>
      </c>
      <c r="L22" s="19">
        <f t="shared" si="0"/>
        <v>101</v>
      </c>
      <c r="M22" s="19">
        <f t="shared" si="0"/>
        <v>107</v>
      </c>
      <c r="N22" s="19">
        <f t="shared" si="0"/>
        <v>108</v>
      </c>
      <c r="O22" s="19">
        <f t="shared" si="0"/>
        <v>96</v>
      </c>
      <c r="P22" s="19">
        <f t="shared" si="0"/>
        <v>99</v>
      </c>
      <c r="Q22" s="19">
        <f t="shared" si="0"/>
        <v>94</v>
      </c>
    </row>
    <row r="23" spans="1:17" ht="23.25" customHeight="1">
      <c r="A23" s="10" t="s">
        <v>20</v>
      </c>
      <c r="B23" s="19">
        <f t="shared" si="0"/>
        <v>2</v>
      </c>
      <c r="C23" s="19">
        <f t="shared" si="0"/>
        <v>4</v>
      </c>
      <c r="D23" s="19">
        <f t="shared" si="0"/>
        <v>9</v>
      </c>
      <c r="E23" s="19">
        <f t="shared" si="0"/>
        <v>10</v>
      </c>
      <c r="F23" s="19">
        <f t="shared" si="0"/>
        <v>29</v>
      </c>
      <c r="G23" s="19">
        <f t="shared" si="0"/>
        <v>39</v>
      </c>
      <c r="H23" s="19">
        <f t="shared" si="0"/>
        <v>32</v>
      </c>
      <c r="I23" s="19">
        <f t="shared" si="0"/>
        <v>44</v>
      </c>
      <c r="J23" s="19">
        <f t="shared" si="0"/>
        <v>43</v>
      </c>
      <c r="K23" s="19">
        <f t="shared" si="0"/>
        <v>50</v>
      </c>
      <c r="L23" s="19">
        <f t="shared" si="0"/>
        <v>49</v>
      </c>
      <c r="M23" s="19">
        <f t="shared" si="0"/>
        <v>53</v>
      </c>
      <c r="N23" s="19">
        <f t="shared" si="0"/>
        <v>55</v>
      </c>
      <c r="O23" s="19">
        <f t="shared" si="0"/>
        <v>56</v>
      </c>
      <c r="P23" s="19">
        <f t="shared" si="0"/>
        <v>55</v>
      </c>
      <c r="Q23" s="19">
        <f t="shared" si="0"/>
        <v>51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1</v>
      </c>
      <c r="E24" s="19">
        <f t="shared" si="0"/>
        <v>3</v>
      </c>
      <c r="F24" s="19">
        <f t="shared" si="0"/>
        <v>10</v>
      </c>
      <c r="G24" s="19">
        <f t="shared" si="0"/>
        <v>10</v>
      </c>
      <c r="H24" s="19">
        <f t="shared" si="0"/>
        <v>10</v>
      </c>
      <c r="I24" s="19">
        <f t="shared" si="0"/>
        <v>14</v>
      </c>
      <c r="J24" s="19">
        <f t="shared" si="0"/>
        <v>15</v>
      </c>
      <c r="K24" s="19">
        <f t="shared" si="0"/>
        <v>15</v>
      </c>
      <c r="L24" s="19">
        <f t="shared" si="0"/>
        <v>19</v>
      </c>
      <c r="M24" s="19">
        <f t="shared" si="0"/>
        <v>17</v>
      </c>
      <c r="N24" s="19">
        <f t="shared" si="0"/>
        <v>17</v>
      </c>
      <c r="O24" s="19">
        <f t="shared" si="0"/>
        <v>15</v>
      </c>
      <c r="P24" s="19">
        <f t="shared" si="0"/>
        <v>18</v>
      </c>
      <c r="Q24" s="19">
        <f t="shared" si="0"/>
        <v>15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1</v>
      </c>
      <c r="H25" s="19">
        <f t="shared" si="0"/>
        <v>2</v>
      </c>
      <c r="I25" s="19">
        <f t="shared" si="0"/>
        <v>2</v>
      </c>
      <c r="J25" s="19">
        <f t="shared" si="0"/>
        <v>2</v>
      </c>
      <c r="K25" s="19">
        <f t="shared" si="0"/>
        <v>1</v>
      </c>
      <c r="L25" s="19">
        <f t="shared" si="0"/>
        <v>1</v>
      </c>
      <c r="M25" s="19">
        <f t="shared" si="0"/>
        <v>2</v>
      </c>
      <c r="N25" s="19">
        <f t="shared" si="0"/>
        <v>4</v>
      </c>
      <c r="O25" s="19">
        <f t="shared" si="0"/>
        <v>4</v>
      </c>
      <c r="P25" s="19">
        <f t="shared" si="0"/>
        <v>4</v>
      </c>
      <c r="Q25" s="19">
        <f t="shared" si="0"/>
        <v>4</v>
      </c>
    </row>
    <row r="26" spans="1:17" ht="23.25" customHeight="1">
      <c r="A26" s="7" t="s">
        <v>38</v>
      </c>
      <c r="B26" s="20">
        <f t="shared" ref="B26:Q26" si="1">SUM(B5:B25)</f>
        <v>3148</v>
      </c>
      <c r="C26" s="20">
        <f t="shared" si="1"/>
        <v>3143</v>
      </c>
      <c r="D26" s="20">
        <f t="shared" si="1"/>
        <v>3069</v>
      </c>
      <c r="E26" s="20">
        <f t="shared" si="1"/>
        <v>2948</v>
      </c>
      <c r="F26" s="20">
        <f t="shared" si="1"/>
        <v>2979</v>
      </c>
      <c r="G26" s="20">
        <f t="shared" si="1"/>
        <v>2832</v>
      </c>
      <c r="H26" s="20">
        <f t="shared" si="1"/>
        <v>2636</v>
      </c>
      <c r="I26" s="20">
        <f t="shared" si="1"/>
        <v>2523</v>
      </c>
      <c r="J26" s="20">
        <f t="shared" si="1"/>
        <v>2410</v>
      </c>
      <c r="K26" s="20">
        <f t="shared" si="1"/>
        <v>2378</v>
      </c>
      <c r="L26" s="20">
        <f t="shared" si="1"/>
        <v>2330</v>
      </c>
      <c r="M26" s="20">
        <f t="shared" si="1"/>
        <v>2315</v>
      </c>
      <c r="N26" s="20">
        <f t="shared" si="1"/>
        <v>2277</v>
      </c>
      <c r="O26" s="20">
        <f t="shared" si="1"/>
        <v>2246</v>
      </c>
      <c r="P26" s="20">
        <f t="shared" si="1"/>
        <v>2207</v>
      </c>
      <c r="Q26" s="20">
        <f t="shared" si="1"/>
        <v>2134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702</v>
      </c>
      <c r="C31" s="23">
        <f t="shared" si="2"/>
        <v>652</v>
      </c>
      <c r="D31" s="23">
        <f t="shared" si="2"/>
        <v>496</v>
      </c>
      <c r="E31" s="23">
        <f t="shared" si="2"/>
        <v>376</v>
      </c>
      <c r="F31" s="23">
        <f t="shared" si="2"/>
        <v>351</v>
      </c>
      <c r="G31" s="23">
        <f t="shared" si="2"/>
        <v>316</v>
      </c>
      <c r="H31" s="23">
        <f t="shared" si="2"/>
        <v>282</v>
      </c>
      <c r="I31" s="23">
        <f t="shared" si="2"/>
        <v>239</v>
      </c>
      <c r="J31" s="23">
        <f t="shared" si="2"/>
        <v>220</v>
      </c>
      <c r="K31" s="23">
        <f t="shared" si="2"/>
        <v>210</v>
      </c>
      <c r="L31" s="23">
        <f t="shared" si="2"/>
        <v>206</v>
      </c>
      <c r="M31" s="23">
        <f t="shared" si="2"/>
        <v>208</v>
      </c>
      <c r="N31" s="23">
        <f t="shared" si="2"/>
        <v>198</v>
      </c>
      <c r="O31" s="23">
        <f t="shared" si="2"/>
        <v>187</v>
      </c>
      <c r="P31" s="23">
        <f t="shared" si="2"/>
        <v>187</v>
      </c>
      <c r="Q31" s="23">
        <f t="shared" si="2"/>
        <v>173</v>
      </c>
    </row>
    <row r="32" spans="1:17" ht="23.25" customHeight="1">
      <c r="A32" s="9" t="s">
        <v>42</v>
      </c>
      <c r="B32" s="24">
        <f t="shared" ref="B32:Q32" si="3">SUM(B8:B17)</f>
        <v>2064</v>
      </c>
      <c r="C32" s="24">
        <f t="shared" si="3"/>
        <v>2066</v>
      </c>
      <c r="D32" s="24">
        <f t="shared" si="3"/>
        <v>2067</v>
      </c>
      <c r="E32" s="24">
        <f t="shared" si="3"/>
        <v>1982</v>
      </c>
      <c r="F32" s="24">
        <f t="shared" si="3"/>
        <v>1906</v>
      </c>
      <c r="G32" s="24">
        <f t="shared" si="3"/>
        <v>1770</v>
      </c>
      <c r="H32" s="24">
        <f t="shared" si="3"/>
        <v>1551</v>
      </c>
      <c r="I32" s="24">
        <f t="shared" si="3"/>
        <v>1365</v>
      </c>
      <c r="J32" s="24">
        <f t="shared" si="3"/>
        <v>1243</v>
      </c>
      <c r="K32" s="24">
        <f t="shared" si="3"/>
        <v>1221</v>
      </c>
      <c r="L32" s="24">
        <f t="shared" si="3"/>
        <v>1174</v>
      </c>
      <c r="M32" s="24">
        <f t="shared" si="3"/>
        <v>1159</v>
      </c>
      <c r="N32" s="24">
        <f t="shared" si="3"/>
        <v>1145</v>
      </c>
      <c r="O32" s="24">
        <f t="shared" si="3"/>
        <v>1146</v>
      </c>
      <c r="P32" s="24">
        <f t="shared" si="3"/>
        <v>1116</v>
      </c>
      <c r="Q32" s="24">
        <f t="shared" si="3"/>
        <v>1084</v>
      </c>
    </row>
    <row r="33" spans="1:21" ht="23.25" customHeight="1">
      <c r="A33" s="10" t="s">
        <v>43</v>
      </c>
      <c r="B33" s="25">
        <f t="shared" ref="B33:Q33" si="4">SUM(B18:B25)</f>
        <v>382</v>
      </c>
      <c r="C33" s="25">
        <f t="shared" si="4"/>
        <v>425</v>
      </c>
      <c r="D33" s="25">
        <f t="shared" si="4"/>
        <v>506</v>
      </c>
      <c r="E33" s="25">
        <f t="shared" si="4"/>
        <v>590</v>
      </c>
      <c r="F33" s="25">
        <f t="shared" si="4"/>
        <v>722</v>
      </c>
      <c r="G33" s="25">
        <f t="shared" si="4"/>
        <v>746</v>
      </c>
      <c r="H33" s="25">
        <f t="shared" si="4"/>
        <v>803</v>
      </c>
      <c r="I33" s="25">
        <f t="shared" si="4"/>
        <v>919</v>
      </c>
      <c r="J33" s="25">
        <f t="shared" si="4"/>
        <v>947</v>
      </c>
      <c r="K33" s="25">
        <f t="shared" si="4"/>
        <v>947</v>
      </c>
      <c r="L33" s="25">
        <f t="shared" si="4"/>
        <v>950</v>
      </c>
      <c r="M33" s="25">
        <f t="shared" si="4"/>
        <v>948</v>
      </c>
      <c r="N33" s="25">
        <f t="shared" si="4"/>
        <v>934</v>
      </c>
      <c r="O33" s="25">
        <f t="shared" si="4"/>
        <v>913</v>
      </c>
      <c r="P33" s="25">
        <f t="shared" si="4"/>
        <v>904</v>
      </c>
      <c r="Q33" s="25">
        <f t="shared" si="4"/>
        <v>877</v>
      </c>
    </row>
    <row r="34" spans="1:21" ht="23.25" customHeight="1">
      <c r="A34" s="7" t="s">
        <v>44</v>
      </c>
      <c r="B34" s="26">
        <f t="shared" ref="B34:Q34" si="5">SUM(B31:B33)</f>
        <v>3148</v>
      </c>
      <c r="C34" s="26">
        <f t="shared" si="5"/>
        <v>3143</v>
      </c>
      <c r="D34" s="26">
        <f t="shared" si="5"/>
        <v>3069</v>
      </c>
      <c r="E34" s="26">
        <f t="shared" si="5"/>
        <v>2948</v>
      </c>
      <c r="F34" s="26">
        <f t="shared" si="5"/>
        <v>2979</v>
      </c>
      <c r="G34" s="26">
        <f t="shared" si="5"/>
        <v>2832</v>
      </c>
      <c r="H34" s="26">
        <f t="shared" si="5"/>
        <v>2636</v>
      </c>
      <c r="I34" s="26">
        <f t="shared" si="5"/>
        <v>2523</v>
      </c>
      <c r="J34" s="26">
        <f t="shared" si="5"/>
        <v>2410</v>
      </c>
      <c r="K34" s="26">
        <f t="shared" si="5"/>
        <v>2378</v>
      </c>
      <c r="L34" s="26">
        <f t="shared" si="5"/>
        <v>2330</v>
      </c>
      <c r="M34" s="26">
        <f t="shared" si="5"/>
        <v>2315</v>
      </c>
      <c r="N34" s="26">
        <f t="shared" si="5"/>
        <v>2277</v>
      </c>
      <c r="O34" s="26">
        <f t="shared" si="5"/>
        <v>2246</v>
      </c>
      <c r="P34" s="26">
        <f t="shared" si="5"/>
        <v>2207</v>
      </c>
      <c r="Q34" s="26">
        <f t="shared" si="5"/>
        <v>2134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22.3</v>
      </c>
      <c r="C39" s="30">
        <f t="shared" si="6"/>
        <v>20.7</v>
      </c>
      <c r="D39" s="30">
        <f t="shared" si="6"/>
        <v>16.2</v>
      </c>
      <c r="E39" s="30">
        <f t="shared" si="6"/>
        <v>12.8</v>
      </c>
      <c r="F39" s="30">
        <f t="shared" si="6"/>
        <v>11.8</v>
      </c>
      <c r="G39" s="30">
        <f t="shared" si="6"/>
        <v>11.2</v>
      </c>
      <c r="H39" s="30">
        <f t="shared" si="6"/>
        <v>10.7</v>
      </c>
      <c r="I39" s="30">
        <f t="shared" si="6"/>
        <v>9.5</v>
      </c>
      <c r="J39" s="30">
        <f t="shared" si="6"/>
        <v>9.1</v>
      </c>
      <c r="K39" s="30">
        <f t="shared" si="6"/>
        <v>8.8000000000000007</v>
      </c>
      <c r="L39" s="30">
        <f t="shared" si="6"/>
        <v>8.8000000000000007</v>
      </c>
      <c r="M39" s="30">
        <f t="shared" si="6"/>
        <v>9</v>
      </c>
      <c r="N39" s="30">
        <f t="shared" si="6"/>
        <v>8.6999999999999993</v>
      </c>
      <c r="O39" s="30">
        <f t="shared" si="6"/>
        <v>8.3000000000000007</v>
      </c>
      <c r="P39" s="30">
        <f t="shared" si="6"/>
        <v>8.5</v>
      </c>
      <c r="Q39" s="30">
        <f t="shared" si="6"/>
        <v>8.1</v>
      </c>
    </row>
    <row r="40" spans="1:21" ht="23.25" customHeight="1">
      <c r="A40" s="9" t="s">
        <v>42</v>
      </c>
      <c r="B40" s="31">
        <f t="shared" ref="B40:Q40" si="7">ROUND(B32/B34*100,1)</f>
        <v>65.599999999999994</v>
      </c>
      <c r="C40" s="31">
        <f t="shared" si="7"/>
        <v>65.7</v>
      </c>
      <c r="D40" s="31">
        <f t="shared" si="7"/>
        <v>67.400000000000006</v>
      </c>
      <c r="E40" s="31">
        <f t="shared" si="7"/>
        <v>67.2</v>
      </c>
      <c r="F40" s="31">
        <f t="shared" si="7"/>
        <v>64</v>
      </c>
      <c r="G40" s="31">
        <f t="shared" si="7"/>
        <v>62.5</v>
      </c>
      <c r="H40" s="31">
        <f t="shared" si="7"/>
        <v>58.8</v>
      </c>
      <c r="I40" s="31">
        <f t="shared" si="7"/>
        <v>54.1</v>
      </c>
      <c r="J40" s="31">
        <f t="shared" si="7"/>
        <v>51.6</v>
      </c>
      <c r="K40" s="31">
        <f t="shared" si="7"/>
        <v>51.3</v>
      </c>
      <c r="L40" s="31">
        <f t="shared" si="7"/>
        <v>50.4</v>
      </c>
      <c r="M40" s="31">
        <f t="shared" si="7"/>
        <v>50.1</v>
      </c>
      <c r="N40" s="31">
        <f t="shared" si="7"/>
        <v>50.3</v>
      </c>
      <c r="O40" s="31">
        <f t="shared" si="7"/>
        <v>51</v>
      </c>
      <c r="P40" s="31">
        <f t="shared" si="7"/>
        <v>50.6</v>
      </c>
      <c r="Q40" s="31">
        <f t="shared" si="7"/>
        <v>50.8</v>
      </c>
    </row>
    <row r="41" spans="1:21" ht="23.25" customHeight="1">
      <c r="A41" s="10" t="s">
        <v>43</v>
      </c>
      <c r="B41" s="32">
        <f t="shared" ref="B41:Q41" si="8">ROUND(B33/B34*100,1)</f>
        <v>12.1</v>
      </c>
      <c r="C41" s="32">
        <f t="shared" si="8"/>
        <v>13.5</v>
      </c>
      <c r="D41" s="32">
        <f t="shared" si="8"/>
        <v>16.5</v>
      </c>
      <c r="E41" s="32">
        <f t="shared" si="8"/>
        <v>20</v>
      </c>
      <c r="F41" s="32">
        <f t="shared" si="8"/>
        <v>24.2</v>
      </c>
      <c r="G41" s="32">
        <f t="shared" si="8"/>
        <v>26.3</v>
      </c>
      <c r="H41" s="32">
        <f t="shared" si="8"/>
        <v>30.5</v>
      </c>
      <c r="I41" s="32">
        <f t="shared" si="8"/>
        <v>36.4</v>
      </c>
      <c r="J41" s="32">
        <f t="shared" si="8"/>
        <v>39.299999999999997</v>
      </c>
      <c r="K41" s="32">
        <f t="shared" si="8"/>
        <v>39.799999999999997</v>
      </c>
      <c r="L41" s="32">
        <f t="shared" si="8"/>
        <v>40.799999999999997</v>
      </c>
      <c r="M41" s="32">
        <f t="shared" si="8"/>
        <v>41</v>
      </c>
      <c r="N41" s="32">
        <f t="shared" si="8"/>
        <v>41</v>
      </c>
      <c r="O41" s="32">
        <f t="shared" si="8"/>
        <v>40.700000000000003</v>
      </c>
      <c r="P41" s="32">
        <f t="shared" si="8"/>
        <v>41</v>
      </c>
      <c r="Q41" s="32">
        <f t="shared" si="8"/>
        <v>41.1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154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115</v>
      </c>
      <c r="C84" s="17">
        <v>67</v>
      </c>
      <c r="D84" s="17">
        <v>61</v>
      </c>
      <c r="E84" s="17">
        <v>56</v>
      </c>
      <c r="F84" s="17">
        <v>51</v>
      </c>
      <c r="G84" s="17">
        <v>46</v>
      </c>
      <c r="H84" s="17">
        <v>38</v>
      </c>
      <c r="I84" s="17">
        <v>37</v>
      </c>
      <c r="J84" s="17">
        <v>33</v>
      </c>
      <c r="K84" s="17">
        <v>31</v>
      </c>
      <c r="L84" s="23">
        <v>27</v>
      </c>
      <c r="M84" s="23">
        <v>28</v>
      </c>
      <c r="N84" s="23">
        <v>31</v>
      </c>
      <c r="O84" s="23">
        <v>28</v>
      </c>
      <c r="P84" s="23">
        <v>24</v>
      </c>
      <c r="Q84" s="23">
        <v>21</v>
      </c>
    </row>
    <row r="85" spans="1:20" ht="21.75" customHeight="1">
      <c r="A85" s="8" t="s">
        <v>7</v>
      </c>
      <c r="B85" s="17">
        <v>141</v>
      </c>
      <c r="C85" s="17">
        <v>112</v>
      </c>
      <c r="D85" s="17">
        <v>72</v>
      </c>
      <c r="E85" s="17">
        <v>63</v>
      </c>
      <c r="F85" s="17">
        <v>64</v>
      </c>
      <c r="G85" s="17">
        <v>57</v>
      </c>
      <c r="H85" s="17">
        <v>50</v>
      </c>
      <c r="I85" s="17">
        <v>44</v>
      </c>
      <c r="J85" s="17">
        <v>40</v>
      </c>
      <c r="K85" s="17">
        <v>44</v>
      </c>
      <c r="L85" s="23">
        <v>43</v>
      </c>
      <c r="M85" s="23">
        <v>43</v>
      </c>
      <c r="N85" s="23">
        <v>36</v>
      </c>
      <c r="O85" s="23">
        <v>35</v>
      </c>
      <c r="P85" s="23">
        <v>34</v>
      </c>
      <c r="Q85" s="23">
        <v>31</v>
      </c>
    </row>
    <row r="86" spans="1:20" ht="21.75" customHeight="1">
      <c r="A86" s="8" t="s">
        <v>10</v>
      </c>
      <c r="B86" s="17">
        <v>102</v>
      </c>
      <c r="C86" s="17">
        <v>144</v>
      </c>
      <c r="D86" s="17">
        <v>112</v>
      </c>
      <c r="E86" s="17">
        <v>74</v>
      </c>
      <c r="F86" s="17">
        <v>71</v>
      </c>
      <c r="G86" s="17">
        <v>67</v>
      </c>
      <c r="H86" s="17">
        <v>58</v>
      </c>
      <c r="I86" s="17">
        <v>47</v>
      </c>
      <c r="J86" s="17">
        <v>47</v>
      </c>
      <c r="K86" s="17">
        <v>39</v>
      </c>
      <c r="L86" s="23">
        <v>43</v>
      </c>
      <c r="M86" s="23">
        <v>42</v>
      </c>
      <c r="N86" s="23">
        <v>44</v>
      </c>
      <c r="O86" s="23">
        <v>40</v>
      </c>
      <c r="P86" s="23">
        <v>43</v>
      </c>
      <c r="Q86" s="23">
        <v>41</v>
      </c>
    </row>
    <row r="87" spans="1:20" ht="21.75" customHeight="1">
      <c r="A87" s="9" t="s">
        <v>14</v>
      </c>
      <c r="B87" s="18">
        <v>98</v>
      </c>
      <c r="C87" s="18">
        <v>103</v>
      </c>
      <c r="D87" s="18">
        <v>141</v>
      </c>
      <c r="E87" s="18">
        <v>107</v>
      </c>
      <c r="F87" s="18">
        <v>74</v>
      </c>
      <c r="G87" s="18">
        <v>70</v>
      </c>
      <c r="H87" s="18">
        <v>68</v>
      </c>
      <c r="I87" s="18">
        <v>55</v>
      </c>
      <c r="J87" s="18">
        <v>48</v>
      </c>
      <c r="K87" s="18">
        <v>48</v>
      </c>
      <c r="L87" s="24">
        <v>47</v>
      </c>
      <c r="M87" s="24">
        <v>47</v>
      </c>
      <c r="N87" s="24">
        <v>39</v>
      </c>
      <c r="O87" s="24">
        <v>44</v>
      </c>
      <c r="P87" s="24">
        <v>37</v>
      </c>
      <c r="Q87" s="24">
        <v>40</v>
      </c>
    </row>
    <row r="88" spans="1:20" ht="21.75" customHeight="1">
      <c r="A88" s="9" t="s">
        <v>15</v>
      </c>
      <c r="B88" s="18">
        <v>80</v>
      </c>
      <c r="C88" s="18">
        <v>83</v>
      </c>
      <c r="D88" s="18">
        <v>77</v>
      </c>
      <c r="E88" s="18">
        <v>122</v>
      </c>
      <c r="F88" s="18">
        <v>95</v>
      </c>
      <c r="G88" s="18">
        <v>62</v>
      </c>
      <c r="H88" s="18">
        <v>56</v>
      </c>
      <c r="I88" s="18">
        <v>69</v>
      </c>
      <c r="J88" s="18">
        <v>52</v>
      </c>
      <c r="K88" s="18">
        <v>56</v>
      </c>
      <c r="L88" s="24">
        <v>48</v>
      </c>
      <c r="M88" s="24">
        <v>45</v>
      </c>
      <c r="N88" s="24">
        <v>44</v>
      </c>
      <c r="O88" s="24">
        <v>45</v>
      </c>
      <c r="P88" s="24">
        <v>46</v>
      </c>
      <c r="Q88" s="24">
        <v>42</v>
      </c>
    </row>
    <row r="89" spans="1:20" ht="21.75" customHeight="1">
      <c r="A89" s="9" t="s">
        <v>6</v>
      </c>
      <c r="B89" s="18">
        <v>96</v>
      </c>
      <c r="C89" s="18">
        <v>79</v>
      </c>
      <c r="D89" s="18">
        <v>76</v>
      </c>
      <c r="E89" s="18">
        <v>70</v>
      </c>
      <c r="F89" s="18">
        <v>104</v>
      </c>
      <c r="G89" s="18">
        <v>77</v>
      </c>
      <c r="H89" s="18">
        <v>55</v>
      </c>
      <c r="I89" s="18">
        <v>40</v>
      </c>
      <c r="J89" s="18">
        <v>55</v>
      </c>
      <c r="K89" s="18">
        <v>44</v>
      </c>
      <c r="L89" s="24">
        <v>46</v>
      </c>
      <c r="M89" s="24">
        <v>50</v>
      </c>
      <c r="N89" s="24">
        <v>53</v>
      </c>
      <c r="O89" s="24">
        <v>46</v>
      </c>
      <c r="P89" s="24">
        <v>45</v>
      </c>
      <c r="Q89" s="24">
        <v>38</v>
      </c>
    </row>
    <row r="90" spans="1:20" ht="21.75" customHeight="1">
      <c r="A90" s="9" t="s">
        <v>17</v>
      </c>
      <c r="B90" s="18">
        <v>149</v>
      </c>
      <c r="C90" s="18">
        <v>87</v>
      </c>
      <c r="D90" s="18">
        <v>78</v>
      </c>
      <c r="E90" s="18">
        <v>67</v>
      </c>
      <c r="F90" s="18">
        <v>73</v>
      </c>
      <c r="G90" s="18">
        <v>94</v>
      </c>
      <c r="H90" s="18">
        <v>71</v>
      </c>
      <c r="I90" s="18">
        <v>55</v>
      </c>
      <c r="J90" s="18">
        <v>35</v>
      </c>
      <c r="K90" s="18">
        <v>42</v>
      </c>
      <c r="L90" s="24">
        <v>40</v>
      </c>
      <c r="M90" s="24">
        <v>35</v>
      </c>
      <c r="N90" s="24">
        <v>38</v>
      </c>
      <c r="O90" s="24">
        <v>49</v>
      </c>
      <c r="P90" s="24">
        <v>44</v>
      </c>
      <c r="Q90" s="24">
        <v>46</v>
      </c>
    </row>
    <row r="91" spans="1:20" ht="21.75" customHeight="1">
      <c r="A91" s="9" t="s">
        <v>18</v>
      </c>
      <c r="B91" s="18">
        <v>119</v>
      </c>
      <c r="C91" s="18">
        <v>148</v>
      </c>
      <c r="D91" s="18">
        <v>92</v>
      </c>
      <c r="E91" s="18">
        <v>77</v>
      </c>
      <c r="F91" s="18">
        <v>77</v>
      </c>
      <c r="G91" s="18">
        <v>77</v>
      </c>
      <c r="H91" s="18">
        <v>86</v>
      </c>
      <c r="I91" s="18">
        <v>75</v>
      </c>
      <c r="J91" s="18">
        <v>59</v>
      </c>
      <c r="K91" s="18">
        <v>52</v>
      </c>
      <c r="L91" s="24">
        <v>53</v>
      </c>
      <c r="M91" s="24">
        <v>53</v>
      </c>
      <c r="N91" s="24">
        <v>52</v>
      </c>
      <c r="O91" s="24">
        <v>43</v>
      </c>
      <c r="P91" s="24">
        <v>45</v>
      </c>
      <c r="Q91" s="24">
        <v>41</v>
      </c>
    </row>
    <row r="92" spans="1:20" ht="21.75" customHeight="1">
      <c r="A92" s="9" t="s">
        <v>19</v>
      </c>
      <c r="B92" s="18">
        <v>90</v>
      </c>
      <c r="C92" s="18">
        <v>120</v>
      </c>
      <c r="D92" s="18">
        <v>142</v>
      </c>
      <c r="E92" s="18">
        <v>91</v>
      </c>
      <c r="F92" s="18">
        <v>75</v>
      </c>
      <c r="G92" s="18">
        <v>77</v>
      </c>
      <c r="H92" s="18">
        <v>74</v>
      </c>
      <c r="I92" s="18">
        <v>89</v>
      </c>
      <c r="J92" s="18">
        <v>85</v>
      </c>
      <c r="K92" s="18">
        <v>78</v>
      </c>
      <c r="L92" s="24">
        <v>72</v>
      </c>
      <c r="M92" s="24">
        <v>67</v>
      </c>
      <c r="N92" s="24">
        <v>64</v>
      </c>
      <c r="O92" s="24">
        <v>68</v>
      </c>
      <c r="P92" s="24">
        <v>59</v>
      </c>
      <c r="Q92" s="24">
        <v>56</v>
      </c>
    </row>
    <row r="93" spans="1:20" ht="21.75" customHeight="1">
      <c r="A93" s="9" t="s">
        <v>21</v>
      </c>
      <c r="B93" s="18">
        <v>109</v>
      </c>
      <c r="C93" s="18">
        <v>87</v>
      </c>
      <c r="D93" s="18">
        <v>121</v>
      </c>
      <c r="E93" s="18">
        <v>143</v>
      </c>
      <c r="F93" s="18">
        <v>89</v>
      </c>
      <c r="G93" s="18">
        <v>75</v>
      </c>
      <c r="H93" s="18">
        <v>78</v>
      </c>
      <c r="I93" s="18">
        <v>73</v>
      </c>
      <c r="J93" s="18">
        <v>79</v>
      </c>
      <c r="K93" s="18">
        <v>82</v>
      </c>
      <c r="L93" s="24">
        <v>90</v>
      </c>
      <c r="M93" s="24">
        <v>91</v>
      </c>
      <c r="N93" s="24">
        <v>95</v>
      </c>
      <c r="O93" s="24">
        <v>86</v>
      </c>
      <c r="P93" s="24">
        <v>82</v>
      </c>
      <c r="Q93" s="24">
        <v>74</v>
      </c>
    </row>
    <row r="94" spans="1:20" ht="21.75" customHeight="1">
      <c r="A94" s="9" t="s">
        <v>26</v>
      </c>
      <c r="B94" s="18">
        <v>95</v>
      </c>
      <c r="C94" s="18">
        <v>105</v>
      </c>
      <c r="D94" s="18">
        <v>85</v>
      </c>
      <c r="E94" s="18">
        <v>117</v>
      </c>
      <c r="F94" s="18">
        <v>148</v>
      </c>
      <c r="G94" s="18">
        <v>87</v>
      </c>
      <c r="H94" s="18">
        <v>68</v>
      </c>
      <c r="I94" s="18">
        <v>80</v>
      </c>
      <c r="J94" s="18">
        <v>67</v>
      </c>
      <c r="K94" s="18">
        <v>78</v>
      </c>
      <c r="L94" s="24">
        <v>73</v>
      </c>
      <c r="M94" s="24">
        <v>77</v>
      </c>
      <c r="N94" s="24">
        <v>75</v>
      </c>
      <c r="O94" s="24">
        <v>81</v>
      </c>
      <c r="P94" s="24">
        <v>84</v>
      </c>
      <c r="Q94" s="24">
        <v>89</v>
      </c>
    </row>
    <row r="95" spans="1:20" ht="21.75" customHeight="1">
      <c r="A95" s="9" t="s">
        <v>27</v>
      </c>
      <c r="B95" s="18">
        <v>80</v>
      </c>
      <c r="C95" s="18">
        <v>93</v>
      </c>
      <c r="D95" s="18">
        <v>101</v>
      </c>
      <c r="E95" s="18">
        <v>92</v>
      </c>
      <c r="F95" s="18">
        <v>116</v>
      </c>
      <c r="G95" s="18">
        <v>142</v>
      </c>
      <c r="H95" s="18">
        <v>89</v>
      </c>
      <c r="I95" s="18">
        <v>70</v>
      </c>
      <c r="J95" s="18">
        <v>80</v>
      </c>
      <c r="K95" s="18">
        <v>74</v>
      </c>
      <c r="L95" s="24">
        <v>77</v>
      </c>
      <c r="M95" s="24">
        <v>78</v>
      </c>
      <c r="N95" s="24">
        <v>74</v>
      </c>
      <c r="O95" s="24">
        <v>69</v>
      </c>
      <c r="P95" s="24">
        <v>81</v>
      </c>
      <c r="Q95" s="24">
        <v>76</v>
      </c>
    </row>
    <row r="96" spans="1:20" ht="21.75" customHeight="1">
      <c r="A96" s="9" t="s">
        <v>29</v>
      </c>
      <c r="B96" s="18">
        <v>80</v>
      </c>
      <c r="C96" s="18">
        <v>78</v>
      </c>
      <c r="D96" s="18">
        <v>91</v>
      </c>
      <c r="E96" s="18">
        <v>89</v>
      </c>
      <c r="F96" s="18">
        <v>87</v>
      </c>
      <c r="G96" s="18">
        <v>113</v>
      </c>
      <c r="H96" s="18">
        <v>141</v>
      </c>
      <c r="I96" s="18">
        <v>90</v>
      </c>
      <c r="J96" s="18">
        <v>74</v>
      </c>
      <c r="K96" s="18">
        <v>77</v>
      </c>
      <c r="L96" s="24">
        <v>68</v>
      </c>
      <c r="M96" s="24">
        <v>60</v>
      </c>
      <c r="N96" s="24">
        <v>66</v>
      </c>
      <c r="O96" s="24">
        <v>77</v>
      </c>
      <c r="P96" s="24">
        <v>70</v>
      </c>
      <c r="Q96" s="24">
        <v>76</v>
      </c>
    </row>
    <row r="97" spans="1:17" ht="21.75" customHeight="1">
      <c r="A97" s="10" t="s">
        <v>31</v>
      </c>
      <c r="B97" s="19">
        <v>53</v>
      </c>
      <c r="C97" s="19">
        <v>72</v>
      </c>
      <c r="D97" s="19">
        <v>65</v>
      </c>
      <c r="E97" s="19">
        <v>88</v>
      </c>
      <c r="F97" s="19">
        <v>87</v>
      </c>
      <c r="G97" s="19">
        <v>82</v>
      </c>
      <c r="H97" s="19">
        <v>106</v>
      </c>
      <c r="I97" s="19">
        <v>133</v>
      </c>
      <c r="J97" s="19">
        <v>108</v>
      </c>
      <c r="K97" s="19">
        <v>92</v>
      </c>
      <c r="L97" s="25">
        <v>89</v>
      </c>
      <c r="M97" s="25">
        <v>83</v>
      </c>
      <c r="N97" s="25">
        <v>72</v>
      </c>
      <c r="O97" s="25">
        <v>68</v>
      </c>
      <c r="P97" s="25">
        <v>71</v>
      </c>
      <c r="Q97" s="25">
        <v>58</v>
      </c>
    </row>
    <row r="98" spans="1:17" ht="21.75" customHeight="1">
      <c r="A98" s="10" t="s">
        <v>32</v>
      </c>
      <c r="B98" s="19">
        <v>46</v>
      </c>
      <c r="C98" s="19">
        <v>43</v>
      </c>
      <c r="D98" s="19">
        <v>60</v>
      </c>
      <c r="E98" s="19">
        <v>58</v>
      </c>
      <c r="F98" s="19">
        <v>76</v>
      </c>
      <c r="G98" s="19">
        <v>79</v>
      </c>
      <c r="H98" s="19">
        <v>67</v>
      </c>
      <c r="I98" s="19">
        <v>95</v>
      </c>
      <c r="J98" s="19">
        <v>110</v>
      </c>
      <c r="K98" s="19">
        <v>116</v>
      </c>
      <c r="L98" s="25">
        <v>123</v>
      </c>
      <c r="M98" s="25">
        <v>120</v>
      </c>
      <c r="N98" s="25">
        <v>114</v>
      </c>
      <c r="O98" s="25">
        <v>93</v>
      </c>
      <c r="P98" s="25">
        <v>80</v>
      </c>
      <c r="Q98" s="25">
        <v>85</v>
      </c>
    </row>
    <row r="99" spans="1:17" ht="21.75" customHeight="1">
      <c r="A99" s="10" t="s">
        <v>25</v>
      </c>
      <c r="B99" s="19">
        <v>31</v>
      </c>
      <c r="C99" s="19">
        <v>35</v>
      </c>
      <c r="D99" s="19">
        <v>37</v>
      </c>
      <c r="E99" s="19">
        <v>44</v>
      </c>
      <c r="F99" s="19">
        <v>51</v>
      </c>
      <c r="G99" s="19">
        <v>67</v>
      </c>
      <c r="H99" s="19">
        <v>69</v>
      </c>
      <c r="I99" s="19">
        <v>58</v>
      </c>
      <c r="J99" s="19">
        <v>79</v>
      </c>
      <c r="K99" s="19">
        <v>82</v>
      </c>
      <c r="L99" s="25">
        <v>84</v>
      </c>
      <c r="M99" s="25">
        <v>87</v>
      </c>
      <c r="N99" s="25">
        <v>89</v>
      </c>
      <c r="O99" s="25">
        <v>100</v>
      </c>
      <c r="P99" s="25">
        <v>101</v>
      </c>
      <c r="Q99" s="25">
        <v>101</v>
      </c>
    </row>
    <row r="100" spans="1:17" ht="21.75" customHeight="1">
      <c r="A100" s="10" t="s">
        <v>35</v>
      </c>
      <c r="B100" s="19">
        <v>13</v>
      </c>
      <c r="C100" s="19">
        <v>18</v>
      </c>
      <c r="D100" s="19">
        <v>20</v>
      </c>
      <c r="E100" s="19">
        <v>25</v>
      </c>
      <c r="F100" s="19">
        <v>34</v>
      </c>
      <c r="G100" s="19">
        <v>32</v>
      </c>
      <c r="H100" s="19">
        <v>56</v>
      </c>
      <c r="I100" s="19">
        <v>49</v>
      </c>
      <c r="J100" s="19">
        <v>46</v>
      </c>
      <c r="K100" s="19">
        <v>49</v>
      </c>
      <c r="L100" s="25">
        <v>45</v>
      </c>
      <c r="M100" s="25">
        <v>44</v>
      </c>
      <c r="N100" s="25">
        <v>50</v>
      </c>
      <c r="O100" s="25">
        <v>56</v>
      </c>
      <c r="P100" s="25">
        <v>59</v>
      </c>
      <c r="Q100" s="25">
        <v>60</v>
      </c>
    </row>
    <row r="101" spans="1:17" ht="21.75" customHeight="1">
      <c r="A101" s="10" t="s">
        <v>36</v>
      </c>
      <c r="B101" s="19">
        <v>7</v>
      </c>
      <c r="C101" s="19">
        <v>7</v>
      </c>
      <c r="D101" s="19">
        <v>8</v>
      </c>
      <c r="E101" s="19">
        <v>5</v>
      </c>
      <c r="F101" s="19">
        <v>11</v>
      </c>
      <c r="G101" s="19">
        <v>18</v>
      </c>
      <c r="H101" s="19">
        <v>15</v>
      </c>
      <c r="I101" s="19">
        <v>32</v>
      </c>
      <c r="J101" s="19">
        <v>34</v>
      </c>
      <c r="K101" s="19">
        <v>34</v>
      </c>
      <c r="L101" s="25">
        <v>38</v>
      </c>
      <c r="M101" s="25">
        <v>38</v>
      </c>
      <c r="N101" s="25">
        <v>36</v>
      </c>
      <c r="O101" s="25">
        <v>35</v>
      </c>
      <c r="P101" s="25">
        <v>33</v>
      </c>
      <c r="Q101" s="25">
        <v>33</v>
      </c>
    </row>
    <row r="102" spans="1:17" ht="21.75" customHeight="1">
      <c r="A102" s="10" t="s">
        <v>20</v>
      </c>
      <c r="B102" s="19">
        <v>0</v>
      </c>
      <c r="C102" s="19">
        <v>0</v>
      </c>
      <c r="D102" s="19">
        <v>4</v>
      </c>
      <c r="E102" s="19">
        <v>3</v>
      </c>
      <c r="F102" s="19">
        <v>3</v>
      </c>
      <c r="G102" s="19">
        <v>6</v>
      </c>
      <c r="H102" s="19">
        <v>7</v>
      </c>
      <c r="I102" s="19">
        <v>7</v>
      </c>
      <c r="J102" s="19">
        <v>11</v>
      </c>
      <c r="K102" s="19">
        <v>13</v>
      </c>
      <c r="L102" s="25">
        <v>11</v>
      </c>
      <c r="M102" s="25">
        <v>15</v>
      </c>
      <c r="N102" s="25">
        <v>15</v>
      </c>
      <c r="O102" s="25">
        <v>13</v>
      </c>
      <c r="P102" s="25">
        <v>16</v>
      </c>
      <c r="Q102" s="25">
        <v>15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1</v>
      </c>
      <c r="F103" s="19">
        <v>0</v>
      </c>
      <c r="G103" s="19">
        <v>1</v>
      </c>
      <c r="H103" s="19">
        <v>2</v>
      </c>
      <c r="I103" s="19">
        <v>2</v>
      </c>
      <c r="J103" s="19">
        <v>1</v>
      </c>
      <c r="K103" s="19">
        <v>2</v>
      </c>
      <c r="L103" s="25">
        <v>3</v>
      </c>
      <c r="M103" s="25">
        <v>3</v>
      </c>
      <c r="N103" s="25">
        <v>2</v>
      </c>
      <c r="O103" s="25">
        <v>3</v>
      </c>
      <c r="P103" s="25">
        <v>4</v>
      </c>
      <c r="Q103" s="25">
        <v>2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1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1504</v>
      </c>
      <c r="C105" s="20">
        <f t="shared" si="9"/>
        <v>1481</v>
      </c>
      <c r="D105" s="20">
        <f t="shared" si="9"/>
        <v>1443</v>
      </c>
      <c r="E105" s="20">
        <f t="shared" si="9"/>
        <v>1392</v>
      </c>
      <c r="F105" s="20">
        <f t="shared" si="9"/>
        <v>1386</v>
      </c>
      <c r="G105" s="20">
        <f t="shared" si="9"/>
        <v>1330</v>
      </c>
      <c r="H105" s="20">
        <f t="shared" si="9"/>
        <v>1254</v>
      </c>
      <c r="I105" s="20">
        <f t="shared" si="9"/>
        <v>1200</v>
      </c>
      <c r="J105" s="20">
        <f t="shared" si="9"/>
        <v>1143</v>
      </c>
      <c r="K105" s="20">
        <f t="shared" si="9"/>
        <v>1133</v>
      </c>
      <c r="L105" s="20">
        <f t="shared" si="9"/>
        <v>1120</v>
      </c>
      <c r="M105" s="20">
        <f t="shared" si="9"/>
        <v>1106</v>
      </c>
      <c r="N105" s="20">
        <f t="shared" si="9"/>
        <v>1089</v>
      </c>
      <c r="O105" s="20">
        <f t="shared" si="9"/>
        <v>1079</v>
      </c>
      <c r="P105" s="20">
        <f t="shared" si="9"/>
        <v>1058</v>
      </c>
      <c r="Q105" s="20">
        <f t="shared" si="9"/>
        <v>1025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358</v>
      </c>
      <c r="C110" s="17">
        <f t="shared" si="10"/>
        <v>323</v>
      </c>
      <c r="D110" s="17">
        <f t="shared" si="10"/>
        <v>245</v>
      </c>
      <c r="E110" s="17">
        <f t="shared" si="10"/>
        <v>193</v>
      </c>
      <c r="F110" s="17">
        <f t="shared" si="10"/>
        <v>186</v>
      </c>
      <c r="G110" s="17">
        <f t="shared" si="10"/>
        <v>170</v>
      </c>
      <c r="H110" s="17">
        <f t="shared" si="10"/>
        <v>146</v>
      </c>
      <c r="I110" s="17">
        <f t="shared" si="10"/>
        <v>128</v>
      </c>
      <c r="J110" s="17">
        <f t="shared" si="10"/>
        <v>120</v>
      </c>
      <c r="K110" s="17">
        <f t="shared" si="10"/>
        <v>114</v>
      </c>
      <c r="L110" s="17">
        <f t="shared" si="10"/>
        <v>113</v>
      </c>
      <c r="M110" s="17">
        <f t="shared" si="10"/>
        <v>113</v>
      </c>
      <c r="N110" s="17">
        <f t="shared" si="10"/>
        <v>111</v>
      </c>
      <c r="O110" s="17">
        <f t="shared" si="10"/>
        <v>103</v>
      </c>
      <c r="P110" s="17">
        <f t="shared" si="10"/>
        <v>101</v>
      </c>
      <c r="Q110" s="17">
        <f t="shared" si="10"/>
        <v>93</v>
      </c>
    </row>
    <row r="111" spans="1:17" ht="21.75" customHeight="1">
      <c r="A111" s="9" t="s">
        <v>42</v>
      </c>
      <c r="B111" s="18">
        <f t="shared" ref="B111:Q111" si="11">SUM(B87:B96)</f>
        <v>996</v>
      </c>
      <c r="C111" s="18">
        <f t="shared" si="11"/>
        <v>983</v>
      </c>
      <c r="D111" s="18">
        <f t="shared" si="11"/>
        <v>1004</v>
      </c>
      <c r="E111" s="18">
        <f t="shared" si="11"/>
        <v>975</v>
      </c>
      <c r="F111" s="18">
        <f t="shared" si="11"/>
        <v>938</v>
      </c>
      <c r="G111" s="18">
        <f t="shared" si="11"/>
        <v>874</v>
      </c>
      <c r="H111" s="18">
        <f t="shared" si="11"/>
        <v>786</v>
      </c>
      <c r="I111" s="18">
        <f t="shared" si="11"/>
        <v>696</v>
      </c>
      <c r="J111" s="18">
        <f t="shared" si="11"/>
        <v>634</v>
      </c>
      <c r="K111" s="18">
        <f t="shared" si="11"/>
        <v>631</v>
      </c>
      <c r="L111" s="18">
        <f t="shared" si="11"/>
        <v>614</v>
      </c>
      <c r="M111" s="18">
        <f t="shared" si="11"/>
        <v>603</v>
      </c>
      <c r="N111" s="18">
        <f t="shared" si="11"/>
        <v>600</v>
      </c>
      <c r="O111" s="18">
        <f t="shared" si="11"/>
        <v>608</v>
      </c>
      <c r="P111" s="18">
        <f t="shared" si="11"/>
        <v>593</v>
      </c>
      <c r="Q111" s="18">
        <f t="shared" si="11"/>
        <v>578</v>
      </c>
    </row>
    <row r="112" spans="1:17" ht="21.75" customHeight="1">
      <c r="A112" s="10" t="s">
        <v>43</v>
      </c>
      <c r="B112" s="19">
        <f t="shared" ref="B112:Q112" si="12">SUM(B97:B104)</f>
        <v>150</v>
      </c>
      <c r="C112" s="19">
        <f t="shared" si="12"/>
        <v>175</v>
      </c>
      <c r="D112" s="19">
        <f t="shared" si="12"/>
        <v>194</v>
      </c>
      <c r="E112" s="19">
        <f t="shared" si="12"/>
        <v>224</v>
      </c>
      <c r="F112" s="19">
        <f t="shared" si="12"/>
        <v>262</v>
      </c>
      <c r="G112" s="19">
        <f t="shared" si="12"/>
        <v>286</v>
      </c>
      <c r="H112" s="19">
        <f t="shared" si="12"/>
        <v>322</v>
      </c>
      <c r="I112" s="19">
        <f t="shared" si="12"/>
        <v>376</v>
      </c>
      <c r="J112" s="19">
        <f t="shared" si="12"/>
        <v>389</v>
      </c>
      <c r="K112" s="19">
        <f t="shared" si="12"/>
        <v>388</v>
      </c>
      <c r="L112" s="19">
        <f t="shared" si="12"/>
        <v>393</v>
      </c>
      <c r="M112" s="19">
        <f t="shared" si="12"/>
        <v>390</v>
      </c>
      <c r="N112" s="19">
        <f t="shared" si="12"/>
        <v>378</v>
      </c>
      <c r="O112" s="19">
        <f t="shared" si="12"/>
        <v>368</v>
      </c>
      <c r="P112" s="19">
        <f t="shared" si="12"/>
        <v>364</v>
      </c>
      <c r="Q112" s="19">
        <f t="shared" si="12"/>
        <v>354</v>
      </c>
    </row>
    <row r="113" spans="1:17" ht="21.75" customHeight="1">
      <c r="A113" s="7" t="s">
        <v>44</v>
      </c>
      <c r="B113" s="20">
        <f t="shared" ref="B113:Q113" si="13">SUM(B110:B112)</f>
        <v>1504</v>
      </c>
      <c r="C113" s="20">
        <f t="shared" si="13"/>
        <v>1481</v>
      </c>
      <c r="D113" s="20">
        <f t="shared" si="13"/>
        <v>1443</v>
      </c>
      <c r="E113" s="20">
        <f t="shared" si="13"/>
        <v>1392</v>
      </c>
      <c r="F113" s="20">
        <f t="shared" si="13"/>
        <v>1386</v>
      </c>
      <c r="G113" s="20">
        <f t="shared" si="13"/>
        <v>1330</v>
      </c>
      <c r="H113" s="20">
        <f t="shared" si="13"/>
        <v>1254</v>
      </c>
      <c r="I113" s="20">
        <f t="shared" si="13"/>
        <v>1200</v>
      </c>
      <c r="J113" s="20">
        <f t="shared" si="13"/>
        <v>1143</v>
      </c>
      <c r="K113" s="20">
        <f t="shared" si="13"/>
        <v>1133</v>
      </c>
      <c r="L113" s="20">
        <f t="shared" si="13"/>
        <v>1120</v>
      </c>
      <c r="M113" s="20">
        <f t="shared" si="13"/>
        <v>1106</v>
      </c>
      <c r="N113" s="20">
        <f t="shared" si="13"/>
        <v>1089</v>
      </c>
      <c r="O113" s="20">
        <f t="shared" si="13"/>
        <v>1079</v>
      </c>
      <c r="P113" s="20">
        <f t="shared" si="13"/>
        <v>1058</v>
      </c>
      <c r="Q113" s="20">
        <f t="shared" si="13"/>
        <v>1025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23.8</v>
      </c>
      <c r="C118" s="35">
        <f t="shared" si="14"/>
        <v>21.8</v>
      </c>
      <c r="D118" s="35">
        <f t="shared" si="14"/>
        <v>17</v>
      </c>
      <c r="E118" s="35">
        <f t="shared" si="14"/>
        <v>13.9</v>
      </c>
      <c r="F118" s="35">
        <f t="shared" si="14"/>
        <v>13.4</v>
      </c>
      <c r="G118" s="35">
        <f t="shared" si="14"/>
        <v>12.8</v>
      </c>
      <c r="H118" s="35">
        <f t="shared" si="14"/>
        <v>11.6</v>
      </c>
      <c r="I118" s="35">
        <f t="shared" si="14"/>
        <v>10.7</v>
      </c>
      <c r="J118" s="35">
        <f t="shared" si="14"/>
        <v>10.5</v>
      </c>
      <c r="K118" s="35">
        <f t="shared" si="14"/>
        <v>10.1</v>
      </c>
      <c r="L118" s="35">
        <f t="shared" si="14"/>
        <v>10.1</v>
      </c>
      <c r="M118" s="35">
        <f t="shared" si="14"/>
        <v>10.199999999999999</v>
      </c>
      <c r="N118" s="35">
        <f t="shared" si="14"/>
        <v>10.199999999999999</v>
      </c>
      <c r="O118" s="35">
        <f t="shared" si="14"/>
        <v>9.5</v>
      </c>
      <c r="P118" s="35">
        <f t="shared" si="14"/>
        <v>9.5</v>
      </c>
      <c r="Q118" s="35">
        <f t="shared" si="14"/>
        <v>9.1</v>
      </c>
    </row>
    <row r="119" spans="1:17" ht="21.75" customHeight="1">
      <c r="A119" s="9" t="s">
        <v>42</v>
      </c>
      <c r="B119" s="36">
        <f t="shared" ref="B119:Q119" si="15">ROUND(B111/B113*100,1)</f>
        <v>66.2</v>
      </c>
      <c r="C119" s="36">
        <f t="shared" si="15"/>
        <v>66.400000000000006</v>
      </c>
      <c r="D119" s="36">
        <f t="shared" si="15"/>
        <v>69.599999999999994</v>
      </c>
      <c r="E119" s="36">
        <f t="shared" si="15"/>
        <v>70</v>
      </c>
      <c r="F119" s="36">
        <f t="shared" si="15"/>
        <v>67.7</v>
      </c>
      <c r="G119" s="36">
        <f t="shared" si="15"/>
        <v>65.7</v>
      </c>
      <c r="H119" s="36">
        <f t="shared" si="15"/>
        <v>62.7</v>
      </c>
      <c r="I119" s="36">
        <f t="shared" si="15"/>
        <v>58</v>
      </c>
      <c r="J119" s="36">
        <f t="shared" si="15"/>
        <v>55.5</v>
      </c>
      <c r="K119" s="36">
        <f t="shared" si="15"/>
        <v>55.7</v>
      </c>
      <c r="L119" s="36">
        <f t="shared" si="15"/>
        <v>54.8</v>
      </c>
      <c r="M119" s="36">
        <f t="shared" si="15"/>
        <v>54.5</v>
      </c>
      <c r="N119" s="36">
        <f t="shared" si="15"/>
        <v>55.1</v>
      </c>
      <c r="O119" s="36">
        <f t="shared" si="15"/>
        <v>56.3</v>
      </c>
      <c r="P119" s="36">
        <f t="shared" si="15"/>
        <v>56</v>
      </c>
      <c r="Q119" s="36">
        <f t="shared" si="15"/>
        <v>56.4</v>
      </c>
    </row>
    <row r="120" spans="1:17" ht="21.75" customHeight="1">
      <c r="A120" s="10" t="s">
        <v>43</v>
      </c>
      <c r="B120" s="37">
        <f t="shared" ref="B120:Q120" si="16">ROUND(B112/B113*100,1)</f>
        <v>10</v>
      </c>
      <c r="C120" s="37">
        <f t="shared" si="16"/>
        <v>11.8</v>
      </c>
      <c r="D120" s="37">
        <f t="shared" si="16"/>
        <v>13.4</v>
      </c>
      <c r="E120" s="37">
        <f t="shared" si="16"/>
        <v>16.100000000000001</v>
      </c>
      <c r="F120" s="37">
        <f t="shared" si="16"/>
        <v>18.899999999999999</v>
      </c>
      <c r="G120" s="37">
        <f t="shared" si="16"/>
        <v>21.5</v>
      </c>
      <c r="H120" s="37">
        <f t="shared" si="16"/>
        <v>25.7</v>
      </c>
      <c r="I120" s="37">
        <f t="shared" si="16"/>
        <v>31.3</v>
      </c>
      <c r="J120" s="37">
        <f t="shared" si="16"/>
        <v>34</v>
      </c>
      <c r="K120" s="37">
        <f t="shared" si="16"/>
        <v>34.200000000000003</v>
      </c>
      <c r="L120" s="37">
        <f t="shared" si="16"/>
        <v>35.1</v>
      </c>
      <c r="M120" s="37">
        <f t="shared" si="16"/>
        <v>35.299999999999997</v>
      </c>
      <c r="N120" s="37">
        <f t="shared" si="16"/>
        <v>34.700000000000003</v>
      </c>
      <c r="O120" s="37">
        <f t="shared" si="16"/>
        <v>34.1</v>
      </c>
      <c r="P120" s="37">
        <f t="shared" si="16"/>
        <v>34.4</v>
      </c>
      <c r="Q120" s="37">
        <f t="shared" si="16"/>
        <v>34.5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155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121</v>
      </c>
      <c r="C130" s="17">
        <v>83</v>
      </c>
      <c r="D130" s="17">
        <v>57</v>
      </c>
      <c r="E130" s="17">
        <v>45</v>
      </c>
      <c r="F130" s="17">
        <v>53</v>
      </c>
      <c r="G130" s="17">
        <v>38</v>
      </c>
      <c r="H130" s="17">
        <v>40</v>
      </c>
      <c r="I130" s="17">
        <v>28</v>
      </c>
      <c r="J130" s="17">
        <v>25</v>
      </c>
      <c r="K130" s="17">
        <v>26</v>
      </c>
      <c r="L130" s="23">
        <v>24</v>
      </c>
      <c r="M130" s="23">
        <v>25</v>
      </c>
      <c r="N130" s="23">
        <v>24</v>
      </c>
      <c r="O130" s="23">
        <v>23</v>
      </c>
      <c r="P130" s="23">
        <v>24</v>
      </c>
      <c r="Q130" s="23">
        <v>22</v>
      </c>
    </row>
    <row r="131" spans="1:17" ht="21.75" customHeight="1">
      <c r="A131" s="8" t="s">
        <v>7</v>
      </c>
      <c r="B131" s="17">
        <v>128</v>
      </c>
      <c r="C131" s="17">
        <v>119</v>
      </c>
      <c r="D131" s="17">
        <v>84</v>
      </c>
      <c r="E131" s="17">
        <v>56</v>
      </c>
      <c r="F131" s="17">
        <v>52</v>
      </c>
      <c r="G131" s="17">
        <v>59</v>
      </c>
      <c r="H131" s="17">
        <v>39</v>
      </c>
      <c r="I131" s="17">
        <v>43</v>
      </c>
      <c r="J131" s="17">
        <v>31</v>
      </c>
      <c r="K131" s="17">
        <v>30</v>
      </c>
      <c r="L131" s="23">
        <v>25</v>
      </c>
      <c r="M131" s="23">
        <v>27</v>
      </c>
      <c r="N131" s="23">
        <v>27</v>
      </c>
      <c r="O131" s="23">
        <v>30</v>
      </c>
      <c r="P131" s="23">
        <v>32</v>
      </c>
      <c r="Q131" s="23">
        <v>32</v>
      </c>
    </row>
    <row r="132" spans="1:17" ht="21.75" customHeight="1">
      <c r="A132" s="8" t="s">
        <v>10</v>
      </c>
      <c r="B132" s="17">
        <v>95</v>
      </c>
      <c r="C132" s="17">
        <v>127</v>
      </c>
      <c r="D132" s="17">
        <v>110</v>
      </c>
      <c r="E132" s="17">
        <v>82</v>
      </c>
      <c r="F132" s="17">
        <v>60</v>
      </c>
      <c r="G132" s="17">
        <v>49</v>
      </c>
      <c r="H132" s="17">
        <v>57</v>
      </c>
      <c r="I132" s="17">
        <v>40</v>
      </c>
      <c r="J132" s="17">
        <v>44</v>
      </c>
      <c r="K132" s="17">
        <v>40</v>
      </c>
      <c r="L132" s="23">
        <v>44</v>
      </c>
      <c r="M132" s="23">
        <v>43</v>
      </c>
      <c r="N132" s="23">
        <v>36</v>
      </c>
      <c r="O132" s="23">
        <v>31</v>
      </c>
      <c r="P132" s="23">
        <v>30</v>
      </c>
      <c r="Q132" s="23">
        <v>26</v>
      </c>
    </row>
    <row r="133" spans="1:17" ht="21.75" customHeight="1">
      <c r="A133" s="9" t="s">
        <v>14</v>
      </c>
      <c r="B133" s="18">
        <v>99</v>
      </c>
      <c r="C133" s="18">
        <v>98</v>
      </c>
      <c r="D133" s="18">
        <v>133</v>
      </c>
      <c r="E133" s="18">
        <v>107</v>
      </c>
      <c r="F133" s="18">
        <v>80</v>
      </c>
      <c r="G133" s="18">
        <v>60</v>
      </c>
      <c r="H133" s="18">
        <v>47</v>
      </c>
      <c r="I133" s="18">
        <v>58</v>
      </c>
      <c r="J133" s="18">
        <v>42</v>
      </c>
      <c r="K133" s="18">
        <v>47</v>
      </c>
      <c r="L133" s="24">
        <v>37</v>
      </c>
      <c r="M133" s="24">
        <v>32</v>
      </c>
      <c r="N133" s="24">
        <v>39</v>
      </c>
      <c r="O133" s="24">
        <v>41</v>
      </c>
      <c r="P133" s="24">
        <v>37</v>
      </c>
      <c r="Q133" s="24">
        <v>40</v>
      </c>
    </row>
    <row r="134" spans="1:17" ht="21.75" customHeight="1">
      <c r="A134" s="9" t="s">
        <v>15</v>
      </c>
      <c r="B134" s="18">
        <v>87</v>
      </c>
      <c r="C134" s="18">
        <v>97</v>
      </c>
      <c r="D134" s="18">
        <v>90</v>
      </c>
      <c r="E134" s="18">
        <v>117</v>
      </c>
      <c r="F134" s="18">
        <v>87</v>
      </c>
      <c r="G134" s="18">
        <v>71</v>
      </c>
      <c r="H134" s="18">
        <v>48</v>
      </c>
      <c r="I134" s="18">
        <v>41</v>
      </c>
      <c r="J134" s="18">
        <v>58</v>
      </c>
      <c r="K134" s="18">
        <v>51</v>
      </c>
      <c r="L134" s="24">
        <v>53</v>
      </c>
      <c r="M134" s="24">
        <v>52</v>
      </c>
      <c r="N134" s="24">
        <v>45</v>
      </c>
      <c r="O134" s="24">
        <v>40</v>
      </c>
      <c r="P134" s="24">
        <v>36</v>
      </c>
      <c r="Q134" s="24">
        <v>29</v>
      </c>
    </row>
    <row r="135" spans="1:17" ht="21.75" customHeight="1">
      <c r="A135" s="9" t="s">
        <v>6</v>
      </c>
      <c r="B135" s="18">
        <v>117</v>
      </c>
      <c r="C135" s="18">
        <v>78</v>
      </c>
      <c r="D135" s="18">
        <v>73</v>
      </c>
      <c r="E135" s="18">
        <v>70</v>
      </c>
      <c r="F135" s="18">
        <v>97</v>
      </c>
      <c r="G135" s="18">
        <v>81</v>
      </c>
      <c r="H135" s="18">
        <v>48</v>
      </c>
      <c r="I135" s="18">
        <v>39</v>
      </c>
      <c r="J135" s="18">
        <v>34</v>
      </c>
      <c r="K135" s="18">
        <v>32</v>
      </c>
      <c r="L135" s="24">
        <v>28</v>
      </c>
      <c r="M135" s="24">
        <v>36</v>
      </c>
      <c r="N135" s="24">
        <v>33</v>
      </c>
      <c r="O135" s="24">
        <v>36</v>
      </c>
      <c r="P135" s="24">
        <v>31</v>
      </c>
      <c r="Q135" s="24">
        <v>38</v>
      </c>
    </row>
    <row r="136" spans="1:17" ht="21.75" customHeight="1">
      <c r="A136" s="9" t="s">
        <v>17</v>
      </c>
      <c r="B136" s="18">
        <v>161</v>
      </c>
      <c r="C136" s="18">
        <v>109</v>
      </c>
      <c r="D136" s="18">
        <v>69</v>
      </c>
      <c r="E136" s="18">
        <v>67</v>
      </c>
      <c r="F136" s="18">
        <v>77</v>
      </c>
      <c r="G136" s="18">
        <v>81</v>
      </c>
      <c r="H136" s="18">
        <v>58</v>
      </c>
      <c r="I136" s="18">
        <v>53</v>
      </c>
      <c r="J136" s="18">
        <v>36</v>
      </c>
      <c r="K136" s="18">
        <v>26</v>
      </c>
      <c r="L136" s="24">
        <v>28</v>
      </c>
      <c r="M136" s="24">
        <v>32</v>
      </c>
      <c r="N136" s="24">
        <v>29</v>
      </c>
      <c r="O136" s="24">
        <v>27</v>
      </c>
      <c r="P136" s="24">
        <v>28</v>
      </c>
      <c r="Q136" s="24">
        <v>19</v>
      </c>
    </row>
    <row r="137" spans="1:17" ht="21.75" customHeight="1">
      <c r="A137" s="9" t="s">
        <v>18</v>
      </c>
      <c r="B137" s="18">
        <v>114</v>
      </c>
      <c r="C137" s="18">
        <v>163</v>
      </c>
      <c r="D137" s="18">
        <v>112</v>
      </c>
      <c r="E137" s="18">
        <v>73</v>
      </c>
      <c r="F137" s="18">
        <v>72</v>
      </c>
      <c r="G137" s="18">
        <v>80</v>
      </c>
      <c r="H137" s="18">
        <v>76</v>
      </c>
      <c r="I137" s="18">
        <v>66</v>
      </c>
      <c r="J137" s="18">
        <v>63</v>
      </c>
      <c r="K137" s="18">
        <v>61</v>
      </c>
      <c r="L137" s="24">
        <v>48</v>
      </c>
      <c r="M137" s="24">
        <v>38</v>
      </c>
      <c r="N137" s="24">
        <v>39</v>
      </c>
      <c r="O137" s="24">
        <v>39</v>
      </c>
      <c r="P137" s="24">
        <v>35</v>
      </c>
      <c r="Q137" s="24">
        <v>35</v>
      </c>
    </row>
    <row r="138" spans="1:17" ht="21.75" customHeight="1">
      <c r="A138" s="9" t="s">
        <v>19</v>
      </c>
      <c r="B138" s="18">
        <v>89</v>
      </c>
      <c r="C138" s="18">
        <v>110</v>
      </c>
      <c r="D138" s="18">
        <v>161</v>
      </c>
      <c r="E138" s="18">
        <v>110</v>
      </c>
      <c r="F138" s="18">
        <v>72</v>
      </c>
      <c r="G138" s="18">
        <v>67</v>
      </c>
      <c r="H138" s="18">
        <v>78</v>
      </c>
      <c r="I138" s="18">
        <v>76</v>
      </c>
      <c r="J138" s="18">
        <v>63</v>
      </c>
      <c r="K138" s="18">
        <v>66</v>
      </c>
      <c r="L138" s="24">
        <v>69</v>
      </c>
      <c r="M138" s="24">
        <v>73</v>
      </c>
      <c r="N138" s="24">
        <v>64</v>
      </c>
      <c r="O138" s="24">
        <v>65</v>
      </c>
      <c r="P138" s="24">
        <v>63</v>
      </c>
      <c r="Q138" s="24">
        <v>50</v>
      </c>
    </row>
    <row r="139" spans="1:17" ht="21.75" customHeight="1">
      <c r="A139" s="9" t="s">
        <v>21</v>
      </c>
      <c r="B139" s="18">
        <v>102</v>
      </c>
      <c r="C139" s="18">
        <v>96</v>
      </c>
      <c r="D139" s="18">
        <v>111</v>
      </c>
      <c r="E139" s="18">
        <v>160</v>
      </c>
      <c r="F139" s="18">
        <v>112</v>
      </c>
      <c r="G139" s="18">
        <v>73</v>
      </c>
      <c r="H139" s="18">
        <v>71</v>
      </c>
      <c r="I139" s="18">
        <v>82</v>
      </c>
      <c r="J139" s="18">
        <v>84</v>
      </c>
      <c r="K139" s="18">
        <v>84</v>
      </c>
      <c r="L139" s="24">
        <v>75</v>
      </c>
      <c r="M139" s="24">
        <v>73</v>
      </c>
      <c r="N139" s="24">
        <v>77</v>
      </c>
      <c r="O139" s="24">
        <v>69</v>
      </c>
      <c r="P139" s="24">
        <v>69</v>
      </c>
      <c r="Q139" s="24">
        <v>70</v>
      </c>
    </row>
    <row r="140" spans="1:17" ht="21.75" customHeight="1">
      <c r="A140" s="9" t="s">
        <v>26</v>
      </c>
      <c r="B140" s="18">
        <v>120</v>
      </c>
      <c r="C140" s="18">
        <v>104</v>
      </c>
      <c r="D140" s="18">
        <v>97</v>
      </c>
      <c r="E140" s="18">
        <v>113</v>
      </c>
      <c r="F140" s="18">
        <v>164</v>
      </c>
      <c r="G140" s="18">
        <v>115</v>
      </c>
      <c r="H140" s="18">
        <v>68</v>
      </c>
      <c r="I140" s="18">
        <v>70</v>
      </c>
      <c r="J140" s="18">
        <v>66</v>
      </c>
      <c r="K140" s="18">
        <v>70</v>
      </c>
      <c r="L140" s="24">
        <v>80</v>
      </c>
      <c r="M140" s="24">
        <v>78</v>
      </c>
      <c r="N140" s="24">
        <v>80</v>
      </c>
      <c r="O140" s="24">
        <v>84</v>
      </c>
      <c r="P140" s="24">
        <v>84</v>
      </c>
      <c r="Q140" s="24">
        <v>76</v>
      </c>
    </row>
    <row r="141" spans="1:17" ht="21.75" customHeight="1">
      <c r="A141" s="9" t="s">
        <v>27</v>
      </c>
      <c r="B141" s="18">
        <v>113</v>
      </c>
      <c r="C141" s="18">
        <v>116</v>
      </c>
      <c r="D141" s="18">
        <v>105</v>
      </c>
      <c r="E141" s="18">
        <v>94</v>
      </c>
      <c r="F141" s="18">
        <v>112</v>
      </c>
      <c r="G141" s="18">
        <v>160</v>
      </c>
      <c r="H141" s="18">
        <v>113</v>
      </c>
      <c r="I141" s="18">
        <v>70</v>
      </c>
      <c r="J141" s="18">
        <v>74</v>
      </c>
      <c r="K141" s="18">
        <v>71</v>
      </c>
      <c r="L141" s="24">
        <v>73</v>
      </c>
      <c r="M141" s="24">
        <v>73</v>
      </c>
      <c r="N141" s="24">
        <v>71</v>
      </c>
      <c r="O141" s="24">
        <v>65</v>
      </c>
      <c r="P141" s="24">
        <v>68</v>
      </c>
      <c r="Q141" s="24">
        <v>77</v>
      </c>
    </row>
    <row r="142" spans="1:17" ht="21.75" customHeight="1">
      <c r="A142" s="9" t="s">
        <v>29</v>
      </c>
      <c r="B142" s="18">
        <v>66</v>
      </c>
      <c r="C142" s="18">
        <v>112</v>
      </c>
      <c r="D142" s="18">
        <v>112</v>
      </c>
      <c r="E142" s="18">
        <v>96</v>
      </c>
      <c r="F142" s="18">
        <v>95</v>
      </c>
      <c r="G142" s="18">
        <v>108</v>
      </c>
      <c r="H142" s="18">
        <v>158</v>
      </c>
      <c r="I142" s="18">
        <v>114</v>
      </c>
      <c r="J142" s="18">
        <v>89</v>
      </c>
      <c r="K142" s="18">
        <v>82</v>
      </c>
      <c r="L142" s="24">
        <v>69</v>
      </c>
      <c r="M142" s="24">
        <v>69</v>
      </c>
      <c r="N142" s="24">
        <v>68</v>
      </c>
      <c r="O142" s="24">
        <v>72</v>
      </c>
      <c r="P142" s="24">
        <v>72</v>
      </c>
      <c r="Q142" s="24">
        <v>72</v>
      </c>
    </row>
    <row r="143" spans="1:17" ht="21.75" customHeight="1">
      <c r="A143" s="10" t="s">
        <v>31</v>
      </c>
      <c r="B143" s="19">
        <v>89</v>
      </c>
      <c r="C143" s="19">
        <v>62</v>
      </c>
      <c r="D143" s="19">
        <v>109</v>
      </c>
      <c r="E143" s="19">
        <v>111</v>
      </c>
      <c r="F143" s="19">
        <v>96</v>
      </c>
      <c r="G143" s="19">
        <v>91</v>
      </c>
      <c r="H143" s="19">
        <v>105</v>
      </c>
      <c r="I143" s="19">
        <v>155</v>
      </c>
      <c r="J143" s="19">
        <v>134</v>
      </c>
      <c r="K143" s="19">
        <v>119</v>
      </c>
      <c r="L143" s="25">
        <v>113</v>
      </c>
      <c r="M143" s="25">
        <v>108</v>
      </c>
      <c r="N143" s="25">
        <v>97</v>
      </c>
      <c r="O143" s="25">
        <v>84</v>
      </c>
      <c r="P143" s="25">
        <v>77</v>
      </c>
      <c r="Q143" s="25">
        <v>65</v>
      </c>
    </row>
    <row r="144" spans="1:17" ht="21.75" customHeight="1">
      <c r="A144" s="10" t="s">
        <v>32</v>
      </c>
      <c r="B144" s="19">
        <v>63</v>
      </c>
      <c r="C144" s="19">
        <v>84</v>
      </c>
      <c r="D144" s="19">
        <v>56</v>
      </c>
      <c r="E144" s="19">
        <v>107</v>
      </c>
      <c r="F144" s="19">
        <v>109</v>
      </c>
      <c r="G144" s="19">
        <v>95</v>
      </c>
      <c r="H144" s="19">
        <v>86</v>
      </c>
      <c r="I144" s="19">
        <v>104</v>
      </c>
      <c r="J144" s="19">
        <v>131</v>
      </c>
      <c r="K144" s="19">
        <v>140</v>
      </c>
      <c r="L144" s="25">
        <v>151</v>
      </c>
      <c r="M144" s="25">
        <v>154</v>
      </c>
      <c r="N144" s="25">
        <v>142</v>
      </c>
      <c r="O144" s="25">
        <v>131</v>
      </c>
      <c r="P144" s="25">
        <v>116</v>
      </c>
      <c r="Q144" s="25">
        <v>110</v>
      </c>
    </row>
    <row r="145" spans="1:17" ht="21.75" customHeight="1">
      <c r="A145" s="10" t="s">
        <v>25</v>
      </c>
      <c r="B145" s="19">
        <v>44</v>
      </c>
      <c r="C145" s="19">
        <v>55</v>
      </c>
      <c r="D145" s="19">
        <v>75</v>
      </c>
      <c r="E145" s="19">
        <v>52</v>
      </c>
      <c r="F145" s="19">
        <v>100</v>
      </c>
      <c r="G145" s="19">
        <v>105</v>
      </c>
      <c r="H145" s="19">
        <v>87</v>
      </c>
      <c r="I145" s="19">
        <v>82</v>
      </c>
      <c r="J145" s="19">
        <v>93</v>
      </c>
      <c r="K145" s="19">
        <v>96</v>
      </c>
      <c r="L145" s="25">
        <v>101</v>
      </c>
      <c r="M145" s="25">
        <v>102</v>
      </c>
      <c r="N145" s="25">
        <v>112</v>
      </c>
      <c r="O145" s="25">
        <v>127</v>
      </c>
      <c r="P145" s="25">
        <v>138</v>
      </c>
      <c r="Q145" s="25">
        <v>145</v>
      </c>
    </row>
    <row r="146" spans="1:17" ht="21.75" customHeight="1">
      <c r="A146" s="10" t="s">
        <v>35</v>
      </c>
      <c r="B146" s="19">
        <v>27</v>
      </c>
      <c r="C146" s="19">
        <v>32</v>
      </c>
      <c r="D146" s="19">
        <v>43</v>
      </c>
      <c r="E146" s="19">
        <v>61</v>
      </c>
      <c r="F146" s="19">
        <v>52</v>
      </c>
      <c r="G146" s="19">
        <v>84</v>
      </c>
      <c r="H146" s="19">
        <v>99</v>
      </c>
      <c r="I146" s="19">
        <v>77</v>
      </c>
      <c r="J146" s="19">
        <v>78</v>
      </c>
      <c r="K146" s="19">
        <v>82</v>
      </c>
      <c r="L146" s="25">
        <v>74</v>
      </c>
      <c r="M146" s="25">
        <v>71</v>
      </c>
      <c r="N146" s="25">
        <v>74</v>
      </c>
      <c r="O146" s="25">
        <v>83</v>
      </c>
      <c r="P146" s="25">
        <v>86</v>
      </c>
      <c r="Q146" s="25">
        <v>89</v>
      </c>
    </row>
    <row r="147" spans="1:17" ht="21.75" customHeight="1">
      <c r="A147" s="10" t="s">
        <v>36</v>
      </c>
      <c r="B147" s="19">
        <v>7</v>
      </c>
      <c r="C147" s="19">
        <v>13</v>
      </c>
      <c r="D147" s="19">
        <v>23</v>
      </c>
      <c r="E147" s="19">
        <v>26</v>
      </c>
      <c r="F147" s="19">
        <v>67</v>
      </c>
      <c r="G147" s="19">
        <v>43</v>
      </c>
      <c r="H147" s="19">
        <v>69</v>
      </c>
      <c r="I147" s="19">
        <v>74</v>
      </c>
      <c r="J147" s="19">
        <v>74</v>
      </c>
      <c r="K147" s="19">
        <v>71</v>
      </c>
      <c r="L147" s="25">
        <v>63</v>
      </c>
      <c r="M147" s="25">
        <v>69</v>
      </c>
      <c r="N147" s="25">
        <v>72</v>
      </c>
      <c r="O147" s="25">
        <v>61</v>
      </c>
      <c r="P147" s="25">
        <v>66</v>
      </c>
      <c r="Q147" s="25">
        <v>61</v>
      </c>
    </row>
    <row r="148" spans="1:17" ht="21.75" customHeight="1">
      <c r="A148" s="10" t="s">
        <v>20</v>
      </c>
      <c r="B148" s="19">
        <v>2</v>
      </c>
      <c r="C148" s="19">
        <v>4</v>
      </c>
      <c r="D148" s="19">
        <v>5</v>
      </c>
      <c r="E148" s="19">
        <v>7</v>
      </c>
      <c r="F148" s="19">
        <v>26</v>
      </c>
      <c r="G148" s="19">
        <v>33</v>
      </c>
      <c r="H148" s="19">
        <v>25</v>
      </c>
      <c r="I148" s="19">
        <v>37</v>
      </c>
      <c r="J148" s="19">
        <v>32</v>
      </c>
      <c r="K148" s="19">
        <v>37</v>
      </c>
      <c r="L148" s="25">
        <v>38</v>
      </c>
      <c r="M148" s="25">
        <v>38</v>
      </c>
      <c r="N148" s="25">
        <v>40</v>
      </c>
      <c r="O148" s="25">
        <v>43</v>
      </c>
      <c r="P148" s="25">
        <v>39</v>
      </c>
      <c r="Q148" s="25">
        <v>36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1</v>
      </c>
      <c r="E149" s="19">
        <v>2</v>
      </c>
      <c r="F149" s="19">
        <v>10</v>
      </c>
      <c r="G149" s="19">
        <v>9</v>
      </c>
      <c r="H149" s="19">
        <v>8</v>
      </c>
      <c r="I149" s="19">
        <v>12</v>
      </c>
      <c r="J149" s="19">
        <v>14</v>
      </c>
      <c r="K149" s="19">
        <v>13</v>
      </c>
      <c r="L149" s="25">
        <v>16</v>
      </c>
      <c r="M149" s="25">
        <v>14</v>
      </c>
      <c r="N149" s="25">
        <v>15</v>
      </c>
      <c r="O149" s="25">
        <v>12</v>
      </c>
      <c r="P149" s="25">
        <v>14</v>
      </c>
      <c r="Q149" s="25">
        <v>13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2</v>
      </c>
      <c r="I150" s="19">
        <v>2</v>
      </c>
      <c r="J150" s="19">
        <v>2</v>
      </c>
      <c r="K150" s="19">
        <v>1</v>
      </c>
      <c r="L150" s="25">
        <v>1</v>
      </c>
      <c r="M150" s="25">
        <v>2</v>
      </c>
      <c r="N150" s="25">
        <v>4</v>
      </c>
      <c r="O150" s="25">
        <v>4</v>
      </c>
      <c r="P150" s="25">
        <v>4</v>
      </c>
      <c r="Q150" s="25">
        <v>4</v>
      </c>
    </row>
    <row r="151" spans="1:17" ht="21.75" customHeight="1">
      <c r="A151" s="7" t="s">
        <v>8</v>
      </c>
      <c r="B151" s="20">
        <f t="shared" ref="B151:Q151" si="17">SUM(B130:B150)</f>
        <v>1644</v>
      </c>
      <c r="C151" s="20">
        <f t="shared" si="17"/>
        <v>1662</v>
      </c>
      <c r="D151" s="20">
        <f t="shared" si="17"/>
        <v>1626</v>
      </c>
      <c r="E151" s="20">
        <f t="shared" si="17"/>
        <v>1556</v>
      </c>
      <c r="F151" s="20">
        <f t="shared" si="17"/>
        <v>1593</v>
      </c>
      <c r="G151" s="20">
        <f t="shared" si="17"/>
        <v>1502</v>
      </c>
      <c r="H151" s="20">
        <f t="shared" si="17"/>
        <v>1382</v>
      </c>
      <c r="I151" s="20">
        <f t="shared" si="17"/>
        <v>1323</v>
      </c>
      <c r="J151" s="20">
        <f t="shared" si="17"/>
        <v>1267</v>
      </c>
      <c r="K151" s="20">
        <f t="shared" si="17"/>
        <v>1245</v>
      </c>
      <c r="L151" s="20">
        <f t="shared" si="17"/>
        <v>1210</v>
      </c>
      <c r="M151" s="20">
        <f t="shared" si="17"/>
        <v>1209</v>
      </c>
      <c r="N151" s="20">
        <f t="shared" si="17"/>
        <v>1188</v>
      </c>
      <c r="O151" s="20">
        <f t="shared" si="17"/>
        <v>1167</v>
      </c>
      <c r="P151" s="20">
        <f t="shared" si="17"/>
        <v>1149</v>
      </c>
      <c r="Q151" s="20">
        <f t="shared" si="17"/>
        <v>1109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344</v>
      </c>
      <c r="C156" s="17">
        <f t="shared" si="18"/>
        <v>329</v>
      </c>
      <c r="D156" s="17">
        <f t="shared" si="18"/>
        <v>251</v>
      </c>
      <c r="E156" s="17">
        <f t="shared" si="18"/>
        <v>183</v>
      </c>
      <c r="F156" s="17">
        <f t="shared" si="18"/>
        <v>165</v>
      </c>
      <c r="G156" s="17">
        <f t="shared" si="18"/>
        <v>146</v>
      </c>
      <c r="H156" s="17">
        <f t="shared" si="18"/>
        <v>136</v>
      </c>
      <c r="I156" s="17">
        <f t="shared" si="18"/>
        <v>111</v>
      </c>
      <c r="J156" s="17">
        <f t="shared" si="18"/>
        <v>100</v>
      </c>
      <c r="K156" s="17">
        <f t="shared" si="18"/>
        <v>96</v>
      </c>
      <c r="L156" s="17">
        <f t="shared" si="18"/>
        <v>93</v>
      </c>
      <c r="M156" s="17">
        <f t="shared" si="18"/>
        <v>95</v>
      </c>
      <c r="N156" s="17">
        <f t="shared" si="18"/>
        <v>87</v>
      </c>
      <c r="O156" s="17">
        <f t="shared" si="18"/>
        <v>84</v>
      </c>
      <c r="P156" s="17">
        <f t="shared" si="18"/>
        <v>86</v>
      </c>
      <c r="Q156" s="17">
        <f t="shared" si="18"/>
        <v>80</v>
      </c>
    </row>
    <row r="157" spans="1:17" ht="21.75" customHeight="1">
      <c r="A157" s="9" t="s">
        <v>42</v>
      </c>
      <c r="B157" s="18">
        <f t="shared" ref="B157:Q157" si="19">SUM(B133:B142)</f>
        <v>1068</v>
      </c>
      <c r="C157" s="18">
        <f t="shared" si="19"/>
        <v>1083</v>
      </c>
      <c r="D157" s="18">
        <f t="shared" si="19"/>
        <v>1063</v>
      </c>
      <c r="E157" s="18">
        <f t="shared" si="19"/>
        <v>1007</v>
      </c>
      <c r="F157" s="18">
        <f t="shared" si="19"/>
        <v>968</v>
      </c>
      <c r="G157" s="18">
        <f t="shared" si="19"/>
        <v>896</v>
      </c>
      <c r="H157" s="18">
        <f t="shared" si="19"/>
        <v>765</v>
      </c>
      <c r="I157" s="18">
        <f t="shared" si="19"/>
        <v>669</v>
      </c>
      <c r="J157" s="18">
        <f t="shared" si="19"/>
        <v>609</v>
      </c>
      <c r="K157" s="18">
        <f t="shared" si="19"/>
        <v>590</v>
      </c>
      <c r="L157" s="18">
        <f t="shared" si="19"/>
        <v>560</v>
      </c>
      <c r="M157" s="18">
        <f t="shared" si="19"/>
        <v>556</v>
      </c>
      <c r="N157" s="18">
        <f t="shared" si="19"/>
        <v>545</v>
      </c>
      <c r="O157" s="18">
        <f t="shared" si="19"/>
        <v>538</v>
      </c>
      <c r="P157" s="18">
        <f t="shared" si="19"/>
        <v>523</v>
      </c>
      <c r="Q157" s="18">
        <f t="shared" si="19"/>
        <v>506</v>
      </c>
    </row>
    <row r="158" spans="1:17" ht="21.75" customHeight="1">
      <c r="A158" s="10" t="s">
        <v>43</v>
      </c>
      <c r="B158" s="19">
        <f t="shared" ref="B158:Q158" si="20">SUM(B143:B150)</f>
        <v>232</v>
      </c>
      <c r="C158" s="19">
        <f t="shared" si="20"/>
        <v>250</v>
      </c>
      <c r="D158" s="19">
        <f t="shared" si="20"/>
        <v>312</v>
      </c>
      <c r="E158" s="19">
        <f t="shared" si="20"/>
        <v>366</v>
      </c>
      <c r="F158" s="19">
        <f t="shared" si="20"/>
        <v>460</v>
      </c>
      <c r="G158" s="19">
        <f t="shared" si="20"/>
        <v>460</v>
      </c>
      <c r="H158" s="19">
        <f t="shared" si="20"/>
        <v>481</v>
      </c>
      <c r="I158" s="19">
        <f t="shared" si="20"/>
        <v>543</v>
      </c>
      <c r="J158" s="19">
        <f t="shared" si="20"/>
        <v>558</v>
      </c>
      <c r="K158" s="19">
        <f t="shared" si="20"/>
        <v>559</v>
      </c>
      <c r="L158" s="19">
        <f t="shared" si="20"/>
        <v>557</v>
      </c>
      <c r="M158" s="19">
        <f t="shared" si="20"/>
        <v>558</v>
      </c>
      <c r="N158" s="19">
        <f t="shared" si="20"/>
        <v>556</v>
      </c>
      <c r="O158" s="19">
        <f t="shared" si="20"/>
        <v>545</v>
      </c>
      <c r="P158" s="19">
        <f t="shared" si="20"/>
        <v>540</v>
      </c>
      <c r="Q158" s="19">
        <f t="shared" si="20"/>
        <v>523</v>
      </c>
    </row>
    <row r="159" spans="1:17" ht="21.75" customHeight="1">
      <c r="A159" s="7" t="s">
        <v>44</v>
      </c>
      <c r="B159" s="20">
        <f t="shared" ref="B159:Q159" si="21">SUM(B156:B158)</f>
        <v>1644</v>
      </c>
      <c r="C159" s="20">
        <f t="shared" si="21"/>
        <v>1662</v>
      </c>
      <c r="D159" s="20">
        <f t="shared" si="21"/>
        <v>1626</v>
      </c>
      <c r="E159" s="20">
        <f t="shared" si="21"/>
        <v>1556</v>
      </c>
      <c r="F159" s="20">
        <f t="shared" si="21"/>
        <v>1593</v>
      </c>
      <c r="G159" s="20">
        <f t="shared" si="21"/>
        <v>1502</v>
      </c>
      <c r="H159" s="20">
        <f t="shared" si="21"/>
        <v>1382</v>
      </c>
      <c r="I159" s="20">
        <f t="shared" si="21"/>
        <v>1323</v>
      </c>
      <c r="J159" s="20">
        <f t="shared" si="21"/>
        <v>1267</v>
      </c>
      <c r="K159" s="20">
        <f t="shared" si="21"/>
        <v>1245</v>
      </c>
      <c r="L159" s="20">
        <f t="shared" si="21"/>
        <v>1210</v>
      </c>
      <c r="M159" s="20">
        <f t="shared" si="21"/>
        <v>1209</v>
      </c>
      <c r="N159" s="20">
        <f t="shared" si="21"/>
        <v>1188</v>
      </c>
      <c r="O159" s="20">
        <f t="shared" si="21"/>
        <v>1167</v>
      </c>
      <c r="P159" s="20">
        <f t="shared" si="21"/>
        <v>1149</v>
      </c>
      <c r="Q159" s="20">
        <f t="shared" si="21"/>
        <v>1109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20.9</v>
      </c>
      <c r="C164" s="35">
        <f t="shared" si="22"/>
        <v>19.8</v>
      </c>
      <c r="D164" s="35">
        <f t="shared" si="22"/>
        <v>15.4</v>
      </c>
      <c r="E164" s="35">
        <f t="shared" si="22"/>
        <v>11.8</v>
      </c>
      <c r="F164" s="35">
        <f t="shared" si="22"/>
        <v>10.4</v>
      </c>
      <c r="G164" s="35">
        <f t="shared" si="22"/>
        <v>9.6999999999999993</v>
      </c>
      <c r="H164" s="35">
        <f t="shared" si="22"/>
        <v>9.8000000000000007</v>
      </c>
      <c r="I164" s="35">
        <f t="shared" si="22"/>
        <v>8.4</v>
      </c>
      <c r="J164" s="35">
        <f t="shared" si="22"/>
        <v>7.9</v>
      </c>
      <c r="K164" s="35">
        <f t="shared" si="22"/>
        <v>7.7</v>
      </c>
      <c r="L164" s="35">
        <f t="shared" si="22"/>
        <v>7.7</v>
      </c>
      <c r="M164" s="35">
        <f t="shared" si="22"/>
        <v>7.9</v>
      </c>
      <c r="N164" s="35">
        <f t="shared" si="22"/>
        <v>7.3</v>
      </c>
      <c r="O164" s="35">
        <f t="shared" si="22"/>
        <v>7.2</v>
      </c>
      <c r="P164" s="35">
        <f t="shared" si="22"/>
        <v>7.5</v>
      </c>
      <c r="Q164" s="35">
        <f t="shared" si="22"/>
        <v>7.2</v>
      </c>
    </row>
    <row r="165" spans="1:20" ht="21.75" customHeight="1">
      <c r="A165" s="9" t="s">
        <v>42</v>
      </c>
      <c r="B165" s="36">
        <f t="shared" ref="B165:Q165" si="23">ROUND(B157/B159*100,1)</f>
        <v>65</v>
      </c>
      <c r="C165" s="36">
        <f t="shared" si="23"/>
        <v>65.2</v>
      </c>
      <c r="D165" s="36">
        <f t="shared" si="23"/>
        <v>65.400000000000006</v>
      </c>
      <c r="E165" s="36">
        <f t="shared" si="23"/>
        <v>64.7</v>
      </c>
      <c r="F165" s="36">
        <f t="shared" si="23"/>
        <v>60.8</v>
      </c>
      <c r="G165" s="36">
        <f t="shared" si="23"/>
        <v>59.7</v>
      </c>
      <c r="H165" s="36">
        <f t="shared" si="23"/>
        <v>55.4</v>
      </c>
      <c r="I165" s="36">
        <f t="shared" si="23"/>
        <v>50.6</v>
      </c>
      <c r="J165" s="36">
        <f t="shared" si="23"/>
        <v>48.1</v>
      </c>
      <c r="K165" s="36">
        <f t="shared" si="23"/>
        <v>47.4</v>
      </c>
      <c r="L165" s="36">
        <f t="shared" si="23"/>
        <v>46.3</v>
      </c>
      <c r="M165" s="36">
        <f t="shared" si="23"/>
        <v>46</v>
      </c>
      <c r="N165" s="36">
        <f t="shared" si="23"/>
        <v>45.9</v>
      </c>
      <c r="O165" s="36">
        <f t="shared" si="23"/>
        <v>46.1</v>
      </c>
      <c r="P165" s="36">
        <f t="shared" si="23"/>
        <v>45.5</v>
      </c>
      <c r="Q165" s="36">
        <f t="shared" si="23"/>
        <v>45.6</v>
      </c>
    </row>
    <row r="166" spans="1:20" ht="21.75" customHeight="1">
      <c r="A166" s="10" t="s">
        <v>43</v>
      </c>
      <c r="B166" s="37">
        <f t="shared" ref="B166:Q166" si="24">ROUND(B158/B159*100,1)</f>
        <v>14.1</v>
      </c>
      <c r="C166" s="37">
        <f t="shared" si="24"/>
        <v>15</v>
      </c>
      <c r="D166" s="37">
        <f t="shared" si="24"/>
        <v>19.2</v>
      </c>
      <c r="E166" s="37">
        <f t="shared" si="24"/>
        <v>23.5</v>
      </c>
      <c r="F166" s="37">
        <f t="shared" si="24"/>
        <v>28.9</v>
      </c>
      <c r="G166" s="37">
        <f t="shared" si="24"/>
        <v>30.6</v>
      </c>
      <c r="H166" s="37">
        <f t="shared" si="24"/>
        <v>34.799999999999997</v>
      </c>
      <c r="I166" s="37">
        <f t="shared" si="24"/>
        <v>41</v>
      </c>
      <c r="J166" s="37">
        <f t="shared" si="24"/>
        <v>44</v>
      </c>
      <c r="K166" s="37">
        <f t="shared" si="24"/>
        <v>44.9</v>
      </c>
      <c r="L166" s="37">
        <f t="shared" si="24"/>
        <v>46</v>
      </c>
      <c r="M166" s="37">
        <f t="shared" si="24"/>
        <v>46.2</v>
      </c>
      <c r="N166" s="37">
        <f t="shared" si="24"/>
        <v>46.8</v>
      </c>
      <c r="O166" s="37">
        <f t="shared" si="24"/>
        <v>46.7</v>
      </c>
      <c r="P166" s="37">
        <f t="shared" si="24"/>
        <v>47</v>
      </c>
      <c r="Q166" s="37">
        <f t="shared" si="24"/>
        <v>47.2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1"/>
  <dimension ref="A1:U168"/>
  <sheetViews>
    <sheetView zoomScale="55" zoomScaleNormal="55" zoomScaleSheetLayoutView="55" workbookViewId="0"/>
  </sheetViews>
  <sheetFormatPr defaultColWidth="8.875" defaultRowHeight="20.100000000000001" customHeight="1"/>
  <cols>
    <col min="1" max="1" width="14.625" style="1" customWidth="1"/>
    <col min="2" max="17" width="13.75" style="1" customWidth="1"/>
    <col min="18" max="18" width="13.625" style="1" customWidth="1"/>
    <col min="19" max="16384" width="8.87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156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203</v>
      </c>
      <c r="C5" s="17">
        <f t="shared" si="0"/>
        <v>210</v>
      </c>
      <c r="D5" s="17">
        <f t="shared" si="0"/>
        <v>206</v>
      </c>
      <c r="E5" s="17">
        <f t="shared" si="0"/>
        <v>162</v>
      </c>
      <c r="F5" s="17">
        <f t="shared" si="0"/>
        <v>161</v>
      </c>
      <c r="G5" s="17">
        <f t="shared" si="0"/>
        <v>121</v>
      </c>
      <c r="H5" s="17">
        <f t="shared" si="0"/>
        <v>111</v>
      </c>
      <c r="I5" s="17">
        <f t="shared" si="0"/>
        <v>80</v>
      </c>
      <c r="J5" s="17">
        <f t="shared" si="0"/>
        <v>78</v>
      </c>
      <c r="K5" s="17">
        <f t="shared" si="0"/>
        <v>73</v>
      </c>
      <c r="L5" s="17">
        <f t="shared" si="0"/>
        <v>71</v>
      </c>
      <c r="M5" s="17">
        <f t="shared" si="0"/>
        <v>59</v>
      </c>
      <c r="N5" s="17">
        <f t="shared" si="0"/>
        <v>65</v>
      </c>
      <c r="O5" s="17">
        <f t="shared" si="0"/>
        <v>64</v>
      </c>
      <c r="P5" s="17">
        <f t="shared" si="0"/>
        <v>61</v>
      </c>
      <c r="Q5" s="17">
        <f t="shared" si="0"/>
        <v>56</v>
      </c>
    </row>
    <row r="6" spans="1:20" ht="23.25" customHeight="1">
      <c r="A6" s="8" t="s">
        <v>7</v>
      </c>
      <c r="B6" s="17">
        <f t="shared" si="0"/>
        <v>230</v>
      </c>
      <c r="C6" s="17">
        <f t="shared" si="0"/>
        <v>235</v>
      </c>
      <c r="D6" s="17">
        <f t="shared" si="0"/>
        <v>237</v>
      </c>
      <c r="E6" s="17">
        <f t="shared" si="0"/>
        <v>202</v>
      </c>
      <c r="F6" s="17">
        <f t="shared" si="0"/>
        <v>158</v>
      </c>
      <c r="G6" s="17">
        <f t="shared" si="0"/>
        <v>136</v>
      </c>
      <c r="H6" s="17">
        <f t="shared" si="0"/>
        <v>142</v>
      </c>
      <c r="I6" s="17">
        <f t="shared" si="0"/>
        <v>105</v>
      </c>
      <c r="J6" s="17">
        <f t="shared" si="0"/>
        <v>100</v>
      </c>
      <c r="K6" s="17">
        <f t="shared" si="0"/>
        <v>103</v>
      </c>
      <c r="L6" s="17">
        <f t="shared" si="0"/>
        <v>93</v>
      </c>
      <c r="M6" s="17">
        <f t="shared" si="0"/>
        <v>96</v>
      </c>
      <c r="N6" s="17">
        <f t="shared" si="0"/>
        <v>95</v>
      </c>
      <c r="O6" s="17">
        <f t="shared" si="0"/>
        <v>89</v>
      </c>
      <c r="P6" s="17">
        <f t="shared" si="0"/>
        <v>82</v>
      </c>
      <c r="Q6" s="17">
        <f t="shared" si="0"/>
        <v>80</v>
      </c>
    </row>
    <row r="7" spans="1:20" ht="23.25" customHeight="1">
      <c r="A7" s="8" t="s">
        <v>10</v>
      </c>
      <c r="B7" s="17">
        <f t="shared" si="0"/>
        <v>207</v>
      </c>
      <c r="C7" s="17">
        <f t="shared" si="0"/>
        <v>246</v>
      </c>
      <c r="D7" s="17">
        <f t="shared" si="0"/>
        <v>260</v>
      </c>
      <c r="E7" s="17">
        <f t="shared" si="0"/>
        <v>244</v>
      </c>
      <c r="F7" s="17">
        <f t="shared" si="0"/>
        <v>217</v>
      </c>
      <c r="G7" s="17">
        <f t="shared" si="0"/>
        <v>159</v>
      </c>
      <c r="H7" s="17">
        <f t="shared" si="0"/>
        <v>139</v>
      </c>
      <c r="I7" s="17">
        <f t="shared" si="0"/>
        <v>137</v>
      </c>
      <c r="J7" s="17">
        <f t="shared" si="0"/>
        <v>121</v>
      </c>
      <c r="K7" s="17">
        <f t="shared" si="0"/>
        <v>106</v>
      </c>
      <c r="L7" s="17">
        <f t="shared" si="0"/>
        <v>112</v>
      </c>
      <c r="M7" s="17">
        <f t="shared" si="0"/>
        <v>107</v>
      </c>
      <c r="N7" s="17">
        <f t="shared" si="0"/>
        <v>107</v>
      </c>
      <c r="O7" s="17">
        <f t="shared" si="0"/>
        <v>108</v>
      </c>
      <c r="P7" s="17">
        <f t="shared" si="0"/>
        <v>111</v>
      </c>
      <c r="Q7" s="17">
        <f t="shared" si="0"/>
        <v>96</v>
      </c>
    </row>
    <row r="8" spans="1:20" ht="23.25" customHeight="1">
      <c r="A8" s="9" t="s">
        <v>14</v>
      </c>
      <c r="B8" s="18">
        <f t="shared" si="0"/>
        <v>162</v>
      </c>
      <c r="C8" s="18">
        <f t="shared" si="0"/>
        <v>193</v>
      </c>
      <c r="D8" s="18">
        <f t="shared" si="0"/>
        <v>249</v>
      </c>
      <c r="E8" s="18">
        <f t="shared" si="0"/>
        <v>252</v>
      </c>
      <c r="F8" s="18">
        <f t="shared" si="0"/>
        <v>237</v>
      </c>
      <c r="G8" s="18">
        <f t="shared" si="0"/>
        <v>210</v>
      </c>
      <c r="H8" s="18">
        <f t="shared" si="0"/>
        <v>152</v>
      </c>
      <c r="I8" s="18">
        <f t="shared" si="0"/>
        <v>135</v>
      </c>
      <c r="J8" s="18">
        <f t="shared" si="0"/>
        <v>134</v>
      </c>
      <c r="K8" s="18">
        <f t="shared" si="0"/>
        <v>133</v>
      </c>
      <c r="L8" s="18">
        <f t="shared" si="0"/>
        <v>137</v>
      </c>
      <c r="M8" s="18">
        <f t="shared" si="0"/>
        <v>132</v>
      </c>
      <c r="N8" s="18">
        <f t="shared" si="0"/>
        <v>122</v>
      </c>
      <c r="O8" s="18">
        <f t="shared" si="0"/>
        <v>120</v>
      </c>
      <c r="P8" s="18">
        <f t="shared" si="0"/>
        <v>105</v>
      </c>
      <c r="Q8" s="18">
        <f t="shared" si="0"/>
        <v>114</v>
      </c>
    </row>
    <row r="9" spans="1:20" ht="23.25" customHeight="1">
      <c r="A9" s="9" t="s">
        <v>15</v>
      </c>
      <c r="B9" s="18">
        <f t="shared" si="0"/>
        <v>155</v>
      </c>
      <c r="C9" s="18">
        <f t="shared" si="0"/>
        <v>158</v>
      </c>
      <c r="D9" s="18">
        <f t="shared" si="0"/>
        <v>195</v>
      </c>
      <c r="E9" s="18">
        <f t="shared" si="0"/>
        <v>255</v>
      </c>
      <c r="F9" s="18">
        <f t="shared" si="0"/>
        <v>214</v>
      </c>
      <c r="G9" s="18">
        <f t="shared" si="0"/>
        <v>205</v>
      </c>
      <c r="H9" s="18">
        <f t="shared" si="0"/>
        <v>175</v>
      </c>
      <c r="I9" s="18">
        <f t="shared" si="0"/>
        <v>128</v>
      </c>
      <c r="J9" s="18">
        <f t="shared" si="0"/>
        <v>123</v>
      </c>
      <c r="K9" s="18">
        <f t="shared" si="0"/>
        <v>123</v>
      </c>
      <c r="L9" s="18">
        <f t="shared" si="0"/>
        <v>126</v>
      </c>
      <c r="M9" s="18">
        <f t="shared" si="0"/>
        <v>116</v>
      </c>
      <c r="N9" s="18">
        <f t="shared" si="0"/>
        <v>126</v>
      </c>
      <c r="O9" s="18">
        <f t="shared" si="0"/>
        <v>128</v>
      </c>
      <c r="P9" s="18">
        <f t="shared" si="0"/>
        <v>128</v>
      </c>
      <c r="Q9" s="18">
        <f t="shared" si="0"/>
        <v>112</v>
      </c>
    </row>
    <row r="10" spans="1:20" ht="23.25" customHeight="1">
      <c r="A10" s="9" t="s">
        <v>6</v>
      </c>
      <c r="B10" s="18">
        <f t="shared" si="0"/>
        <v>220</v>
      </c>
      <c r="C10" s="18">
        <f t="shared" si="0"/>
        <v>180</v>
      </c>
      <c r="D10" s="18">
        <f t="shared" si="0"/>
        <v>206</v>
      </c>
      <c r="E10" s="18">
        <f t="shared" si="0"/>
        <v>195</v>
      </c>
      <c r="F10" s="18">
        <f t="shared" si="0"/>
        <v>257</v>
      </c>
      <c r="G10" s="18">
        <f t="shared" si="0"/>
        <v>191</v>
      </c>
      <c r="H10" s="18">
        <f t="shared" si="0"/>
        <v>151</v>
      </c>
      <c r="I10" s="18">
        <f t="shared" si="0"/>
        <v>142</v>
      </c>
      <c r="J10" s="18">
        <f t="shared" si="0"/>
        <v>108</v>
      </c>
      <c r="K10" s="18">
        <f t="shared" si="0"/>
        <v>105</v>
      </c>
      <c r="L10" s="18">
        <f t="shared" si="0"/>
        <v>101</v>
      </c>
      <c r="M10" s="18">
        <f t="shared" si="0"/>
        <v>109</v>
      </c>
      <c r="N10" s="18">
        <f t="shared" si="0"/>
        <v>115</v>
      </c>
      <c r="O10" s="18">
        <f t="shared" si="0"/>
        <v>107</v>
      </c>
      <c r="P10" s="18">
        <f t="shared" si="0"/>
        <v>112</v>
      </c>
      <c r="Q10" s="18">
        <f t="shared" si="0"/>
        <v>109</v>
      </c>
    </row>
    <row r="11" spans="1:20" ht="23.25" customHeight="1">
      <c r="A11" s="9" t="s">
        <v>17</v>
      </c>
      <c r="B11" s="18">
        <f t="shared" si="0"/>
        <v>259</v>
      </c>
      <c r="C11" s="18">
        <f t="shared" si="0"/>
        <v>267</v>
      </c>
      <c r="D11" s="18">
        <f t="shared" si="0"/>
        <v>239</v>
      </c>
      <c r="E11" s="18">
        <f t="shared" si="0"/>
        <v>216</v>
      </c>
      <c r="F11" s="18">
        <f t="shared" si="0"/>
        <v>207</v>
      </c>
      <c r="G11" s="18">
        <f t="shared" si="0"/>
        <v>206</v>
      </c>
      <c r="H11" s="18">
        <f t="shared" si="0"/>
        <v>169</v>
      </c>
      <c r="I11" s="18">
        <f t="shared" si="0"/>
        <v>131</v>
      </c>
      <c r="J11" s="18">
        <f t="shared" si="0"/>
        <v>113</v>
      </c>
      <c r="K11" s="18">
        <f t="shared" si="0"/>
        <v>116</v>
      </c>
      <c r="L11" s="18">
        <f t="shared" si="0"/>
        <v>102</v>
      </c>
      <c r="M11" s="18">
        <f t="shared" si="0"/>
        <v>98</v>
      </c>
      <c r="N11" s="18">
        <f t="shared" si="0"/>
        <v>96</v>
      </c>
      <c r="O11" s="18">
        <f t="shared" si="0"/>
        <v>107</v>
      </c>
      <c r="P11" s="18">
        <f t="shared" si="0"/>
        <v>100</v>
      </c>
      <c r="Q11" s="18">
        <f t="shared" si="0"/>
        <v>102</v>
      </c>
    </row>
    <row r="12" spans="1:20" ht="23.25" customHeight="1">
      <c r="A12" s="9" t="s">
        <v>18</v>
      </c>
      <c r="B12" s="18">
        <f t="shared" si="0"/>
        <v>216</v>
      </c>
      <c r="C12" s="18">
        <f t="shared" si="0"/>
        <v>297</v>
      </c>
      <c r="D12" s="18">
        <f t="shared" si="0"/>
        <v>296</v>
      </c>
      <c r="E12" s="18">
        <f t="shared" si="0"/>
        <v>240</v>
      </c>
      <c r="F12" s="18">
        <f t="shared" si="0"/>
        <v>212</v>
      </c>
      <c r="G12" s="18">
        <f t="shared" si="0"/>
        <v>202</v>
      </c>
      <c r="H12" s="18">
        <f t="shared" si="0"/>
        <v>228</v>
      </c>
      <c r="I12" s="18">
        <f t="shared" si="0"/>
        <v>167</v>
      </c>
      <c r="J12" s="18">
        <f t="shared" si="0"/>
        <v>143</v>
      </c>
      <c r="K12" s="18">
        <f t="shared" si="0"/>
        <v>135</v>
      </c>
      <c r="L12" s="18">
        <f t="shared" si="0"/>
        <v>136</v>
      </c>
      <c r="M12" s="18">
        <f t="shared" si="0"/>
        <v>126</v>
      </c>
      <c r="N12" s="18">
        <f t="shared" si="0"/>
        <v>125</v>
      </c>
      <c r="O12" s="18">
        <f t="shared" si="0"/>
        <v>115</v>
      </c>
      <c r="P12" s="18">
        <f t="shared" si="0"/>
        <v>114</v>
      </c>
      <c r="Q12" s="18">
        <f t="shared" si="0"/>
        <v>99</v>
      </c>
    </row>
    <row r="13" spans="1:20" ht="23.25" customHeight="1">
      <c r="A13" s="9" t="s">
        <v>19</v>
      </c>
      <c r="B13" s="18">
        <f t="shared" si="0"/>
        <v>189</v>
      </c>
      <c r="C13" s="18">
        <f t="shared" si="0"/>
        <v>225</v>
      </c>
      <c r="D13" s="18">
        <f t="shared" si="0"/>
        <v>318</v>
      </c>
      <c r="E13" s="18">
        <f t="shared" si="0"/>
        <v>310</v>
      </c>
      <c r="F13" s="18">
        <f t="shared" si="0"/>
        <v>244</v>
      </c>
      <c r="G13" s="18">
        <f t="shared" si="0"/>
        <v>200</v>
      </c>
      <c r="H13" s="18">
        <f t="shared" si="0"/>
        <v>199</v>
      </c>
      <c r="I13" s="18">
        <f t="shared" si="0"/>
        <v>219</v>
      </c>
      <c r="J13" s="18">
        <f t="shared" si="0"/>
        <v>189</v>
      </c>
      <c r="K13" s="18">
        <f t="shared" si="0"/>
        <v>180</v>
      </c>
      <c r="L13" s="18">
        <f t="shared" si="0"/>
        <v>175</v>
      </c>
      <c r="M13" s="18">
        <f t="shared" si="0"/>
        <v>175</v>
      </c>
      <c r="N13" s="18">
        <f t="shared" si="0"/>
        <v>159</v>
      </c>
      <c r="O13" s="18">
        <f t="shared" si="0"/>
        <v>155</v>
      </c>
      <c r="P13" s="18">
        <f t="shared" si="0"/>
        <v>152</v>
      </c>
      <c r="Q13" s="18">
        <f t="shared" si="0"/>
        <v>153</v>
      </c>
    </row>
    <row r="14" spans="1:20" ht="23.25" customHeight="1">
      <c r="A14" s="9" t="s">
        <v>21</v>
      </c>
      <c r="B14" s="18">
        <f t="shared" si="0"/>
        <v>172</v>
      </c>
      <c r="C14" s="18">
        <f t="shared" si="0"/>
        <v>195</v>
      </c>
      <c r="D14" s="18">
        <f t="shared" si="0"/>
        <v>242</v>
      </c>
      <c r="E14" s="18">
        <f t="shared" si="0"/>
        <v>328</v>
      </c>
      <c r="F14" s="18">
        <f t="shared" si="0"/>
        <v>298</v>
      </c>
      <c r="G14" s="18">
        <f t="shared" si="0"/>
        <v>233</v>
      </c>
      <c r="H14" s="18">
        <f t="shared" si="0"/>
        <v>199</v>
      </c>
      <c r="I14" s="18">
        <f t="shared" si="0"/>
        <v>189</v>
      </c>
      <c r="J14" s="18">
        <f t="shared" si="0"/>
        <v>215</v>
      </c>
      <c r="K14" s="18">
        <f t="shared" si="0"/>
        <v>215</v>
      </c>
      <c r="L14" s="18">
        <f t="shared" si="0"/>
        <v>218</v>
      </c>
      <c r="M14" s="18">
        <f t="shared" si="0"/>
        <v>213</v>
      </c>
      <c r="N14" s="18">
        <f t="shared" si="0"/>
        <v>206</v>
      </c>
      <c r="O14" s="18">
        <f t="shared" si="0"/>
        <v>193</v>
      </c>
      <c r="P14" s="18">
        <f t="shared" si="0"/>
        <v>179</v>
      </c>
      <c r="Q14" s="18">
        <f t="shared" si="0"/>
        <v>180</v>
      </c>
    </row>
    <row r="15" spans="1:20" ht="23.25" customHeight="1">
      <c r="A15" s="9" t="s">
        <v>26</v>
      </c>
      <c r="B15" s="18">
        <f t="shared" si="0"/>
        <v>163</v>
      </c>
      <c r="C15" s="18">
        <f t="shared" si="0"/>
        <v>179</v>
      </c>
      <c r="D15" s="18">
        <f t="shared" si="0"/>
        <v>206</v>
      </c>
      <c r="E15" s="18">
        <f t="shared" si="0"/>
        <v>238</v>
      </c>
      <c r="F15" s="18">
        <f t="shared" si="0"/>
        <v>328</v>
      </c>
      <c r="G15" s="18">
        <f t="shared" si="0"/>
        <v>289</v>
      </c>
      <c r="H15" s="18">
        <f t="shared" si="0"/>
        <v>220</v>
      </c>
      <c r="I15" s="18">
        <f t="shared" si="0"/>
        <v>203</v>
      </c>
      <c r="J15" s="18">
        <f t="shared" si="0"/>
        <v>200</v>
      </c>
      <c r="K15" s="18">
        <f t="shared" si="0"/>
        <v>198</v>
      </c>
      <c r="L15" s="18">
        <f t="shared" si="0"/>
        <v>192</v>
      </c>
      <c r="M15" s="18">
        <f t="shared" si="0"/>
        <v>195</v>
      </c>
      <c r="N15" s="18">
        <f t="shared" si="0"/>
        <v>206</v>
      </c>
      <c r="O15" s="18">
        <f t="shared" si="0"/>
        <v>209</v>
      </c>
      <c r="P15" s="18">
        <f t="shared" si="0"/>
        <v>209</v>
      </c>
      <c r="Q15" s="18">
        <f t="shared" si="0"/>
        <v>216</v>
      </c>
    </row>
    <row r="16" spans="1:20" ht="23.25" customHeight="1">
      <c r="A16" s="9" t="s">
        <v>27</v>
      </c>
      <c r="B16" s="18">
        <f t="shared" si="0"/>
        <v>155</v>
      </c>
      <c r="C16" s="18">
        <f t="shared" si="0"/>
        <v>166</v>
      </c>
      <c r="D16" s="18">
        <f t="shared" si="0"/>
        <v>187</v>
      </c>
      <c r="E16" s="18">
        <f t="shared" si="0"/>
        <v>209</v>
      </c>
      <c r="F16" s="18">
        <f t="shared" si="0"/>
        <v>237</v>
      </c>
      <c r="G16" s="18">
        <f t="shared" si="0"/>
        <v>319</v>
      </c>
      <c r="H16" s="18">
        <f t="shared" si="0"/>
        <v>272</v>
      </c>
      <c r="I16" s="18">
        <f t="shared" si="0"/>
        <v>222</v>
      </c>
      <c r="J16" s="18">
        <f t="shared" si="0"/>
        <v>198</v>
      </c>
      <c r="K16" s="18">
        <f t="shared" si="0"/>
        <v>210</v>
      </c>
      <c r="L16" s="18">
        <f t="shared" si="0"/>
        <v>198</v>
      </c>
      <c r="M16" s="18">
        <f t="shared" si="0"/>
        <v>191</v>
      </c>
      <c r="N16" s="18">
        <f t="shared" si="0"/>
        <v>191</v>
      </c>
      <c r="O16" s="18">
        <f t="shared" si="0"/>
        <v>195</v>
      </c>
      <c r="P16" s="18">
        <f t="shared" si="0"/>
        <v>189</v>
      </c>
      <c r="Q16" s="18">
        <f t="shared" si="0"/>
        <v>180</v>
      </c>
    </row>
    <row r="17" spans="1:17" ht="23.25" customHeight="1">
      <c r="A17" s="9" t="s">
        <v>29</v>
      </c>
      <c r="B17" s="18">
        <f t="shared" si="0"/>
        <v>148</v>
      </c>
      <c r="C17" s="18">
        <f t="shared" si="0"/>
        <v>161</v>
      </c>
      <c r="D17" s="18">
        <f t="shared" si="0"/>
        <v>169</v>
      </c>
      <c r="E17" s="18">
        <f t="shared" si="0"/>
        <v>199</v>
      </c>
      <c r="F17" s="18">
        <f t="shared" si="0"/>
        <v>196</v>
      </c>
      <c r="G17" s="18">
        <f t="shared" si="0"/>
        <v>239</v>
      </c>
      <c r="H17" s="18">
        <f t="shared" si="0"/>
        <v>299</v>
      </c>
      <c r="I17" s="18">
        <f t="shared" si="0"/>
        <v>268</v>
      </c>
      <c r="J17" s="18">
        <f t="shared" si="0"/>
        <v>234</v>
      </c>
      <c r="K17" s="18">
        <f t="shared" si="0"/>
        <v>210</v>
      </c>
      <c r="L17" s="18">
        <f t="shared" si="0"/>
        <v>213</v>
      </c>
      <c r="M17" s="18">
        <f t="shared" si="0"/>
        <v>202</v>
      </c>
      <c r="N17" s="18">
        <f t="shared" si="0"/>
        <v>194</v>
      </c>
      <c r="O17" s="18">
        <f t="shared" si="0"/>
        <v>191</v>
      </c>
      <c r="P17" s="18">
        <f t="shared" si="0"/>
        <v>209</v>
      </c>
      <c r="Q17" s="18">
        <f t="shared" si="0"/>
        <v>196</v>
      </c>
    </row>
    <row r="18" spans="1:17" ht="23.25" customHeight="1">
      <c r="A18" s="10" t="s">
        <v>31</v>
      </c>
      <c r="B18" s="19">
        <f t="shared" si="0"/>
        <v>121</v>
      </c>
      <c r="C18" s="19">
        <f t="shared" si="0"/>
        <v>140</v>
      </c>
      <c r="D18" s="19">
        <f t="shared" si="0"/>
        <v>157</v>
      </c>
      <c r="E18" s="19">
        <f t="shared" si="0"/>
        <v>163</v>
      </c>
      <c r="F18" s="19">
        <f t="shared" si="0"/>
        <v>188</v>
      </c>
      <c r="G18" s="19">
        <f t="shared" si="0"/>
        <v>187</v>
      </c>
      <c r="H18" s="19">
        <f t="shared" si="0"/>
        <v>229</v>
      </c>
      <c r="I18" s="19">
        <f t="shared" si="0"/>
        <v>292</v>
      </c>
      <c r="J18" s="19">
        <f t="shared" si="0"/>
        <v>288</v>
      </c>
      <c r="K18" s="19">
        <f t="shared" si="0"/>
        <v>271</v>
      </c>
      <c r="L18" s="19">
        <f t="shared" si="0"/>
        <v>263</v>
      </c>
      <c r="M18" s="19">
        <f t="shared" si="0"/>
        <v>260</v>
      </c>
      <c r="N18" s="19">
        <f t="shared" si="0"/>
        <v>242</v>
      </c>
      <c r="O18" s="19">
        <f t="shared" si="0"/>
        <v>218</v>
      </c>
      <c r="P18" s="19">
        <f t="shared" si="0"/>
        <v>196</v>
      </c>
      <c r="Q18" s="19">
        <f t="shared" si="0"/>
        <v>203</v>
      </c>
    </row>
    <row r="19" spans="1:17" ht="23.25" customHeight="1">
      <c r="A19" s="10" t="s">
        <v>32</v>
      </c>
      <c r="B19" s="19">
        <f t="shared" si="0"/>
        <v>83</v>
      </c>
      <c r="C19" s="19">
        <f t="shared" si="0"/>
        <v>103</v>
      </c>
      <c r="D19" s="19">
        <f t="shared" si="0"/>
        <v>133</v>
      </c>
      <c r="E19" s="19">
        <f t="shared" si="0"/>
        <v>141</v>
      </c>
      <c r="F19" s="19">
        <f t="shared" si="0"/>
        <v>149</v>
      </c>
      <c r="G19" s="19">
        <f t="shared" si="0"/>
        <v>162</v>
      </c>
      <c r="H19" s="19">
        <f t="shared" si="0"/>
        <v>177</v>
      </c>
      <c r="I19" s="19">
        <f t="shared" si="0"/>
        <v>215</v>
      </c>
      <c r="J19" s="19">
        <f t="shared" si="0"/>
        <v>258</v>
      </c>
      <c r="K19" s="19">
        <f t="shared" si="0"/>
        <v>281</v>
      </c>
      <c r="L19" s="19">
        <f t="shared" si="0"/>
        <v>281</v>
      </c>
      <c r="M19" s="19">
        <f t="shared" si="0"/>
        <v>295</v>
      </c>
      <c r="N19" s="19">
        <f t="shared" si="0"/>
        <v>283</v>
      </c>
      <c r="O19" s="19">
        <f t="shared" si="0"/>
        <v>272</v>
      </c>
      <c r="P19" s="19">
        <f t="shared" si="0"/>
        <v>247</v>
      </c>
      <c r="Q19" s="19">
        <f t="shared" si="0"/>
        <v>239</v>
      </c>
    </row>
    <row r="20" spans="1:17" ht="23.25" customHeight="1">
      <c r="A20" s="10" t="s">
        <v>25</v>
      </c>
      <c r="B20" s="19">
        <f t="shared" si="0"/>
        <v>56</v>
      </c>
      <c r="C20" s="19">
        <f t="shared" si="0"/>
        <v>65</v>
      </c>
      <c r="D20" s="19">
        <f t="shared" si="0"/>
        <v>84</v>
      </c>
      <c r="E20" s="19">
        <f t="shared" si="0"/>
        <v>116</v>
      </c>
      <c r="F20" s="19">
        <f t="shared" si="0"/>
        <v>129</v>
      </c>
      <c r="G20" s="19">
        <f t="shared" si="0"/>
        <v>130</v>
      </c>
      <c r="H20" s="19">
        <f t="shared" si="0"/>
        <v>138</v>
      </c>
      <c r="I20" s="19">
        <f t="shared" si="0"/>
        <v>158</v>
      </c>
      <c r="J20" s="19">
        <f t="shared" si="0"/>
        <v>178</v>
      </c>
      <c r="K20" s="19">
        <f t="shared" si="0"/>
        <v>187</v>
      </c>
      <c r="L20" s="19">
        <f t="shared" si="0"/>
        <v>195</v>
      </c>
      <c r="M20" s="19">
        <f t="shared" si="0"/>
        <v>187</v>
      </c>
      <c r="N20" s="19">
        <f t="shared" si="0"/>
        <v>214</v>
      </c>
      <c r="O20" s="19">
        <f t="shared" si="0"/>
        <v>233</v>
      </c>
      <c r="P20" s="19">
        <f t="shared" si="0"/>
        <v>252</v>
      </c>
      <c r="Q20" s="19">
        <f t="shared" si="0"/>
        <v>254</v>
      </c>
    </row>
    <row r="21" spans="1:17" ht="23.25" customHeight="1">
      <c r="A21" s="10" t="s">
        <v>35</v>
      </c>
      <c r="B21" s="19">
        <f t="shared" si="0"/>
        <v>27</v>
      </c>
      <c r="C21" s="19">
        <f t="shared" si="0"/>
        <v>33</v>
      </c>
      <c r="D21" s="19">
        <f t="shared" si="0"/>
        <v>48</v>
      </c>
      <c r="E21" s="19">
        <f t="shared" si="0"/>
        <v>57</v>
      </c>
      <c r="F21" s="19">
        <f t="shared" si="0"/>
        <v>84</v>
      </c>
      <c r="G21" s="19">
        <f t="shared" si="0"/>
        <v>99</v>
      </c>
      <c r="H21" s="19">
        <f t="shared" si="0"/>
        <v>110</v>
      </c>
      <c r="I21" s="19">
        <f t="shared" si="0"/>
        <v>121</v>
      </c>
      <c r="J21" s="19">
        <f t="shared" si="0"/>
        <v>130</v>
      </c>
      <c r="K21" s="19">
        <f t="shared" si="0"/>
        <v>138</v>
      </c>
      <c r="L21" s="19">
        <f t="shared" si="0"/>
        <v>134</v>
      </c>
      <c r="M21" s="19">
        <f t="shared" si="0"/>
        <v>135</v>
      </c>
      <c r="N21" s="19">
        <f t="shared" si="0"/>
        <v>142</v>
      </c>
      <c r="O21" s="19">
        <f t="shared" si="0"/>
        <v>146</v>
      </c>
      <c r="P21" s="19">
        <f t="shared" si="0"/>
        <v>162</v>
      </c>
      <c r="Q21" s="19">
        <f t="shared" si="0"/>
        <v>164</v>
      </c>
    </row>
    <row r="22" spans="1:17" ht="23.25" customHeight="1">
      <c r="A22" s="10" t="s">
        <v>36</v>
      </c>
      <c r="B22" s="19">
        <f t="shared" si="0"/>
        <v>7</v>
      </c>
      <c r="C22" s="19">
        <f t="shared" si="0"/>
        <v>15</v>
      </c>
      <c r="D22" s="19">
        <f t="shared" si="0"/>
        <v>17</v>
      </c>
      <c r="E22" s="19">
        <f t="shared" si="0"/>
        <v>28</v>
      </c>
      <c r="F22" s="19">
        <f t="shared" si="0"/>
        <v>33</v>
      </c>
      <c r="G22" s="19">
        <f t="shared" si="0"/>
        <v>55</v>
      </c>
      <c r="H22" s="19">
        <f t="shared" si="0"/>
        <v>72</v>
      </c>
      <c r="I22" s="19">
        <f t="shared" si="0"/>
        <v>69</v>
      </c>
      <c r="J22" s="19">
        <f t="shared" si="0"/>
        <v>74</v>
      </c>
      <c r="K22" s="19">
        <f t="shared" si="0"/>
        <v>80</v>
      </c>
      <c r="L22" s="19">
        <f t="shared" si="0"/>
        <v>86</v>
      </c>
      <c r="M22" s="19">
        <f t="shared" si="0"/>
        <v>91</v>
      </c>
      <c r="N22" s="19">
        <f t="shared" si="0"/>
        <v>90</v>
      </c>
      <c r="O22" s="19">
        <f t="shared" si="0"/>
        <v>87</v>
      </c>
      <c r="P22" s="19">
        <f t="shared" si="0"/>
        <v>95</v>
      </c>
      <c r="Q22" s="19">
        <f t="shared" si="0"/>
        <v>93</v>
      </c>
    </row>
    <row r="23" spans="1:17" ht="23.25" customHeight="1">
      <c r="A23" s="10" t="s">
        <v>20</v>
      </c>
      <c r="B23" s="19">
        <f t="shared" si="0"/>
        <v>5</v>
      </c>
      <c r="C23" s="19">
        <f t="shared" si="0"/>
        <v>6</v>
      </c>
      <c r="D23" s="19">
        <f t="shared" si="0"/>
        <v>3</v>
      </c>
      <c r="E23" s="19">
        <f t="shared" si="0"/>
        <v>5</v>
      </c>
      <c r="F23" s="19">
        <f t="shared" si="0"/>
        <v>11</v>
      </c>
      <c r="G23" s="19">
        <f t="shared" si="0"/>
        <v>16</v>
      </c>
      <c r="H23" s="19">
        <f t="shared" si="0"/>
        <v>26</v>
      </c>
      <c r="I23" s="19">
        <f t="shared" si="0"/>
        <v>35</v>
      </c>
      <c r="J23" s="19">
        <f t="shared" si="0"/>
        <v>40</v>
      </c>
      <c r="K23" s="19">
        <f t="shared" si="0"/>
        <v>35</v>
      </c>
      <c r="L23" s="19">
        <f t="shared" si="0"/>
        <v>39</v>
      </c>
      <c r="M23" s="19">
        <f t="shared" si="0"/>
        <v>39</v>
      </c>
      <c r="N23" s="19">
        <f t="shared" si="0"/>
        <v>42</v>
      </c>
      <c r="O23" s="19">
        <f t="shared" si="0"/>
        <v>42</v>
      </c>
      <c r="P23" s="19">
        <f t="shared" si="0"/>
        <v>47</v>
      </c>
      <c r="Q23" s="19">
        <f t="shared" si="0"/>
        <v>51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2</v>
      </c>
      <c r="E24" s="19">
        <f t="shared" si="0"/>
        <v>0</v>
      </c>
      <c r="F24" s="19">
        <f t="shared" si="0"/>
        <v>1</v>
      </c>
      <c r="G24" s="19">
        <f t="shared" si="0"/>
        <v>1</v>
      </c>
      <c r="H24" s="19">
        <f t="shared" si="0"/>
        <v>5</v>
      </c>
      <c r="I24" s="19">
        <f t="shared" si="0"/>
        <v>8</v>
      </c>
      <c r="J24" s="19">
        <f t="shared" si="0"/>
        <v>12</v>
      </c>
      <c r="K24" s="19">
        <f t="shared" si="0"/>
        <v>12</v>
      </c>
      <c r="L24" s="19">
        <f t="shared" si="0"/>
        <v>11</v>
      </c>
      <c r="M24" s="19">
        <f t="shared" si="0"/>
        <v>13</v>
      </c>
      <c r="N24" s="19">
        <f t="shared" si="0"/>
        <v>15</v>
      </c>
      <c r="O24" s="19">
        <f t="shared" si="0"/>
        <v>14</v>
      </c>
      <c r="P24" s="19">
        <f t="shared" si="0"/>
        <v>10</v>
      </c>
      <c r="Q24" s="19">
        <f t="shared" si="0"/>
        <v>12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0</v>
      </c>
      <c r="I25" s="19">
        <f t="shared" si="0"/>
        <v>0</v>
      </c>
      <c r="J25" s="19">
        <f t="shared" si="0"/>
        <v>0</v>
      </c>
      <c r="K25" s="19">
        <f t="shared" si="0"/>
        <v>0</v>
      </c>
      <c r="L25" s="19">
        <f t="shared" si="0"/>
        <v>1</v>
      </c>
      <c r="M25" s="19">
        <f t="shared" si="0"/>
        <v>1</v>
      </c>
      <c r="N25" s="19">
        <f t="shared" si="0"/>
        <v>3</v>
      </c>
      <c r="O25" s="19">
        <f t="shared" si="0"/>
        <v>2</v>
      </c>
      <c r="P25" s="19">
        <f t="shared" si="0"/>
        <v>4</v>
      </c>
      <c r="Q25" s="19">
        <f t="shared" si="0"/>
        <v>4</v>
      </c>
    </row>
    <row r="26" spans="1:17" ht="23.25" customHeight="1">
      <c r="A26" s="7" t="s">
        <v>38</v>
      </c>
      <c r="B26" s="20">
        <f t="shared" ref="B26:Q26" si="1">SUM(B5:B25)</f>
        <v>2778</v>
      </c>
      <c r="C26" s="20">
        <f t="shared" si="1"/>
        <v>3074</v>
      </c>
      <c r="D26" s="20">
        <f t="shared" si="1"/>
        <v>3454</v>
      </c>
      <c r="E26" s="20">
        <f t="shared" si="1"/>
        <v>3560</v>
      </c>
      <c r="F26" s="20">
        <f t="shared" si="1"/>
        <v>3561</v>
      </c>
      <c r="G26" s="20">
        <f t="shared" si="1"/>
        <v>3360</v>
      </c>
      <c r="H26" s="20">
        <f t="shared" si="1"/>
        <v>3213</v>
      </c>
      <c r="I26" s="20">
        <f t="shared" si="1"/>
        <v>3024</v>
      </c>
      <c r="J26" s="20">
        <f t="shared" si="1"/>
        <v>2936</v>
      </c>
      <c r="K26" s="20">
        <f t="shared" si="1"/>
        <v>2911</v>
      </c>
      <c r="L26" s="20">
        <f t="shared" si="1"/>
        <v>2884</v>
      </c>
      <c r="M26" s="20">
        <f t="shared" si="1"/>
        <v>2840</v>
      </c>
      <c r="N26" s="20">
        <f t="shared" si="1"/>
        <v>2838</v>
      </c>
      <c r="O26" s="20">
        <f t="shared" si="1"/>
        <v>2795</v>
      </c>
      <c r="P26" s="20">
        <f t="shared" si="1"/>
        <v>2764</v>
      </c>
      <c r="Q26" s="20">
        <f t="shared" si="1"/>
        <v>2713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640</v>
      </c>
      <c r="C31" s="23">
        <f t="shared" si="2"/>
        <v>691</v>
      </c>
      <c r="D31" s="23">
        <f t="shared" si="2"/>
        <v>703</v>
      </c>
      <c r="E31" s="23">
        <f t="shared" si="2"/>
        <v>608</v>
      </c>
      <c r="F31" s="23">
        <f t="shared" si="2"/>
        <v>536</v>
      </c>
      <c r="G31" s="23">
        <f t="shared" si="2"/>
        <v>416</v>
      </c>
      <c r="H31" s="23">
        <f t="shared" si="2"/>
        <v>392</v>
      </c>
      <c r="I31" s="23">
        <f t="shared" si="2"/>
        <v>322</v>
      </c>
      <c r="J31" s="23">
        <f t="shared" si="2"/>
        <v>299</v>
      </c>
      <c r="K31" s="23">
        <f t="shared" si="2"/>
        <v>282</v>
      </c>
      <c r="L31" s="23">
        <f t="shared" si="2"/>
        <v>276</v>
      </c>
      <c r="M31" s="23">
        <f t="shared" si="2"/>
        <v>262</v>
      </c>
      <c r="N31" s="23">
        <f t="shared" si="2"/>
        <v>267</v>
      </c>
      <c r="O31" s="23">
        <f t="shared" si="2"/>
        <v>261</v>
      </c>
      <c r="P31" s="23">
        <f t="shared" si="2"/>
        <v>254</v>
      </c>
      <c r="Q31" s="23">
        <f t="shared" si="2"/>
        <v>232</v>
      </c>
    </row>
    <row r="32" spans="1:17" ht="23.25" customHeight="1">
      <c r="A32" s="9" t="s">
        <v>42</v>
      </c>
      <c r="B32" s="24">
        <f t="shared" ref="B32:Q32" si="3">SUM(B8:B17)</f>
        <v>1839</v>
      </c>
      <c r="C32" s="24">
        <f t="shared" si="3"/>
        <v>2021</v>
      </c>
      <c r="D32" s="24">
        <f t="shared" si="3"/>
        <v>2307</v>
      </c>
      <c r="E32" s="24">
        <f t="shared" si="3"/>
        <v>2442</v>
      </c>
      <c r="F32" s="24">
        <f t="shared" si="3"/>
        <v>2430</v>
      </c>
      <c r="G32" s="24">
        <f t="shared" si="3"/>
        <v>2294</v>
      </c>
      <c r="H32" s="24">
        <f t="shared" si="3"/>
        <v>2064</v>
      </c>
      <c r="I32" s="24">
        <f t="shared" si="3"/>
        <v>1804</v>
      </c>
      <c r="J32" s="24">
        <f t="shared" si="3"/>
        <v>1657</v>
      </c>
      <c r="K32" s="24">
        <f t="shared" si="3"/>
        <v>1625</v>
      </c>
      <c r="L32" s="24">
        <f t="shared" si="3"/>
        <v>1598</v>
      </c>
      <c r="M32" s="24">
        <f t="shared" si="3"/>
        <v>1557</v>
      </c>
      <c r="N32" s="24">
        <f t="shared" si="3"/>
        <v>1540</v>
      </c>
      <c r="O32" s="24">
        <f t="shared" si="3"/>
        <v>1520</v>
      </c>
      <c r="P32" s="24">
        <f t="shared" si="3"/>
        <v>1497</v>
      </c>
      <c r="Q32" s="24">
        <f t="shared" si="3"/>
        <v>1461</v>
      </c>
    </row>
    <row r="33" spans="1:21" ht="23.25" customHeight="1">
      <c r="A33" s="10" t="s">
        <v>43</v>
      </c>
      <c r="B33" s="25">
        <f t="shared" ref="B33:Q33" si="4">SUM(B18:B25)</f>
        <v>299</v>
      </c>
      <c r="C33" s="25">
        <f t="shared" si="4"/>
        <v>362</v>
      </c>
      <c r="D33" s="25">
        <f t="shared" si="4"/>
        <v>444</v>
      </c>
      <c r="E33" s="25">
        <f t="shared" si="4"/>
        <v>510</v>
      </c>
      <c r="F33" s="25">
        <f t="shared" si="4"/>
        <v>595</v>
      </c>
      <c r="G33" s="25">
        <f t="shared" si="4"/>
        <v>650</v>
      </c>
      <c r="H33" s="25">
        <f t="shared" si="4"/>
        <v>757</v>
      </c>
      <c r="I33" s="25">
        <f t="shared" si="4"/>
        <v>898</v>
      </c>
      <c r="J33" s="25">
        <f t="shared" si="4"/>
        <v>980</v>
      </c>
      <c r="K33" s="25">
        <f t="shared" si="4"/>
        <v>1004</v>
      </c>
      <c r="L33" s="25">
        <f t="shared" si="4"/>
        <v>1010</v>
      </c>
      <c r="M33" s="25">
        <f t="shared" si="4"/>
        <v>1021</v>
      </c>
      <c r="N33" s="25">
        <f t="shared" si="4"/>
        <v>1031</v>
      </c>
      <c r="O33" s="25">
        <f t="shared" si="4"/>
        <v>1014</v>
      </c>
      <c r="P33" s="25">
        <f t="shared" si="4"/>
        <v>1013</v>
      </c>
      <c r="Q33" s="25">
        <f t="shared" si="4"/>
        <v>1020</v>
      </c>
    </row>
    <row r="34" spans="1:21" ht="23.25" customHeight="1">
      <c r="A34" s="7" t="s">
        <v>44</v>
      </c>
      <c r="B34" s="26">
        <f t="shared" ref="B34:Q34" si="5">SUM(B31:B33)</f>
        <v>2778</v>
      </c>
      <c r="C34" s="26">
        <f t="shared" si="5"/>
        <v>3074</v>
      </c>
      <c r="D34" s="26">
        <f t="shared" si="5"/>
        <v>3454</v>
      </c>
      <c r="E34" s="26">
        <f t="shared" si="5"/>
        <v>3560</v>
      </c>
      <c r="F34" s="26">
        <f t="shared" si="5"/>
        <v>3561</v>
      </c>
      <c r="G34" s="26">
        <f t="shared" si="5"/>
        <v>3360</v>
      </c>
      <c r="H34" s="26">
        <f t="shared" si="5"/>
        <v>3213</v>
      </c>
      <c r="I34" s="26">
        <f t="shared" si="5"/>
        <v>3024</v>
      </c>
      <c r="J34" s="26">
        <f t="shared" si="5"/>
        <v>2936</v>
      </c>
      <c r="K34" s="26">
        <f t="shared" si="5"/>
        <v>2911</v>
      </c>
      <c r="L34" s="26">
        <f t="shared" si="5"/>
        <v>2884</v>
      </c>
      <c r="M34" s="26">
        <f t="shared" si="5"/>
        <v>2840</v>
      </c>
      <c r="N34" s="26">
        <f t="shared" si="5"/>
        <v>2838</v>
      </c>
      <c r="O34" s="26">
        <f t="shared" si="5"/>
        <v>2795</v>
      </c>
      <c r="P34" s="26">
        <f t="shared" si="5"/>
        <v>2764</v>
      </c>
      <c r="Q34" s="26">
        <f t="shared" si="5"/>
        <v>2713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23</v>
      </c>
      <c r="C39" s="30">
        <f t="shared" si="6"/>
        <v>22.5</v>
      </c>
      <c r="D39" s="30">
        <f t="shared" si="6"/>
        <v>20.399999999999999</v>
      </c>
      <c r="E39" s="30">
        <f t="shared" si="6"/>
        <v>17.100000000000001</v>
      </c>
      <c r="F39" s="30">
        <f t="shared" si="6"/>
        <v>15.1</v>
      </c>
      <c r="G39" s="30">
        <f t="shared" si="6"/>
        <v>12.4</v>
      </c>
      <c r="H39" s="30">
        <f t="shared" si="6"/>
        <v>12.2</v>
      </c>
      <c r="I39" s="30">
        <f t="shared" si="6"/>
        <v>10.6</v>
      </c>
      <c r="J39" s="30">
        <f t="shared" si="6"/>
        <v>10.199999999999999</v>
      </c>
      <c r="K39" s="30">
        <f t="shared" si="6"/>
        <v>9.6999999999999993</v>
      </c>
      <c r="L39" s="30">
        <f t="shared" si="6"/>
        <v>9.6</v>
      </c>
      <c r="M39" s="30">
        <f t="shared" si="6"/>
        <v>9.1999999999999993</v>
      </c>
      <c r="N39" s="30">
        <f t="shared" si="6"/>
        <v>9.4</v>
      </c>
      <c r="O39" s="30">
        <f t="shared" si="6"/>
        <v>9.3000000000000007</v>
      </c>
      <c r="P39" s="30">
        <f t="shared" si="6"/>
        <v>9.1999999999999993</v>
      </c>
      <c r="Q39" s="30">
        <f t="shared" si="6"/>
        <v>8.6</v>
      </c>
    </row>
    <row r="40" spans="1:21" ht="23.25" customHeight="1">
      <c r="A40" s="9" t="s">
        <v>42</v>
      </c>
      <c r="B40" s="31">
        <f t="shared" ref="B40:Q40" si="7">ROUND(B32/B34*100,1)</f>
        <v>66.2</v>
      </c>
      <c r="C40" s="31">
        <f t="shared" si="7"/>
        <v>65.7</v>
      </c>
      <c r="D40" s="31">
        <f t="shared" si="7"/>
        <v>66.8</v>
      </c>
      <c r="E40" s="31">
        <f t="shared" si="7"/>
        <v>68.599999999999994</v>
      </c>
      <c r="F40" s="31">
        <f t="shared" si="7"/>
        <v>68.2</v>
      </c>
      <c r="G40" s="31">
        <f t="shared" si="7"/>
        <v>68.3</v>
      </c>
      <c r="H40" s="31">
        <f t="shared" si="7"/>
        <v>64.2</v>
      </c>
      <c r="I40" s="31">
        <f t="shared" si="7"/>
        <v>59.7</v>
      </c>
      <c r="J40" s="31">
        <f t="shared" si="7"/>
        <v>56.4</v>
      </c>
      <c r="K40" s="31">
        <f t="shared" si="7"/>
        <v>55.8</v>
      </c>
      <c r="L40" s="31">
        <f t="shared" si="7"/>
        <v>55.4</v>
      </c>
      <c r="M40" s="31">
        <f t="shared" si="7"/>
        <v>54.8</v>
      </c>
      <c r="N40" s="31">
        <f t="shared" si="7"/>
        <v>54.3</v>
      </c>
      <c r="O40" s="31">
        <f t="shared" si="7"/>
        <v>54.4</v>
      </c>
      <c r="P40" s="31">
        <f t="shared" si="7"/>
        <v>54.2</v>
      </c>
      <c r="Q40" s="31">
        <f t="shared" si="7"/>
        <v>53.9</v>
      </c>
    </row>
    <row r="41" spans="1:21" ht="23.25" customHeight="1">
      <c r="A41" s="10" t="s">
        <v>43</v>
      </c>
      <c r="B41" s="32">
        <f t="shared" ref="B41:Q41" si="8">ROUND(B33/B34*100,1)</f>
        <v>10.8</v>
      </c>
      <c r="C41" s="32">
        <f t="shared" si="8"/>
        <v>11.8</v>
      </c>
      <c r="D41" s="32">
        <f t="shared" si="8"/>
        <v>12.9</v>
      </c>
      <c r="E41" s="32">
        <f t="shared" si="8"/>
        <v>14.3</v>
      </c>
      <c r="F41" s="32">
        <f t="shared" si="8"/>
        <v>16.7</v>
      </c>
      <c r="G41" s="32">
        <f t="shared" si="8"/>
        <v>19.3</v>
      </c>
      <c r="H41" s="32">
        <f t="shared" si="8"/>
        <v>23.6</v>
      </c>
      <c r="I41" s="32">
        <f t="shared" si="8"/>
        <v>29.7</v>
      </c>
      <c r="J41" s="32">
        <f t="shared" si="8"/>
        <v>33.4</v>
      </c>
      <c r="K41" s="32">
        <f t="shared" si="8"/>
        <v>34.5</v>
      </c>
      <c r="L41" s="32">
        <f t="shared" si="8"/>
        <v>35</v>
      </c>
      <c r="M41" s="32">
        <f t="shared" si="8"/>
        <v>36</v>
      </c>
      <c r="N41" s="32">
        <f t="shared" si="8"/>
        <v>36.299999999999997</v>
      </c>
      <c r="O41" s="32">
        <f t="shared" si="8"/>
        <v>36.299999999999997</v>
      </c>
      <c r="P41" s="32">
        <f t="shared" si="8"/>
        <v>36.6</v>
      </c>
      <c r="Q41" s="32">
        <f t="shared" si="8"/>
        <v>37.6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  <c r="U51" s="150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157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96</v>
      </c>
      <c r="C84" s="17">
        <v>115</v>
      </c>
      <c r="D84" s="17">
        <v>104</v>
      </c>
      <c r="E84" s="17">
        <v>90</v>
      </c>
      <c r="F84" s="17">
        <v>93</v>
      </c>
      <c r="G84" s="17">
        <v>55</v>
      </c>
      <c r="H84" s="17">
        <v>56</v>
      </c>
      <c r="I84" s="17">
        <v>40</v>
      </c>
      <c r="J84" s="17">
        <v>50</v>
      </c>
      <c r="K84" s="17">
        <v>42</v>
      </c>
      <c r="L84" s="23">
        <v>38</v>
      </c>
      <c r="M84" s="23">
        <v>31</v>
      </c>
      <c r="N84" s="23">
        <v>31</v>
      </c>
      <c r="O84" s="23">
        <v>28</v>
      </c>
      <c r="P84" s="23">
        <v>29</v>
      </c>
      <c r="Q84" s="23">
        <v>29</v>
      </c>
    </row>
    <row r="85" spans="1:20" ht="21.75" customHeight="1">
      <c r="A85" s="8" t="s">
        <v>7</v>
      </c>
      <c r="B85" s="17">
        <v>114</v>
      </c>
      <c r="C85" s="17">
        <v>109</v>
      </c>
      <c r="D85" s="17">
        <v>122</v>
      </c>
      <c r="E85" s="17">
        <v>99</v>
      </c>
      <c r="F85" s="17">
        <v>88</v>
      </c>
      <c r="G85" s="17">
        <v>82</v>
      </c>
      <c r="H85" s="17">
        <v>63</v>
      </c>
      <c r="I85" s="17">
        <v>52</v>
      </c>
      <c r="J85" s="17">
        <v>47</v>
      </c>
      <c r="K85" s="17">
        <v>52</v>
      </c>
      <c r="L85" s="23">
        <v>46</v>
      </c>
      <c r="M85" s="23">
        <v>47</v>
      </c>
      <c r="N85" s="23">
        <v>51</v>
      </c>
      <c r="O85" s="23">
        <v>52</v>
      </c>
      <c r="P85" s="23">
        <v>44</v>
      </c>
      <c r="Q85" s="23">
        <v>41</v>
      </c>
    </row>
    <row r="86" spans="1:20" ht="21.75" customHeight="1">
      <c r="A86" s="8" t="s">
        <v>10</v>
      </c>
      <c r="B86" s="17">
        <v>122</v>
      </c>
      <c r="C86" s="17">
        <v>122</v>
      </c>
      <c r="D86" s="17">
        <v>129</v>
      </c>
      <c r="E86" s="17">
        <v>120</v>
      </c>
      <c r="F86" s="17">
        <v>102</v>
      </c>
      <c r="G86" s="17">
        <v>90</v>
      </c>
      <c r="H86" s="17">
        <v>81</v>
      </c>
      <c r="I86" s="17">
        <v>62</v>
      </c>
      <c r="J86" s="17">
        <v>57</v>
      </c>
      <c r="K86" s="17">
        <v>47</v>
      </c>
      <c r="L86" s="23">
        <v>56</v>
      </c>
      <c r="M86" s="23">
        <v>51</v>
      </c>
      <c r="N86" s="23">
        <v>49</v>
      </c>
      <c r="O86" s="23">
        <v>51</v>
      </c>
      <c r="P86" s="23">
        <v>54</v>
      </c>
      <c r="Q86" s="23">
        <v>48</v>
      </c>
    </row>
    <row r="87" spans="1:20" ht="21.75" customHeight="1">
      <c r="A87" s="9" t="s">
        <v>14</v>
      </c>
      <c r="B87" s="18">
        <v>86</v>
      </c>
      <c r="C87" s="18">
        <v>107</v>
      </c>
      <c r="D87" s="18">
        <v>122</v>
      </c>
      <c r="E87" s="18">
        <v>126</v>
      </c>
      <c r="F87" s="18">
        <v>116</v>
      </c>
      <c r="G87" s="18">
        <v>102</v>
      </c>
      <c r="H87" s="18">
        <v>86</v>
      </c>
      <c r="I87" s="18">
        <v>79</v>
      </c>
      <c r="J87" s="18">
        <v>66</v>
      </c>
      <c r="K87" s="18">
        <v>67</v>
      </c>
      <c r="L87" s="24">
        <v>64</v>
      </c>
      <c r="M87" s="24">
        <v>65</v>
      </c>
      <c r="N87" s="24">
        <v>64</v>
      </c>
      <c r="O87" s="24">
        <v>57</v>
      </c>
      <c r="P87" s="24">
        <v>43</v>
      </c>
      <c r="Q87" s="24">
        <v>53</v>
      </c>
    </row>
    <row r="88" spans="1:20" ht="21.75" customHeight="1">
      <c r="A88" s="9" t="s">
        <v>15</v>
      </c>
      <c r="B88" s="18">
        <v>82</v>
      </c>
      <c r="C88" s="18">
        <v>83</v>
      </c>
      <c r="D88" s="18">
        <v>101</v>
      </c>
      <c r="E88" s="18">
        <v>131</v>
      </c>
      <c r="F88" s="18">
        <v>108</v>
      </c>
      <c r="G88" s="18">
        <v>105</v>
      </c>
      <c r="H88" s="18">
        <v>90</v>
      </c>
      <c r="I88" s="18">
        <v>77</v>
      </c>
      <c r="J88" s="18">
        <v>76</v>
      </c>
      <c r="K88" s="18">
        <v>75</v>
      </c>
      <c r="L88" s="24">
        <v>76</v>
      </c>
      <c r="M88" s="24">
        <v>70</v>
      </c>
      <c r="N88" s="24">
        <v>70</v>
      </c>
      <c r="O88" s="24">
        <v>71</v>
      </c>
      <c r="P88" s="24">
        <v>72</v>
      </c>
      <c r="Q88" s="24">
        <v>57</v>
      </c>
    </row>
    <row r="89" spans="1:20" ht="21.75" customHeight="1">
      <c r="A89" s="9" t="s">
        <v>6</v>
      </c>
      <c r="B89" s="18">
        <v>118</v>
      </c>
      <c r="C89" s="18">
        <v>85</v>
      </c>
      <c r="D89" s="18">
        <v>98</v>
      </c>
      <c r="E89" s="18">
        <v>106</v>
      </c>
      <c r="F89" s="18">
        <v>132</v>
      </c>
      <c r="G89" s="18">
        <v>97</v>
      </c>
      <c r="H89" s="18">
        <v>81</v>
      </c>
      <c r="I89" s="18">
        <v>79</v>
      </c>
      <c r="J89" s="18">
        <v>54</v>
      </c>
      <c r="K89" s="18">
        <v>55</v>
      </c>
      <c r="L89" s="24">
        <v>55</v>
      </c>
      <c r="M89" s="24">
        <v>67</v>
      </c>
      <c r="N89" s="24">
        <v>79</v>
      </c>
      <c r="O89" s="24">
        <v>67</v>
      </c>
      <c r="P89" s="24">
        <v>69</v>
      </c>
      <c r="Q89" s="24">
        <v>70</v>
      </c>
    </row>
    <row r="90" spans="1:20" ht="21.75" customHeight="1">
      <c r="A90" s="9" t="s">
        <v>17</v>
      </c>
      <c r="B90" s="18">
        <v>131</v>
      </c>
      <c r="C90" s="18">
        <v>139</v>
      </c>
      <c r="D90" s="18">
        <v>119</v>
      </c>
      <c r="E90" s="18">
        <v>104</v>
      </c>
      <c r="F90" s="18">
        <v>111</v>
      </c>
      <c r="G90" s="18">
        <v>105</v>
      </c>
      <c r="H90" s="18">
        <v>87</v>
      </c>
      <c r="I90" s="18">
        <v>77</v>
      </c>
      <c r="J90" s="18">
        <v>63</v>
      </c>
      <c r="K90" s="18">
        <v>62</v>
      </c>
      <c r="L90" s="24">
        <v>57</v>
      </c>
      <c r="M90" s="24">
        <v>55</v>
      </c>
      <c r="N90" s="24">
        <v>50</v>
      </c>
      <c r="O90" s="24">
        <v>59</v>
      </c>
      <c r="P90" s="24">
        <v>56</v>
      </c>
      <c r="Q90" s="24">
        <v>56</v>
      </c>
    </row>
    <row r="91" spans="1:20" ht="21.75" customHeight="1">
      <c r="A91" s="9" t="s">
        <v>18</v>
      </c>
      <c r="B91" s="18">
        <v>106</v>
      </c>
      <c r="C91" s="18">
        <v>155</v>
      </c>
      <c r="D91" s="18">
        <v>159</v>
      </c>
      <c r="E91" s="18">
        <v>120</v>
      </c>
      <c r="F91" s="18">
        <v>101</v>
      </c>
      <c r="G91" s="18">
        <v>113</v>
      </c>
      <c r="H91" s="18">
        <v>106</v>
      </c>
      <c r="I91" s="18">
        <v>89</v>
      </c>
      <c r="J91" s="18">
        <v>81</v>
      </c>
      <c r="K91" s="18">
        <v>80</v>
      </c>
      <c r="L91" s="24">
        <v>81</v>
      </c>
      <c r="M91" s="24">
        <v>70</v>
      </c>
      <c r="N91" s="24">
        <v>68</v>
      </c>
      <c r="O91" s="24">
        <v>64</v>
      </c>
      <c r="P91" s="24">
        <v>62</v>
      </c>
      <c r="Q91" s="24">
        <v>55</v>
      </c>
    </row>
    <row r="92" spans="1:20" ht="21.75" customHeight="1">
      <c r="A92" s="9" t="s">
        <v>19</v>
      </c>
      <c r="B92" s="18">
        <v>94</v>
      </c>
      <c r="C92" s="18">
        <v>111</v>
      </c>
      <c r="D92" s="18">
        <v>164</v>
      </c>
      <c r="E92" s="18">
        <v>165</v>
      </c>
      <c r="F92" s="18">
        <v>122</v>
      </c>
      <c r="G92" s="18">
        <v>93</v>
      </c>
      <c r="H92" s="18">
        <v>114</v>
      </c>
      <c r="I92" s="18">
        <v>105</v>
      </c>
      <c r="J92" s="18">
        <v>102</v>
      </c>
      <c r="K92" s="18">
        <v>94</v>
      </c>
      <c r="L92" s="24">
        <v>87</v>
      </c>
      <c r="M92" s="24">
        <v>92</v>
      </c>
      <c r="N92" s="24">
        <v>84</v>
      </c>
      <c r="O92" s="24">
        <v>87</v>
      </c>
      <c r="P92" s="24">
        <v>87</v>
      </c>
      <c r="Q92" s="24">
        <v>89</v>
      </c>
    </row>
    <row r="93" spans="1:20" ht="21.75" customHeight="1">
      <c r="A93" s="9" t="s">
        <v>21</v>
      </c>
      <c r="B93" s="18">
        <v>81</v>
      </c>
      <c r="C93" s="18">
        <v>95</v>
      </c>
      <c r="D93" s="18">
        <v>119</v>
      </c>
      <c r="E93" s="18">
        <v>177</v>
      </c>
      <c r="F93" s="18">
        <v>160</v>
      </c>
      <c r="G93" s="18">
        <v>114</v>
      </c>
      <c r="H93" s="18">
        <v>94</v>
      </c>
      <c r="I93" s="18">
        <v>106</v>
      </c>
      <c r="J93" s="18">
        <v>108</v>
      </c>
      <c r="K93" s="18">
        <v>113</v>
      </c>
      <c r="L93" s="24">
        <v>110</v>
      </c>
      <c r="M93" s="24">
        <v>115</v>
      </c>
      <c r="N93" s="24">
        <v>118</v>
      </c>
      <c r="O93" s="24">
        <v>105</v>
      </c>
      <c r="P93" s="24">
        <v>94</v>
      </c>
      <c r="Q93" s="24">
        <v>96</v>
      </c>
    </row>
    <row r="94" spans="1:20" ht="21.75" customHeight="1">
      <c r="A94" s="9" t="s">
        <v>26</v>
      </c>
      <c r="B94" s="18">
        <v>83</v>
      </c>
      <c r="C94" s="18">
        <v>87</v>
      </c>
      <c r="D94" s="18">
        <v>99</v>
      </c>
      <c r="E94" s="18">
        <v>118</v>
      </c>
      <c r="F94" s="18">
        <v>172</v>
      </c>
      <c r="G94" s="18">
        <v>158</v>
      </c>
      <c r="H94" s="18">
        <v>108</v>
      </c>
      <c r="I94" s="18">
        <v>93</v>
      </c>
      <c r="J94" s="18">
        <v>111</v>
      </c>
      <c r="K94" s="18">
        <v>108</v>
      </c>
      <c r="L94" s="24">
        <v>112</v>
      </c>
      <c r="M94" s="24">
        <v>109</v>
      </c>
      <c r="N94" s="24">
        <v>103</v>
      </c>
      <c r="O94" s="24">
        <v>105</v>
      </c>
      <c r="P94" s="24">
        <v>109</v>
      </c>
      <c r="Q94" s="24">
        <v>104</v>
      </c>
    </row>
    <row r="95" spans="1:20" ht="21.75" customHeight="1">
      <c r="A95" s="9" t="s">
        <v>27</v>
      </c>
      <c r="B95" s="18">
        <v>61</v>
      </c>
      <c r="C95" s="18">
        <v>82</v>
      </c>
      <c r="D95" s="18">
        <v>84</v>
      </c>
      <c r="E95" s="18">
        <v>95</v>
      </c>
      <c r="F95" s="18">
        <v>113</v>
      </c>
      <c r="G95" s="18">
        <v>171</v>
      </c>
      <c r="H95" s="18">
        <v>146</v>
      </c>
      <c r="I95" s="18">
        <v>108</v>
      </c>
      <c r="J95" s="18">
        <v>87</v>
      </c>
      <c r="K95" s="18">
        <v>95</v>
      </c>
      <c r="L95" s="24">
        <v>90</v>
      </c>
      <c r="M95" s="24">
        <v>91</v>
      </c>
      <c r="N95" s="24">
        <v>96</v>
      </c>
      <c r="O95" s="24">
        <v>109</v>
      </c>
      <c r="P95" s="24">
        <v>103</v>
      </c>
      <c r="Q95" s="24">
        <v>107</v>
      </c>
    </row>
    <row r="96" spans="1:20" ht="21.75" customHeight="1">
      <c r="A96" s="9" t="s">
        <v>29</v>
      </c>
      <c r="B96" s="18">
        <v>62</v>
      </c>
      <c r="C96" s="18">
        <v>61</v>
      </c>
      <c r="D96" s="18">
        <v>85</v>
      </c>
      <c r="E96" s="18">
        <v>91</v>
      </c>
      <c r="F96" s="18">
        <v>92</v>
      </c>
      <c r="G96" s="18">
        <v>115</v>
      </c>
      <c r="H96" s="18">
        <v>157</v>
      </c>
      <c r="I96" s="18">
        <v>140</v>
      </c>
      <c r="J96" s="18">
        <v>114</v>
      </c>
      <c r="K96" s="18">
        <v>100</v>
      </c>
      <c r="L96" s="24">
        <v>101</v>
      </c>
      <c r="M96" s="24">
        <v>92</v>
      </c>
      <c r="N96" s="24">
        <v>88</v>
      </c>
      <c r="O96" s="24">
        <v>83</v>
      </c>
      <c r="P96" s="24">
        <v>96</v>
      </c>
      <c r="Q96" s="24">
        <v>89</v>
      </c>
    </row>
    <row r="97" spans="1:17" ht="21.75" customHeight="1">
      <c r="A97" s="10" t="s">
        <v>31</v>
      </c>
      <c r="B97" s="19">
        <v>53</v>
      </c>
      <c r="C97" s="19">
        <v>61</v>
      </c>
      <c r="D97" s="19">
        <v>59</v>
      </c>
      <c r="E97" s="19">
        <v>81</v>
      </c>
      <c r="F97" s="19">
        <v>78</v>
      </c>
      <c r="G97" s="19">
        <v>88</v>
      </c>
      <c r="H97" s="19">
        <v>110</v>
      </c>
      <c r="I97" s="19">
        <v>152</v>
      </c>
      <c r="J97" s="19">
        <v>152</v>
      </c>
      <c r="K97" s="19">
        <v>145</v>
      </c>
      <c r="L97" s="25">
        <v>136</v>
      </c>
      <c r="M97" s="25">
        <v>130</v>
      </c>
      <c r="N97" s="25">
        <v>118</v>
      </c>
      <c r="O97" s="25">
        <v>102</v>
      </c>
      <c r="P97" s="25">
        <v>90</v>
      </c>
      <c r="Q97" s="25">
        <v>94</v>
      </c>
    </row>
    <row r="98" spans="1:17" ht="21.75" customHeight="1">
      <c r="A98" s="10" t="s">
        <v>32</v>
      </c>
      <c r="B98" s="19">
        <v>39</v>
      </c>
      <c r="C98" s="19">
        <v>45</v>
      </c>
      <c r="D98" s="19">
        <v>56</v>
      </c>
      <c r="E98" s="19">
        <v>49</v>
      </c>
      <c r="F98" s="19">
        <v>71</v>
      </c>
      <c r="G98" s="19">
        <v>67</v>
      </c>
      <c r="H98" s="19">
        <v>83</v>
      </c>
      <c r="I98" s="19">
        <v>100</v>
      </c>
      <c r="J98" s="19">
        <v>130</v>
      </c>
      <c r="K98" s="19">
        <v>142</v>
      </c>
      <c r="L98" s="25">
        <v>145</v>
      </c>
      <c r="M98" s="25">
        <v>158</v>
      </c>
      <c r="N98" s="25">
        <v>153</v>
      </c>
      <c r="O98" s="25">
        <v>139</v>
      </c>
      <c r="P98" s="25">
        <v>129</v>
      </c>
      <c r="Q98" s="25">
        <v>120</v>
      </c>
    </row>
    <row r="99" spans="1:17" ht="21.75" customHeight="1">
      <c r="A99" s="10" t="s">
        <v>25</v>
      </c>
      <c r="B99" s="19">
        <v>21</v>
      </c>
      <c r="C99" s="19">
        <v>27</v>
      </c>
      <c r="D99" s="19">
        <v>32</v>
      </c>
      <c r="E99" s="19">
        <v>46</v>
      </c>
      <c r="F99" s="19">
        <v>45</v>
      </c>
      <c r="G99" s="19">
        <v>58</v>
      </c>
      <c r="H99" s="19">
        <v>57</v>
      </c>
      <c r="I99" s="19">
        <v>73</v>
      </c>
      <c r="J99" s="19">
        <v>85</v>
      </c>
      <c r="K99" s="19">
        <v>89</v>
      </c>
      <c r="L99" s="25">
        <v>88</v>
      </c>
      <c r="M99" s="25">
        <v>84</v>
      </c>
      <c r="N99" s="25">
        <v>99</v>
      </c>
      <c r="O99" s="25">
        <v>115</v>
      </c>
      <c r="P99" s="25">
        <v>126</v>
      </c>
      <c r="Q99" s="25">
        <v>129</v>
      </c>
    </row>
    <row r="100" spans="1:17" ht="21.75" customHeight="1">
      <c r="A100" s="10" t="s">
        <v>35</v>
      </c>
      <c r="B100" s="19">
        <v>16</v>
      </c>
      <c r="C100" s="19">
        <v>12</v>
      </c>
      <c r="D100" s="19">
        <v>17</v>
      </c>
      <c r="E100" s="19">
        <v>16</v>
      </c>
      <c r="F100" s="19">
        <v>30</v>
      </c>
      <c r="G100" s="19">
        <v>31</v>
      </c>
      <c r="H100" s="19">
        <v>45</v>
      </c>
      <c r="I100" s="19">
        <v>45</v>
      </c>
      <c r="J100" s="19">
        <v>54</v>
      </c>
      <c r="K100" s="19">
        <v>58</v>
      </c>
      <c r="L100" s="25">
        <v>60</v>
      </c>
      <c r="M100" s="25">
        <v>60</v>
      </c>
      <c r="N100" s="25">
        <v>65</v>
      </c>
      <c r="O100" s="25">
        <v>70</v>
      </c>
      <c r="P100" s="25">
        <v>73</v>
      </c>
      <c r="Q100" s="25">
        <v>67</v>
      </c>
    </row>
    <row r="101" spans="1:17" ht="21.75" customHeight="1">
      <c r="A101" s="10" t="s">
        <v>36</v>
      </c>
      <c r="B101" s="19">
        <v>1</v>
      </c>
      <c r="C101" s="19">
        <v>7</v>
      </c>
      <c r="D101" s="19">
        <v>4</v>
      </c>
      <c r="E101" s="19">
        <v>6</v>
      </c>
      <c r="F101" s="19">
        <v>9</v>
      </c>
      <c r="G101" s="19">
        <v>15</v>
      </c>
      <c r="H101" s="19">
        <v>22</v>
      </c>
      <c r="I101" s="19">
        <v>21</v>
      </c>
      <c r="J101" s="19">
        <v>20</v>
      </c>
      <c r="K101" s="19">
        <v>23</v>
      </c>
      <c r="L101" s="25">
        <v>25</v>
      </c>
      <c r="M101" s="25">
        <v>33</v>
      </c>
      <c r="N101" s="25">
        <v>34</v>
      </c>
      <c r="O101" s="25">
        <v>28</v>
      </c>
      <c r="P101" s="25">
        <v>36</v>
      </c>
      <c r="Q101" s="25">
        <v>39</v>
      </c>
    </row>
    <row r="102" spans="1:17" ht="21.75" customHeight="1">
      <c r="A102" s="10" t="s">
        <v>20</v>
      </c>
      <c r="B102" s="19">
        <v>3</v>
      </c>
      <c r="C102" s="19">
        <v>2</v>
      </c>
      <c r="D102" s="19">
        <v>1</v>
      </c>
      <c r="E102" s="19">
        <v>1</v>
      </c>
      <c r="F102" s="19">
        <v>3</v>
      </c>
      <c r="G102" s="19">
        <v>2</v>
      </c>
      <c r="H102" s="19">
        <v>5</v>
      </c>
      <c r="I102" s="19">
        <v>8</v>
      </c>
      <c r="J102" s="19">
        <v>11</v>
      </c>
      <c r="K102" s="19">
        <v>6</v>
      </c>
      <c r="L102" s="25">
        <v>6</v>
      </c>
      <c r="M102" s="25">
        <v>5</v>
      </c>
      <c r="N102" s="25">
        <v>7</v>
      </c>
      <c r="O102" s="25">
        <v>7</v>
      </c>
      <c r="P102" s="25">
        <v>9</v>
      </c>
      <c r="Q102" s="25">
        <v>10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  <c r="H103" s="19">
        <v>0</v>
      </c>
      <c r="I103" s="19">
        <v>1</v>
      </c>
      <c r="J103" s="19">
        <v>1</v>
      </c>
      <c r="K103" s="19">
        <v>2</v>
      </c>
      <c r="L103" s="25">
        <v>2</v>
      </c>
      <c r="M103" s="25">
        <v>1</v>
      </c>
      <c r="N103" s="25">
        <v>1</v>
      </c>
      <c r="O103" s="25">
        <v>2</v>
      </c>
      <c r="P103" s="25">
        <v>1</v>
      </c>
      <c r="Q103" s="25">
        <v>2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1369</v>
      </c>
      <c r="C105" s="20">
        <f t="shared" si="9"/>
        <v>1505</v>
      </c>
      <c r="D105" s="20">
        <f t="shared" si="9"/>
        <v>1674</v>
      </c>
      <c r="E105" s="20">
        <f t="shared" si="9"/>
        <v>1741</v>
      </c>
      <c r="F105" s="20">
        <f t="shared" si="9"/>
        <v>1746</v>
      </c>
      <c r="G105" s="20">
        <f t="shared" si="9"/>
        <v>1661</v>
      </c>
      <c r="H105" s="20">
        <f t="shared" si="9"/>
        <v>1591</v>
      </c>
      <c r="I105" s="20">
        <f t="shared" si="9"/>
        <v>1507</v>
      </c>
      <c r="J105" s="20">
        <f t="shared" si="9"/>
        <v>1469</v>
      </c>
      <c r="K105" s="20">
        <f t="shared" si="9"/>
        <v>1455</v>
      </c>
      <c r="L105" s="20">
        <f t="shared" si="9"/>
        <v>1435</v>
      </c>
      <c r="M105" s="20">
        <f t="shared" si="9"/>
        <v>1426</v>
      </c>
      <c r="N105" s="20">
        <f t="shared" si="9"/>
        <v>1428</v>
      </c>
      <c r="O105" s="20">
        <f t="shared" si="9"/>
        <v>1401</v>
      </c>
      <c r="P105" s="20">
        <f t="shared" si="9"/>
        <v>1382</v>
      </c>
      <c r="Q105" s="20">
        <f t="shared" si="9"/>
        <v>1355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332</v>
      </c>
      <c r="C110" s="17">
        <f t="shared" si="10"/>
        <v>346</v>
      </c>
      <c r="D110" s="17">
        <f t="shared" si="10"/>
        <v>355</v>
      </c>
      <c r="E110" s="17">
        <f t="shared" si="10"/>
        <v>309</v>
      </c>
      <c r="F110" s="17">
        <f t="shared" si="10"/>
        <v>283</v>
      </c>
      <c r="G110" s="17">
        <f t="shared" si="10"/>
        <v>227</v>
      </c>
      <c r="H110" s="17">
        <f t="shared" si="10"/>
        <v>200</v>
      </c>
      <c r="I110" s="17">
        <f t="shared" si="10"/>
        <v>154</v>
      </c>
      <c r="J110" s="17">
        <f t="shared" si="10"/>
        <v>154</v>
      </c>
      <c r="K110" s="17">
        <f t="shared" si="10"/>
        <v>141</v>
      </c>
      <c r="L110" s="17">
        <f t="shared" si="10"/>
        <v>140</v>
      </c>
      <c r="M110" s="17">
        <f t="shared" si="10"/>
        <v>129</v>
      </c>
      <c r="N110" s="17">
        <f t="shared" si="10"/>
        <v>131</v>
      </c>
      <c r="O110" s="17">
        <f t="shared" si="10"/>
        <v>131</v>
      </c>
      <c r="P110" s="17">
        <f t="shared" si="10"/>
        <v>127</v>
      </c>
      <c r="Q110" s="17">
        <f t="shared" si="10"/>
        <v>118</v>
      </c>
    </row>
    <row r="111" spans="1:17" ht="21.75" customHeight="1">
      <c r="A111" s="9" t="s">
        <v>42</v>
      </c>
      <c r="B111" s="18">
        <f t="shared" ref="B111:Q111" si="11">SUM(B87:B96)</f>
        <v>904</v>
      </c>
      <c r="C111" s="18">
        <f t="shared" si="11"/>
        <v>1005</v>
      </c>
      <c r="D111" s="18">
        <f t="shared" si="11"/>
        <v>1150</v>
      </c>
      <c r="E111" s="18">
        <f t="shared" si="11"/>
        <v>1233</v>
      </c>
      <c r="F111" s="18">
        <f t="shared" si="11"/>
        <v>1227</v>
      </c>
      <c r="G111" s="18">
        <f t="shared" si="11"/>
        <v>1173</v>
      </c>
      <c r="H111" s="18">
        <f t="shared" si="11"/>
        <v>1069</v>
      </c>
      <c r="I111" s="18">
        <f t="shared" si="11"/>
        <v>953</v>
      </c>
      <c r="J111" s="18">
        <f t="shared" si="11"/>
        <v>862</v>
      </c>
      <c r="K111" s="18">
        <f t="shared" si="11"/>
        <v>849</v>
      </c>
      <c r="L111" s="18">
        <f t="shared" si="11"/>
        <v>833</v>
      </c>
      <c r="M111" s="18">
        <f t="shared" si="11"/>
        <v>826</v>
      </c>
      <c r="N111" s="18">
        <f t="shared" si="11"/>
        <v>820</v>
      </c>
      <c r="O111" s="18">
        <f t="shared" si="11"/>
        <v>807</v>
      </c>
      <c r="P111" s="18">
        <f t="shared" si="11"/>
        <v>791</v>
      </c>
      <c r="Q111" s="18">
        <f t="shared" si="11"/>
        <v>776</v>
      </c>
    </row>
    <row r="112" spans="1:17" ht="21.75" customHeight="1">
      <c r="A112" s="10" t="s">
        <v>43</v>
      </c>
      <c r="B112" s="19">
        <f t="shared" ref="B112:Q112" si="12">SUM(B97:B104)</f>
        <v>133</v>
      </c>
      <c r="C112" s="19">
        <f t="shared" si="12"/>
        <v>154</v>
      </c>
      <c r="D112" s="19">
        <f t="shared" si="12"/>
        <v>169</v>
      </c>
      <c r="E112" s="19">
        <f t="shared" si="12"/>
        <v>199</v>
      </c>
      <c r="F112" s="19">
        <f t="shared" si="12"/>
        <v>236</v>
      </c>
      <c r="G112" s="19">
        <f t="shared" si="12"/>
        <v>261</v>
      </c>
      <c r="H112" s="19">
        <f t="shared" si="12"/>
        <v>322</v>
      </c>
      <c r="I112" s="19">
        <f t="shared" si="12"/>
        <v>400</v>
      </c>
      <c r="J112" s="19">
        <f t="shared" si="12"/>
        <v>453</v>
      </c>
      <c r="K112" s="19">
        <f t="shared" si="12"/>
        <v>465</v>
      </c>
      <c r="L112" s="19">
        <f t="shared" si="12"/>
        <v>462</v>
      </c>
      <c r="M112" s="19">
        <f t="shared" si="12"/>
        <v>471</v>
      </c>
      <c r="N112" s="19">
        <f t="shared" si="12"/>
        <v>477</v>
      </c>
      <c r="O112" s="19">
        <f t="shared" si="12"/>
        <v>463</v>
      </c>
      <c r="P112" s="19">
        <f t="shared" si="12"/>
        <v>464</v>
      </c>
      <c r="Q112" s="19">
        <f t="shared" si="12"/>
        <v>461</v>
      </c>
    </row>
    <row r="113" spans="1:17" ht="21.75" customHeight="1">
      <c r="A113" s="7" t="s">
        <v>44</v>
      </c>
      <c r="B113" s="20">
        <f t="shared" ref="B113:Q113" si="13">SUM(B110:B112)</f>
        <v>1369</v>
      </c>
      <c r="C113" s="20">
        <f t="shared" si="13"/>
        <v>1505</v>
      </c>
      <c r="D113" s="20">
        <f t="shared" si="13"/>
        <v>1674</v>
      </c>
      <c r="E113" s="20">
        <f t="shared" si="13"/>
        <v>1741</v>
      </c>
      <c r="F113" s="20">
        <f t="shared" si="13"/>
        <v>1746</v>
      </c>
      <c r="G113" s="20">
        <f t="shared" si="13"/>
        <v>1661</v>
      </c>
      <c r="H113" s="20">
        <f t="shared" si="13"/>
        <v>1591</v>
      </c>
      <c r="I113" s="20">
        <f t="shared" si="13"/>
        <v>1507</v>
      </c>
      <c r="J113" s="20">
        <f t="shared" si="13"/>
        <v>1469</v>
      </c>
      <c r="K113" s="20">
        <f t="shared" si="13"/>
        <v>1455</v>
      </c>
      <c r="L113" s="20">
        <f t="shared" si="13"/>
        <v>1435</v>
      </c>
      <c r="M113" s="20">
        <f t="shared" si="13"/>
        <v>1426</v>
      </c>
      <c r="N113" s="20">
        <f t="shared" si="13"/>
        <v>1428</v>
      </c>
      <c r="O113" s="20">
        <f t="shared" si="13"/>
        <v>1401</v>
      </c>
      <c r="P113" s="20">
        <f t="shared" si="13"/>
        <v>1382</v>
      </c>
      <c r="Q113" s="20">
        <f t="shared" si="13"/>
        <v>1355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24.3</v>
      </c>
      <c r="C118" s="35">
        <f t="shared" si="14"/>
        <v>23</v>
      </c>
      <c r="D118" s="35">
        <f t="shared" si="14"/>
        <v>21.2</v>
      </c>
      <c r="E118" s="35">
        <f t="shared" si="14"/>
        <v>17.7</v>
      </c>
      <c r="F118" s="35">
        <f t="shared" si="14"/>
        <v>16.2</v>
      </c>
      <c r="G118" s="35">
        <f t="shared" si="14"/>
        <v>13.7</v>
      </c>
      <c r="H118" s="35">
        <f t="shared" si="14"/>
        <v>12.6</v>
      </c>
      <c r="I118" s="35">
        <f t="shared" si="14"/>
        <v>10.199999999999999</v>
      </c>
      <c r="J118" s="35">
        <f t="shared" si="14"/>
        <v>10.5</v>
      </c>
      <c r="K118" s="35">
        <f t="shared" si="14"/>
        <v>9.6999999999999993</v>
      </c>
      <c r="L118" s="35">
        <f t="shared" si="14"/>
        <v>9.8000000000000007</v>
      </c>
      <c r="M118" s="35">
        <f t="shared" si="14"/>
        <v>9</v>
      </c>
      <c r="N118" s="35">
        <f t="shared" si="14"/>
        <v>9.1999999999999993</v>
      </c>
      <c r="O118" s="35">
        <f t="shared" si="14"/>
        <v>9.4</v>
      </c>
      <c r="P118" s="35">
        <f t="shared" si="14"/>
        <v>9.1999999999999993</v>
      </c>
      <c r="Q118" s="35">
        <f t="shared" si="14"/>
        <v>8.6999999999999993</v>
      </c>
    </row>
    <row r="119" spans="1:17" ht="21.75" customHeight="1">
      <c r="A119" s="9" t="s">
        <v>42</v>
      </c>
      <c r="B119" s="36">
        <f t="shared" ref="B119:Q119" si="15">ROUND(B111/B113*100,1)</f>
        <v>66</v>
      </c>
      <c r="C119" s="36">
        <f t="shared" si="15"/>
        <v>66.8</v>
      </c>
      <c r="D119" s="36">
        <f t="shared" si="15"/>
        <v>68.7</v>
      </c>
      <c r="E119" s="36">
        <f t="shared" si="15"/>
        <v>70.8</v>
      </c>
      <c r="F119" s="36">
        <f t="shared" si="15"/>
        <v>70.3</v>
      </c>
      <c r="G119" s="36">
        <f t="shared" si="15"/>
        <v>70.599999999999994</v>
      </c>
      <c r="H119" s="36">
        <f t="shared" si="15"/>
        <v>67.2</v>
      </c>
      <c r="I119" s="36">
        <f t="shared" si="15"/>
        <v>63.2</v>
      </c>
      <c r="J119" s="36">
        <f t="shared" si="15"/>
        <v>58.7</v>
      </c>
      <c r="K119" s="36">
        <f t="shared" si="15"/>
        <v>58.4</v>
      </c>
      <c r="L119" s="36">
        <f t="shared" si="15"/>
        <v>58</v>
      </c>
      <c r="M119" s="36">
        <f t="shared" si="15"/>
        <v>57.9</v>
      </c>
      <c r="N119" s="36">
        <f t="shared" si="15"/>
        <v>57.4</v>
      </c>
      <c r="O119" s="36">
        <f t="shared" si="15"/>
        <v>57.6</v>
      </c>
      <c r="P119" s="36">
        <f t="shared" si="15"/>
        <v>57.2</v>
      </c>
      <c r="Q119" s="36">
        <f t="shared" si="15"/>
        <v>57.3</v>
      </c>
    </row>
    <row r="120" spans="1:17" ht="21.75" customHeight="1">
      <c r="A120" s="10" t="s">
        <v>43</v>
      </c>
      <c r="B120" s="37">
        <f t="shared" ref="B120:Q120" si="16">ROUND(B112/B113*100,1)</f>
        <v>9.6999999999999993</v>
      </c>
      <c r="C120" s="37">
        <f t="shared" si="16"/>
        <v>10.199999999999999</v>
      </c>
      <c r="D120" s="37">
        <f t="shared" si="16"/>
        <v>10.1</v>
      </c>
      <c r="E120" s="37">
        <f t="shared" si="16"/>
        <v>11.4</v>
      </c>
      <c r="F120" s="37">
        <f t="shared" si="16"/>
        <v>13.5</v>
      </c>
      <c r="G120" s="37">
        <f t="shared" si="16"/>
        <v>15.7</v>
      </c>
      <c r="H120" s="37">
        <f t="shared" si="16"/>
        <v>20.2</v>
      </c>
      <c r="I120" s="37">
        <f t="shared" si="16"/>
        <v>26.5</v>
      </c>
      <c r="J120" s="37">
        <f t="shared" si="16"/>
        <v>30.8</v>
      </c>
      <c r="K120" s="37">
        <f t="shared" si="16"/>
        <v>32</v>
      </c>
      <c r="L120" s="37">
        <f t="shared" si="16"/>
        <v>32.200000000000003</v>
      </c>
      <c r="M120" s="37">
        <f t="shared" si="16"/>
        <v>33</v>
      </c>
      <c r="N120" s="37">
        <f t="shared" si="16"/>
        <v>33.4</v>
      </c>
      <c r="O120" s="37">
        <f t="shared" si="16"/>
        <v>33</v>
      </c>
      <c r="P120" s="37">
        <f t="shared" si="16"/>
        <v>33.6</v>
      </c>
      <c r="Q120" s="37">
        <f t="shared" si="16"/>
        <v>34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64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107</v>
      </c>
      <c r="C130" s="17">
        <v>95</v>
      </c>
      <c r="D130" s="17">
        <v>102</v>
      </c>
      <c r="E130" s="17">
        <v>72</v>
      </c>
      <c r="F130" s="17">
        <v>68</v>
      </c>
      <c r="G130" s="17">
        <v>66</v>
      </c>
      <c r="H130" s="17">
        <v>55</v>
      </c>
      <c r="I130" s="17">
        <v>40</v>
      </c>
      <c r="J130" s="17">
        <v>28</v>
      </c>
      <c r="K130" s="17">
        <v>31</v>
      </c>
      <c r="L130" s="23">
        <v>33</v>
      </c>
      <c r="M130" s="23">
        <v>28</v>
      </c>
      <c r="N130" s="23">
        <v>34</v>
      </c>
      <c r="O130" s="23">
        <v>36</v>
      </c>
      <c r="P130" s="23">
        <v>32</v>
      </c>
      <c r="Q130" s="23">
        <v>27</v>
      </c>
    </row>
    <row r="131" spans="1:17" ht="21.75" customHeight="1">
      <c r="A131" s="8" t="s">
        <v>7</v>
      </c>
      <c r="B131" s="17">
        <v>116</v>
      </c>
      <c r="C131" s="17">
        <v>126</v>
      </c>
      <c r="D131" s="17">
        <v>115</v>
      </c>
      <c r="E131" s="17">
        <v>103</v>
      </c>
      <c r="F131" s="17">
        <v>70</v>
      </c>
      <c r="G131" s="17">
        <v>54</v>
      </c>
      <c r="H131" s="17">
        <v>79</v>
      </c>
      <c r="I131" s="17">
        <v>53</v>
      </c>
      <c r="J131" s="17">
        <v>53</v>
      </c>
      <c r="K131" s="17">
        <v>51</v>
      </c>
      <c r="L131" s="23">
        <v>47</v>
      </c>
      <c r="M131" s="23">
        <v>49</v>
      </c>
      <c r="N131" s="23">
        <v>44</v>
      </c>
      <c r="O131" s="23">
        <v>37</v>
      </c>
      <c r="P131" s="23">
        <v>38</v>
      </c>
      <c r="Q131" s="23">
        <v>39</v>
      </c>
    </row>
    <row r="132" spans="1:17" ht="21.75" customHeight="1">
      <c r="A132" s="8" t="s">
        <v>10</v>
      </c>
      <c r="B132" s="17">
        <v>85</v>
      </c>
      <c r="C132" s="17">
        <v>124</v>
      </c>
      <c r="D132" s="17">
        <v>131</v>
      </c>
      <c r="E132" s="17">
        <v>124</v>
      </c>
      <c r="F132" s="17">
        <v>115</v>
      </c>
      <c r="G132" s="17">
        <v>69</v>
      </c>
      <c r="H132" s="17">
        <v>58</v>
      </c>
      <c r="I132" s="17">
        <v>75</v>
      </c>
      <c r="J132" s="17">
        <v>64</v>
      </c>
      <c r="K132" s="17">
        <v>59</v>
      </c>
      <c r="L132" s="23">
        <v>56</v>
      </c>
      <c r="M132" s="23">
        <v>56</v>
      </c>
      <c r="N132" s="23">
        <v>58</v>
      </c>
      <c r="O132" s="23">
        <v>57</v>
      </c>
      <c r="P132" s="23">
        <v>57</v>
      </c>
      <c r="Q132" s="23">
        <v>48</v>
      </c>
    </row>
    <row r="133" spans="1:17" ht="21.75" customHeight="1">
      <c r="A133" s="9" t="s">
        <v>14</v>
      </c>
      <c r="B133" s="18">
        <v>76</v>
      </c>
      <c r="C133" s="18">
        <v>86</v>
      </c>
      <c r="D133" s="18">
        <v>127</v>
      </c>
      <c r="E133" s="18">
        <v>126</v>
      </c>
      <c r="F133" s="18">
        <v>121</v>
      </c>
      <c r="G133" s="18">
        <v>108</v>
      </c>
      <c r="H133" s="18">
        <v>66</v>
      </c>
      <c r="I133" s="18">
        <v>56</v>
      </c>
      <c r="J133" s="18">
        <v>68</v>
      </c>
      <c r="K133" s="18">
        <v>66</v>
      </c>
      <c r="L133" s="24">
        <v>73</v>
      </c>
      <c r="M133" s="24">
        <v>67</v>
      </c>
      <c r="N133" s="24">
        <v>58</v>
      </c>
      <c r="O133" s="24">
        <v>63</v>
      </c>
      <c r="P133" s="24">
        <v>62</v>
      </c>
      <c r="Q133" s="24">
        <v>61</v>
      </c>
    </row>
    <row r="134" spans="1:17" ht="21.75" customHeight="1">
      <c r="A134" s="9" t="s">
        <v>15</v>
      </c>
      <c r="B134" s="18">
        <v>73</v>
      </c>
      <c r="C134" s="18">
        <v>75</v>
      </c>
      <c r="D134" s="18">
        <v>94</v>
      </c>
      <c r="E134" s="18">
        <v>124</v>
      </c>
      <c r="F134" s="18">
        <v>106</v>
      </c>
      <c r="G134" s="18">
        <v>100</v>
      </c>
      <c r="H134" s="18">
        <v>85</v>
      </c>
      <c r="I134" s="18">
        <v>51</v>
      </c>
      <c r="J134" s="18">
        <v>47</v>
      </c>
      <c r="K134" s="18">
        <v>48</v>
      </c>
      <c r="L134" s="24">
        <v>50</v>
      </c>
      <c r="M134" s="24">
        <v>46</v>
      </c>
      <c r="N134" s="24">
        <v>56</v>
      </c>
      <c r="O134" s="24">
        <v>57</v>
      </c>
      <c r="P134" s="24">
        <v>56</v>
      </c>
      <c r="Q134" s="24">
        <v>55</v>
      </c>
    </row>
    <row r="135" spans="1:17" ht="21.75" customHeight="1">
      <c r="A135" s="9" t="s">
        <v>6</v>
      </c>
      <c r="B135" s="18">
        <v>102</v>
      </c>
      <c r="C135" s="18">
        <v>95</v>
      </c>
      <c r="D135" s="18">
        <v>108</v>
      </c>
      <c r="E135" s="18">
        <v>89</v>
      </c>
      <c r="F135" s="18">
        <v>125</v>
      </c>
      <c r="G135" s="18">
        <v>94</v>
      </c>
      <c r="H135" s="18">
        <v>70</v>
      </c>
      <c r="I135" s="18">
        <v>63</v>
      </c>
      <c r="J135" s="18">
        <v>54</v>
      </c>
      <c r="K135" s="18">
        <v>50</v>
      </c>
      <c r="L135" s="24">
        <v>46</v>
      </c>
      <c r="M135" s="24">
        <v>42</v>
      </c>
      <c r="N135" s="24">
        <v>36</v>
      </c>
      <c r="O135" s="24">
        <v>40</v>
      </c>
      <c r="P135" s="24">
        <v>43</v>
      </c>
      <c r="Q135" s="24">
        <v>39</v>
      </c>
    </row>
    <row r="136" spans="1:17" ht="21.75" customHeight="1">
      <c r="A136" s="9" t="s">
        <v>17</v>
      </c>
      <c r="B136" s="18">
        <v>128</v>
      </c>
      <c r="C136" s="18">
        <v>128</v>
      </c>
      <c r="D136" s="18">
        <v>120</v>
      </c>
      <c r="E136" s="18">
        <v>112</v>
      </c>
      <c r="F136" s="18">
        <v>96</v>
      </c>
      <c r="G136" s="18">
        <v>101</v>
      </c>
      <c r="H136" s="18">
        <v>82</v>
      </c>
      <c r="I136" s="18">
        <v>54</v>
      </c>
      <c r="J136" s="18">
        <v>50</v>
      </c>
      <c r="K136" s="18">
        <v>54</v>
      </c>
      <c r="L136" s="24">
        <v>45</v>
      </c>
      <c r="M136" s="24">
        <v>43</v>
      </c>
      <c r="N136" s="24">
        <v>46</v>
      </c>
      <c r="O136" s="24">
        <v>48</v>
      </c>
      <c r="P136" s="24">
        <v>44</v>
      </c>
      <c r="Q136" s="24">
        <v>46</v>
      </c>
    </row>
    <row r="137" spans="1:17" ht="21.75" customHeight="1">
      <c r="A137" s="9" t="s">
        <v>18</v>
      </c>
      <c r="B137" s="18">
        <v>110</v>
      </c>
      <c r="C137" s="18">
        <v>142</v>
      </c>
      <c r="D137" s="18">
        <v>137</v>
      </c>
      <c r="E137" s="18">
        <v>120</v>
      </c>
      <c r="F137" s="18">
        <v>111</v>
      </c>
      <c r="G137" s="18">
        <v>89</v>
      </c>
      <c r="H137" s="18">
        <v>122</v>
      </c>
      <c r="I137" s="18">
        <v>78</v>
      </c>
      <c r="J137" s="18">
        <v>62</v>
      </c>
      <c r="K137" s="18">
        <v>55</v>
      </c>
      <c r="L137" s="24">
        <v>55</v>
      </c>
      <c r="M137" s="24">
        <v>56</v>
      </c>
      <c r="N137" s="24">
        <v>57</v>
      </c>
      <c r="O137" s="24">
        <v>51</v>
      </c>
      <c r="P137" s="24">
        <v>52</v>
      </c>
      <c r="Q137" s="24">
        <v>44</v>
      </c>
    </row>
    <row r="138" spans="1:17" ht="21.75" customHeight="1">
      <c r="A138" s="9" t="s">
        <v>19</v>
      </c>
      <c r="B138" s="18">
        <v>95</v>
      </c>
      <c r="C138" s="18">
        <v>114</v>
      </c>
      <c r="D138" s="18">
        <v>154</v>
      </c>
      <c r="E138" s="18">
        <v>145</v>
      </c>
      <c r="F138" s="18">
        <v>122</v>
      </c>
      <c r="G138" s="18">
        <v>107</v>
      </c>
      <c r="H138" s="18">
        <v>85</v>
      </c>
      <c r="I138" s="18">
        <v>114</v>
      </c>
      <c r="J138" s="18">
        <v>87</v>
      </c>
      <c r="K138" s="18">
        <v>86</v>
      </c>
      <c r="L138" s="24">
        <v>88</v>
      </c>
      <c r="M138" s="24">
        <v>83</v>
      </c>
      <c r="N138" s="24">
        <v>75</v>
      </c>
      <c r="O138" s="24">
        <v>68</v>
      </c>
      <c r="P138" s="24">
        <v>65</v>
      </c>
      <c r="Q138" s="24">
        <v>64</v>
      </c>
    </row>
    <row r="139" spans="1:17" ht="21.75" customHeight="1">
      <c r="A139" s="9" t="s">
        <v>21</v>
      </c>
      <c r="B139" s="18">
        <v>91</v>
      </c>
      <c r="C139" s="18">
        <v>100</v>
      </c>
      <c r="D139" s="18">
        <v>123</v>
      </c>
      <c r="E139" s="18">
        <v>151</v>
      </c>
      <c r="F139" s="18">
        <v>138</v>
      </c>
      <c r="G139" s="18">
        <v>119</v>
      </c>
      <c r="H139" s="18">
        <v>105</v>
      </c>
      <c r="I139" s="18">
        <v>83</v>
      </c>
      <c r="J139" s="18">
        <v>107</v>
      </c>
      <c r="K139" s="18">
        <v>102</v>
      </c>
      <c r="L139" s="24">
        <v>108</v>
      </c>
      <c r="M139" s="24">
        <v>98</v>
      </c>
      <c r="N139" s="24">
        <v>88</v>
      </c>
      <c r="O139" s="24">
        <v>88</v>
      </c>
      <c r="P139" s="24">
        <v>85</v>
      </c>
      <c r="Q139" s="24">
        <v>84</v>
      </c>
    </row>
    <row r="140" spans="1:17" ht="21.75" customHeight="1">
      <c r="A140" s="9" t="s">
        <v>26</v>
      </c>
      <c r="B140" s="18">
        <v>80</v>
      </c>
      <c r="C140" s="18">
        <v>92</v>
      </c>
      <c r="D140" s="18">
        <v>107</v>
      </c>
      <c r="E140" s="18">
        <v>120</v>
      </c>
      <c r="F140" s="18">
        <v>156</v>
      </c>
      <c r="G140" s="18">
        <v>131</v>
      </c>
      <c r="H140" s="18">
        <v>112</v>
      </c>
      <c r="I140" s="18">
        <v>110</v>
      </c>
      <c r="J140" s="18">
        <v>89</v>
      </c>
      <c r="K140" s="18">
        <v>90</v>
      </c>
      <c r="L140" s="24">
        <v>80</v>
      </c>
      <c r="M140" s="24">
        <v>86</v>
      </c>
      <c r="N140" s="24">
        <v>103</v>
      </c>
      <c r="O140" s="24">
        <v>104</v>
      </c>
      <c r="P140" s="24">
        <v>100</v>
      </c>
      <c r="Q140" s="24">
        <v>112</v>
      </c>
    </row>
    <row r="141" spans="1:17" ht="21.75" customHeight="1">
      <c r="A141" s="9" t="s">
        <v>27</v>
      </c>
      <c r="B141" s="18">
        <v>94</v>
      </c>
      <c r="C141" s="18">
        <v>84</v>
      </c>
      <c r="D141" s="18">
        <v>103</v>
      </c>
      <c r="E141" s="18">
        <v>114</v>
      </c>
      <c r="F141" s="18">
        <v>124</v>
      </c>
      <c r="G141" s="18">
        <v>148</v>
      </c>
      <c r="H141" s="18">
        <v>126</v>
      </c>
      <c r="I141" s="18">
        <v>114</v>
      </c>
      <c r="J141" s="18">
        <v>111</v>
      </c>
      <c r="K141" s="18">
        <v>115</v>
      </c>
      <c r="L141" s="24">
        <v>108</v>
      </c>
      <c r="M141" s="24">
        <v>100</v>
      </c>
      <c r="N141" s="24">
        <v>95</v>
      </c>
      <c r="O141" s="24">
        <v>86</v>
      </c>
      <c r="P141" s="24">
        <v>86</v>
      </c>
      <c r="Q141" s="24">
        <v>73</v>
      </c>
    </row>
    <row r="142" spans="1:17" ht="21.75" customHeight="1">
      <c r="A142" s="9" t="s">
        <v>29</v>
      </c>
      <c r="B142" s="18">
        <v>86</v>
      </c>
      <c r="C142" s="18">
        <v>100</v>
      </c>
      <c r="D142" s="18">
        <v>84</v>
      </c>
      <c r="E142" s="18">
        <v>108</v>
      </c>
      <c r="F142" s="18">
        <v>104</v>
      </c>
      <c r="G142" s="18">
        <v>124</v>
      </c>
      <c r="H142" s="18">
        <v>142</v>
      </c>
      <c r="I142" s="18">
        <v>128</v>
      </c>
      <c r="J142" s="18">
        <v>120</v>
      </c>
      <c r="K142" s="18">
        <v>110</v>
      </c>
      <c r="L142" s="24">
        <v>112</v>
      </c>
      <c r="M142" s="24">
        <v>110</v>
      </c>
      <c r="N142" s="24">
        <v>106</v>
      </c>
      <c r="O142" s="24">
        <v>108</v>
      </c>
      <c r="P142" s="24">
        <v>113</v>
      </c>
      <c r="Q142" s="24">
        <v>107</v>
      </c>
    </row>
    <row r="143" spans="1:17" ht="21.75" customHeight="1">
      <c r="A143" s="10" t="s">
        <v>31</v>
      </c>
      <c r="B143" s="19">
        <v>68</v>
      </c>
      <c r="C143" s="19">
        <v>79</v>
      </c>
      <c r="D143" s="19">
        <v>98</v>
      </c>
      <c r="E143" s="19">
        <v>82</v>
      </c>
      <c r="F143" s="19">
        <v>110</v>
      </c>
      <c r="G143" s="19">
        <v>99</v>
      </c>
      <c r="H143" s="19">
        <v>119</v>
      </c>
      <c r="I143" s="19">
        <v>140</v>
      </c>
      <c r="J143" s="19">
        <v>136</v>
      </c>
      <c r="K143" s="19">
        <v>126</v>
      </c>
      <c r="L143" s="25">
        <v>127</v>
      </c>
      <c r="M143" s="25">
        <v>130</v>
      </c>
      <c r="N143" s="25">
        <v>124</v>
      </c>
      <c r="O143" s="25">
        <v>116</v>
      </c>
      <c r="P143" s="25">
        <v>106</v>
      </c>
      <c r="Q143" s="25">
        <v>109</v>
      </c>
    </row>
    <row r="144" spans="1:17" ht="21.75" customHeight="1">
      <c r="A144" s="10" t="s">
        <v>32</v>
      </c>
      <c r="B144" s="19">
        <v>44</v>
      </c>
      <c r="C144" s="19">
        <v>58</v>
      </c>
      <c r="D144" s="19">
        <v>77</v>
      </c>
      <c r="E144" s="19">
        <v>92</v>
      </c>
      <c r="F144" s="19">
        <v>78</v>
      </c>
      <c r="G144" s="19">
        <v>95</v>
      </c>
      <c r="H144" s="19">
        <v>94</v>
      </c>
      <c r="I144" s="19">
        <v>115</v>
      </c>
      <c r="J144" s="19">
        <v>128</v>
      </c>
      <c r="K144" s="19">
        <v>139</v>
      </c>
      <c r="L144" s="25">
        <v>136</v>
      </c>
      <c r="M144" s="25">
        <v>137</v>
      </c>
      <c r="N144" s="25">
        <v>130</v>
      </c>
      <c r="O144" s="25">
        <v>133</v>
      </c>
      <c r="P144" s="25">
        <v>118</v>
      </c>
      <c r="Q144" s="25">
        <v>119</v>
      </c>
    </row>
    <row r="145" spans="1:17" ht="21.75" customHeight="1">
      <c r="A145" s="10" t="s">
        <v>25</v>
      </c>
      <c r="B145" s="19">
        <v>35</v>
      </c>
      <c r="C145" s="19">
        <v>38</v>
      </c>
      <c r="D145" s="19">
        <v>52</v>
      </c>
      <c r="E145" s="19">
        <v>70</v>
      </c>
      <c r="F145" s="19">
        <v>84</v>
      </c>
      <c r="G145" s="19">
        <v>72</v>
      </c>
      <c r="H145" s="19">
        <v>81</v>
      </c>
      <c r="I145" s="19">
        <v>85</v>
      </c>
      <c r="J145" s="19">
        <v>93</v>
      </c>
      <c r="K145" s="19">
        <v>98</v>
      </c>
      <c r="L145" s="25">
        <v>107</v>
      </c>
      <c r="M145" s="25">
        <v>103</v>
      </c>
      <c r="N145" s="25">
        <v>115</v>
      </c>
      <c r="O145" s="25">
        <v>118</v>
      </c>
      <c r="P145" s="25">
        <v>126</v>
      </c>
      <c r="Q145" s="25">
        <v>125</v>
      </c>
    </row>
    <row r="146" spans="1:17" ht="21.75" customHeight="1">
      <c r="A146" s="10" t="s">
        <v>35</v>
      </c>
      <c r="B146" s="19">
        <v>11</v>
      </c>
      <c r="C146" s="19">
        <v>21</v>
      </c>
      <c r="D146" s="19">
        <v>31</v>
      </c>
      <c r="E146" s="19">
        <v>41</v>
      </c>
      <c r="F146" s="19">
        <v>54</v>
      </c>
      <c r="G146" s="19">
        <v>68</v>
      </c>
      <c r="H146" s="19">
        <v>65</v>
      </c>
      <c r="I146" s="19">
        <v>76</v>
      </c>
      <c r="J146" s="19">
        <v>76</v>
      </c>
      <c r="K146" s="19">
        <v>80</v>
      </c>
      <c r="L146" s="25">
        <v>74</v>
      </c>
      <c r="M146" s="25">
        <v>75</v>
      </c>
      <c r="N146" s="25">
        <v>77</v>
      </c>
      <c r="O146" s="25">
        <v>76</v>
      </c>
      <c r="P146" s="25">
        <v>89</v>
      </c>
      <c r="Q146" s="25">
        <v>97</v>
      </c>
    </row>
    <row r="147" spans="1:17" ht="21.75" customHeight="1">
      <c r="A147" s="10" t="s">
        <v>36</v>
      </c>
      <c r="B147" s="19">
        <v>6</v>
      </c>
      <c r="C147" s="19">
        <v>8</v>
      </c>
      <c r="D147" s="19">
        <v>13</v>
      </c>
      <c r="E147" s="19">
        <v>22</v>
      </c>
      <c r="F147" s="19">
        <v>24</v>
      </c>
      <c r="G147" s="19">
        <v>40</v>
      </c>
      <c r="H147" s="19">
        <v>50</v>
      </c>
      <c r="I147" s="19">
        <v>48</v>
      </c>
      <c r="J147" s="19">
        <v>54</v>
      </c>
      <c r="K147" s="19">
        <v>57</v>
      </c>
      <c r="L147" s="25">
        <v>61</v>
      </c>
      <c r="M147" s="25">
        <v>58</v>
      </c>
      <c r="N147" s="25">
        <v>56</v>
      </c>
      <c r="O147" s="25">
        <v>59</v>
      </c>
      <c r="P147" s="25">
        <v>59</v>
      </c>
      <c r="Q147" s="25">
        <v>54</v>
      </c>
    </row>
    <row r="148" spans="1:17" ht="21.75" customHeight="1">
      <c r="A148" s="10" t="s">
        <v>20</v>
      </c>
      <c r="B148" s="19">
        <v>2</v>
      </c>
      <c r="C148" s="19">
        <v>4</v>
      </c>
      <c r="D148" s="19">
        <v>2</v>
      </c>
      <c r="E148" s="19">
        <v>4</v>
      </c>
      <c r="F148" s="19">
        <v>8</v>
      </c>
      <c r="G148" s="19">
        <v>14</v>
      </c>
      <c r="H148" s="19">
        <v>21</v>
      </c>
      <c r="I148" s="19">
        <v>27</v>
      </c>
      <c r="J148" s="19">
        <v>29</v>
      </c>
      <c r="K148" s="19">
        <v>29</v>
      </c>
      <c r="L148" s="25">
        <v>33</v>
      </c>
      <c r="M148" s="25">
        <v>34</v>
      </c>
      <c r="N148" s="25">
        <v>35</v>
      </c>
      <c r="O148" s="25">
        <v>35</v>
      </c>
      <c r="P148" s="25">
        <v>38</v>
      </c>
      <c r="Q148" s="25">
        <v>41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2</v>
      </c>
      <c r="E149" s="19">
        <v>0</v>
      </c>
      <c r="F149" s="19">
        <v>1</v>
      </c>
      <c r="G149" s="19">
        <v>1</v>
      </c>
      <c r="H149" s="19">
        <v>5</v>
      </c>
      <c r="I149" s="19">
        <v>7</v>
      </c>
      <c r="J149" s="19">
        <v>11</v>
      </c>
      <c r="K149" s="19">
        <v>10</v>
      </c>
      <c r="L149" s="25">
        <v>9</v>
      </c>
      <c r="M149" s="25">
        <v>12</v>
      </c>
      <c r="N149" s="25">
        <v>14</v>
      </c>
      <c r="O149" s="25">
        <v>12</v>
      </c>
      <c r="P149" s="25">
        <v>9</v>
      </c>
      <c r="Q149" s="25">
        <v>10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25">
        <v>1</v>
      </c>
      <c r="M150" s="25">
        <v>1</v>
      </c>
      <c r="N150" s="25">
        <v>3</v>
      </c>
      <c r="O150" s="25">
        <v>2</v>
      </c>
      <c r="P150" s="25">
        <v>4</v>
      </c>
      <c r="Q150" s="25">
        <v>4</v>
      </c>
    </row>
    <row r="151" spans="1:17" ht="21.75" customHeight="1">
      <c r="A151" s="7" t="s">
        <v>8</v>
      </c>
      <c r="B151" s="20">
        <f t="shared" ref="B151:Q151" si="17">SUM(B130:B150)</f>
        <v>1409</v>
      </c>
      <c r="C151" s="20">
        <f t="shared" si="17"/>
        <v>1569</v>
      </c>
      <c r="D151" s="20">
        <f t="shared" si="17"/>
        <v>1780</v>
      </c>
      <c r="E151" s="20">
        <f t="shared" si="17"/>
        <v>1819</v>
      </c>
      <c r="F151" s="20">
        <f t="shared" si="17"/>
        <v>1815</v>
      </c>
      <c r="G151" s="20">
        <f t="shared" si="17"/>
        <v>1699</v>
      </c>
      <c r="H151" s="20">
        <f t="shared" si="17"/>
        <v>1622</v>
      </c>
      <c r="I151" s="20">
        <f t="shared" si="17"/>
        <v>1517</v>
      </c>
      <c r="J151" s="20">
        <f t="shared" si="17"/>
        <v>1467</v>
      </c>
      <c r="K151" s="20">
        <f t="shared" si="17"/>
        <v>1456</v>
      </c>
      <c r="L151" s="20">
        <f t="shared" si="17"/>
        <v>1449</v>
      </c>
      <c r="M151" s="20">
        <f t="shared" si="17"/>
        <v>1414</v>
      </c>
      <c r="N151" s="20">
        <f t="shared" si="17"/>
        <v>1410</v>
      </c>
      <c r="O151" s="20">
        <f t="shared" si="17"/>
        <v>1394</v>
      </c>
      <c r="P151" s="20">
        <f t="shared" si="17"/>
        <v>1382</v>
      </c>
      <c r="Q151" s="20">
        <f t="shared" si="17"/>
        <v>1358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308</v>
      </c>
      <c r="C156" s="17">
        <f t="shared" si="18"/>
        <v>345</v>
      </c>
      <c r="D156" s="17">
        <f t="shared" si="18"/>
        <v>348</v>
      </c>
      <c r="E156" s="17">
        <f t="shared" si="18"/>
        <v>299</v>
      </c>
      <c r="F156" s="17">
        <f t="shared" si="18"/>
        <v>253</v>
      </c>
      <c r="G156" s="17">
        <f t="shared" si="18"/>
        <v>189</v>
      </c>
      <c r="H156" s="17">
        <f t="shared" si="18"/>
        <v>192</v>
      </c>
      <c r="I156" s="17">
        <f t="shared" si="18"/>
        <v>168</v>
      </c>
      <c r="J156" s="17">
        <f t="shared" si="18"/>
        <v>145</v>
      </c>
      <c r="K156" s="17">
        <f t="shared" si="18"/>
        <v>141</v>
      </c>
      <c r="L156" s="17">
        <f t="shared" si="18"/>
        <v>136</v>
      </c>
      <c r="M156" s="17">
        <f t="shared" si="18"/>
        <v>133</v>
      </c>
      <c r="N156" s="17">
        <f t="shared" si="18"/>
        <v>136</v>
      </c>
      <c r="O156" s="17">
        <f t="shared" si="18"/>
        <v>130</v>
      </c>
      <c r="P156" s="17">
        <f t="shared" si="18"/>
        <v>127</v>
      </c>
      <c r="Q156" s="17">
        <f t="shared" si="18"/>
        <v>114</v>
      </c>
    </row>
    <row r="157" spans="1:17" ht="21.75" customHeight="1">
      <c r="A157" s="9" t="s">
        <v>42</v>
      </c>
      <c r="B157" s="18">
        <f t="shared" ref="B157:Q157" si="19">SUM(B133:B142)</f>
        <v>935</v>
      </c>
      <c r="C157" s="18">
        <f t="shared" si="19"/>
        <v>1016</v>
      </c>
      <c r="D157" s="18">
        <f t="shared" si="19"/>
        <v>1157</v>
      </c>
      <c r="E157" s="18">
        <f t="shared" si="19"/>
        <v>1209</v>
      </c>
      <c r="F157" s="18">
        <f t="shared" si="19"/>
        <v>1203</v>
      </c>
      <c r="G157" s="18">
        <f t="shared" si="19"/>
        <v>1121</v>
      </c>
      <c r="H157" s="18">
        <f t="shared" si="19"/>
        <v>995</v>
      </c>
      <c r="I157" s="18">
        <f t="shared" si="19"/>
        <v>851</v>
      </c>
      <c r="J157" s="18">
        <f t="shared" si="19"/>
        <v>795</v>
      </c>
      <c r="K157" s="18">
        <f t="shared" si="19"/>
        <v>776</v>
      </c>
      <c r="L157" s="18">
        <f t="shared" si="19"/>
        <v>765</v>
      </c>
      <c r="M157" s="18">
        <f t="shared" si="19"/>
        <v>731</v>
      </c>
      <c r="N157" s="18">
        <f t="shared" si="19"/>
        <v>720</v>
      </c>
      <c r="O157" s="18">
        <f t="shared" si="19"/>
        <v>713</v>
      </c>
      <c r="P157" s="18">
        <f t="shared" si="19"/>
        <v>706</v>
      </c>
      <c r="Q157" s="18">
        <f t="shared" si="19"/>
        <v>685</v>
      </c>
    </row>
    <row r="158" spans="1:17" ht="21.75" customHeight="1">
      <c r="A158" s="10" t="s">
        <v>43</v>
      </c>
      <c r="B158" s="19">
        <f t="shared" ref="B158:Q158" si="20">SUM(B143:B150)</f>
        <v>166</v>
      </c>
      <c r="C158" s="19">
        <f t="shared" si="20"/>
        <v>208</v>
      </c>
      <c r="D158" s="19">
        <f t="shared" si="20"/>
        <v>275</v>
      </c>
      <c r="E158" s="19">
        <f t="shared" si="20"/>
        <v>311</v>
      </c>
      <c r="F158" s="19">
        <f t="shared" si="20"/>
        <v>359</v>
      </c>
      <c r="G158" s="19">
        <f t="shared" si="20"/>
        <v>389</v>
      </c>
      <c r="H158" s="19">
        <f t="shared" si="20"/>
        <v>435</v>
      </c>
      <c r="I158" s="19">
        <f t="shared" si="20"/>
        <v>498</v>
      </c>
      <c r="J158" s="19">
        <f t="shared" si="20"/>
        <v>527</v>
      </c>
      <c r="K158" s="19">
        <f t="shared" si="20"/>
        <v>539</v>
      </c>
      <c r="L158" s="19">
        <f t="shared" si="20"/>
        <v>548</v>
      </c>
      <c r="M158" s="19">
        <f t="shared" si="20"/>
        <v>550</v>
      </c>
      <c r="N158" s="19">
        <f t="shared" si="20"/>
        <v>554</v>
      </c>
      <c r="O158" s="19">
        <f t="shared" si="20"/>
        <v>551</v>
      </c>
      <c r="P158" s="19">
        <f t="shared" si="20"/>
        <v>549</v>
      </c>
      <c r="Q158" s="19">
        <f t="shared" si="20"/>
        <v>559</v>
      </c>
    </row>
    <row r="159" spans="1:17" ht="21.75" customHeight="1">
      <c r="A159" s="7" t="s">
        <v>44</v>
      </c>
      <c r="B159" s="20">
        <f t="shared" ref="B159:Q159" si="21">SUM(B156:B158)</f>
        <v>1409</v>
      </c>
      <c r="C159" s="20">
        <f t="shared" si="21"/>
        <v>1569</v>
      </c>
      <c r="D159" s="20">
        <f t="shared" si="21"/>
        <v>1780</v>
      </c>
      <c r="E159" s="20">
        <f t="shared" si="21"/>
        <v>1819</v>
      </c>
      <c r="F159" s="20">
        <f t="shared" si="21"/>
        <v>1815</v>
      </c>
      <c r="G159" s="20">
        <f t="shared" si="21"/>
        <v>1699</v>
      </c>
      <c r="H159" s="20">
        <f t="shared" si="21"/>
        <v>1622</v>
      </c>
      <c r="I159" s="20">
        <f t="shared" si="21"/>
        <v>1517</v>
      </c>
      <c r="J159" s="20">
        <f t="shared" si="21"/>
        <v>1467</v>
      </c>
      <c r="K159" s="20">
        <f t="shared" si="21"/>
        <v>1456</v>
      </c>
      <c r="L159" s="20">
        <f t="shared" si="21"/>
        <v>1449</v>
      </c>
      <c r="M159" s="20">
        <f t="shared" si="21"/>
        <v>1414</v>
      </c>
      <c r="N159" s="20">
        <f t="shared" si="21"/>
        <v>1410</v>
      </c>
      <c r="O159" s="20">
        <f t="shared" si="21"/>
        <v>1394</v>
      </c>
      <c r="P159" s="20">
        <f t="shared" si="21"/>
        <v>1382</v>
      </c>
      <c r="Q159" s="20">
        <f t="shared" si="21"/>
        <v>1358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21.9</v>
      </c>
      <c r="C164" s="35">
        <f t="shared" si="22"/>
        <v>22</v>
      </c>
      <c r="D164" s="35">
        <f t="shared" si="22"/>
        <v>19.600000000000001</v>
      </c>
      <c r="E164" s="35">
        <f t="shared" si="22"/>
        <v>16.399999999999999</v>
      </c>
      <c r="F164" s="35">
        <f t="shared" si="22"/>
        <v>13.9</v>
      </c>
      <c r="G164" s="35">
        <f t="shared" si="22"/>
        <v>11.1</v>
      </c>
      <c r="H164" s="35">
        <f t="shared" si="22"/>
        <v>11.8</v>
      </c>
      <c r="I164" s="35">
        <f t="shared" si="22"/>
        <v>11.1</v>
      </c>
      <c r="J164" s="35">
        <f t="shared" si="22"/>
        <v>9.9</v>
      </c>
      <c r="K164" s="35">
        <f t="shared" si="22"/>
        <v>9.6999999999999993</v>
      </c>
      <c r="L164" s="35">
        <f t="shared" si="22"/>
        <v>9.4</v>
      </c>
      <c r="M164" s="35">
        <f t="shared" si="22"/>
        <v>9.4</v>
      </c>
      <c r="N164" s="35">
        <f t="shared" si="22"/>
        <v>9.6</v>
      </c>
      <c r="O164" s="35">
        <f t="shared" si="22"/>
        <v>9.3000000000000007</v>
      </c>
      <c r="P164" s="35">
        <f t="shared" si="22"/>
        <v>9.1999999999999993</v>
      </c>
      <c r="Q164" s="35">
        <f t="shared" si="22"/>
        <v>8.4</v>
      </c>
    </row>
    <row r="165" spans="1:20" ht="21.75" customHeight="1">
      <c r="A165" s="9" t="s">
        <v>42</v>
      </c>
      <c r="B165" s="36">
        <f t="shared" ref="B165:Q165" si="23">ROUND(B157/B159*100,1)</f>
        <v>66.400000000000006</v>
      </c>
      <c r="C165" s="36">
        <f t="shared" si="23"/>
        <v>64.8</v>
      </c>
      <c r="D165" s="36">
        <f t="shared" si="23"/>
        <v>65</v>
      </c>
      <c r="E165" s="36">
        <f t="shared" si="23"/>
        <v>66.5</v>
      </c>
      <c r="F165" s="36">
        <f t="shared" si="23"/>
        <v>66.3</v>
      </c>
      <c r="G165" s="36">
        <f t="shared" si="23"/>
        <v>66</v>
      </c>
      <c r="H165" s="36">
        <f t="shared" si="23"/>
        <v>61.3</v>
      </c>
      <c r="I165" s="36">
        <f t="shared" si="23"/>
        <v>56.1</v>
      </c>
      <c r="J165" s="36">
        <f t="shared" si="23"/>
        <v>54.2</v>
      </c>
      <c r="K165" s="36">
        <f t="shared" si="23"/>
        <v>53.3</v>
      </c>
      <c r="L165" s="36">
        <f t="shared" si="23"/>
        <v>52.8</v>
      </c>
      <c r="M165" s="36">
        <f t="shared" si="23"/>
        <v>51.7</v>
      </c>
      <c r="N165" s="36">
        <f t="shared" si="23"/>
        <v>51.1</v>
      </c>
      <c r="O165" s="36">
        <f t="shared" si="23"/>
        <v>51.1</v>
      </c>
      <c r="P165" s="36">
        <f t="shared" si="23"/>
        <v>51.1</v>
      </c>
      <c r="Q165" s="36">
        <f t="shared" si="23"/>
        <v>50.4</v>
      </c>
    </row>
    <row r="166" spans="1:20" ht="21.75" customHeight="1">
      <c r="A166" s="10" t="s">
        <v>43</v>
      </c>
      <c r="B166" s="37">
        <f t="shared" ref="B166:Q166" si="24">ROUND(B158/B159*100,1)</f>
        <v>11.8</v>
      </c>
      <c r="C166" s="37">
        <f t="shared" si="24"/>
        <v>13.3</v>
      </c>
      <c r="D166" s="37">
        <f t="shared" si="24"/>
        <v>15.4</v>
      </c>
      <c r="E166" s="37">
        <f t="shared" si="24"/>
        <v>17.100000000000001</v>
      </c>
      <c r="F166" s="37">
        <f t="shared" si="24"/>
        <v>19.8</v>
      </c>
      <c r="G166" s="37">
        <f t="shared" si="24"/>
        <v>22.9</v>
      </c>
      <c r="H166" s="37">
        <f t="shared" si="24"/>
        <v>26.8</v>
      </c>
      <c r="I166" s="37">
        <f t="shared" si="24"/>
        <v>32.799999999999997</v>
      </c>
      <c r="J166" s="37">
        <f t="shared" si="24"/>
        <v>35.9</v>
      </c>
      <c r="K166" s="37">
        <f t="shared" si="24"/>
        <v>37</v>
      </c>
      <c r="L166" s="37">
        <f t="shared" si="24"/>
        <v>37.799999999999997</v>
      </c>
      <c r="M166" s="37">
        <f t="shared" si="24"/>
        <v>38.9</v>
      </c>
      <c r="N166" s="37">
        <f t="shared" si="24"/>
        <v>39.299999999999997</v>
      </c>
      <c r="O166" s="37">
        <f t="shared" si="24"/>
        <v>39.5</v>
      </c>
      <c r="P166" s="37">
        <f t="shared" si="24"/>
        <v>39.700000000000003</v>
      </c>
      <c r="Q166" s="37">
        <f t="shared" si="24"/>
        <v>41.2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F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2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158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181</v>
      </c>
      <c r="C5" s="17">
        <f t="shared" si="0"/>
        <v>159</v>
      </c>
      <c r="D5" s="17">
        <f t="shared" si="0"/>
        <v>101</v>
      </c>
      <c r="E5" s="17">
        <f t="shared" si="0"/>
        <v>122</v>
      </c>
      <c r="F5" s="17">
        <f t="shared" si="0"/>
        <v>114</v>
      </c>
      <c r="G5" s="17">
        <f t="shared" si="0"/>
        <v>121</v>
      </c>
      <c r="H5" s="17">
        <f t="shared" si="0"/>
        <v>163</v>
      </c>
      <c r="I5" s="17">
        <f t="shared" si="0"/>
        <v>132</v>
      </c>
      <c r="J5" s="17">
        <f t="shared" si="0"/>
        <v>106</v>
      </c>
      <c r="K5" s="17">
        <f t="shared" si="0"/>
        <v>105</v>
      </c>
      <c r="L5" s="17">
        <f t="shared" si="0"/>
        <v>104</v>
      </c>
      <c r="M5" s="17">
        <f t="shared" si="0"/>
        <v>105</v>
      </c>
      <c r="N5" s="17">
        <f t="shared" si="0"/>
        <v>101</v>
      </c>
      <c r="O5" s="17">
        <f t="shared" si="0"/>
        <v>97</v>
      </c>
      <c r="P5" s="17">
        <f t="shared" si="0"/>
        <v>91</v>
      </c>
      <c r="Q5" s="17">
        <f t="shared" si="0"/>
        <v>90</v>
      </c>
    </row>
    <row r="6" spans="1:20" ht="23.25" customHeight="1">
      <c r="A6" s="8" t="s">
        <v>7</v>
      </c>
      <c r="B6" s="17">
        <f t="shared" si="0"/>
        <v>340</v>
      </c>
      <c r="C6" s="17">
        <f t="shared" si="0"/>
        <v>204</v>
      </c>
      <c r="D6" s="17">
        <f t="shared" si="0"/>
        <v>153</v>
      </c>
      <c r="E6" s="17">
        <f t="shared" si="0"/>
        <v>116</v>
      </c>
      <c r="F6" s="17">
        <f t="shared" si="0"/>
        <v>110</v>
      </c>
      <c r="G6" s="17">
        <f t="shared" si="0"/>
        <v>138</v>
      </c>
      <c r="H6" s="17">
        <f t="shared" si="0"/>
        <v>183</v>
      </c>
      <c r="I6" s="17">
        <f t="shared" si="0"/>
        <v>166</v>
      </c>
      <c r="J6" s="17">
        <f t="shared" si="0"/>
        <v>165</v>
      </c>
      <c r="K6" s="17">
        <f t="shared" si="0"/>
        <v>155</v>
      </c>
      <c r="L6" s="17">
        <f t="shared" si="0"/>
        <v>144</v>
      </c>
      <c r="M6" s="17">
        <f t="shared" si="0"/>
        <v>129</v>
      </c>
      <c r="N6" s="17">
        <f t="shared" si="0"/>
        <v>113</v>
      </c>
      <c r="O6" s="17">
        <f t="shared" si="0"/>
        <v>123</v>
      </c>
      <c r="P6" s="17">
        <f t="shared" si="0"/>
        <v>109</v>
      </c>
      <c r="Q6" s="17">
        <f t="shared" si="0"/>
        <v>112</v>
      </c>
    </row>
    <row r="7" spans="1:20" ht="23.25" customHeight="1">
      <c r="A7" s="8" t="s">
        <v>10</v>
      </c>
      <c r="B7" s="17">
        <f t="shared" si="0"/>
        <v>285</v>
      </c>
      <c r="C7" s="17">
        <f t="shared" si="0"/>
        <v>370</v>
      </c>
      <c r="D7" s="17">
        <f t="shared" si="0"/>
        <v>204</v>
      </c>
      <c r="E7" s="17">
        <f t="shared" si="0"/>
        <v>163</v>
      </c>
      <c r="F7" s="17">
        <f t="shared" si="0"/>
        <v>114</v>
      </c>
      <c r="G7" s="17">
        <f t="shared" si="0"/>
        <v>120</v>
      </c>
      <c r="H7" s="17">
        <f t="shared" si="0"/>
        <v>166</v>
      </c>
      <c r="I7" s="17">
        <f t="shared" si="0"/>
        <v>173</v>
      </c>
      <c r="J7" s="17">
        <f t="shared" si="0"/>
        <v>152</v>
      </c>
      <c r="K7" s="17">
        <f t="shared" si="0"/>
        <v>176</v>
      </c>
      <c r="L7" s="17">
        <f t="shared" si="0"/>
        <v>177</v>
      </c>
      <c r="M7" s="17">
        <f t="shared" si="0"/>
        <v>175</v>
      </c>
      <c r="N7" s="17">
        <f t="shared" si="0"/>
        <v>186</v>
      </c>
      <c r="O7" s="17">
        <f t="shared" si="0"/>
        <v>164</v>
      </c>
      <c r="P7" s="17">
        <f t="shared" si="0"/>
        <v>158</v>
      </c>
      <c r="Q7" s="17">
        <f t="shared" si="0"/>
        <v>149</v>
      </c>
    </row>
    <row r="8" spans="1:20" ht="23.25" customHeight="1">
      <c r="A8" s="9" t="s">
        <v>14</v>
      </c>
      <c r="B8" s="18">
        <f t="shared" si="0"/>
        <v>177</v>
      </c>
      <c r="C8" s="18">
        <f t="shared" si="0"/>
        <v>307</v>
      </c>
      <c r="D8" s="18">
        <f t="shared" si="0"/>
        <v>344</v>
      </c>
      <c r="E8" s="18">
        <f t="shared" si="0"/>
        <v>195</v>
      </c>
      <c r="F8" s="18">
        <f t="shared" si="0"/>
        <v>149</v>
      </c>
      <c r="G8" s="18">
        <f t="shared" si="0"/>
        <v>119</v>
      </c>
      <c r="H8" s="18">
        <f t="shared" si="0"/>
        <v>124</v>
      </c>
      <c r="I8" s="18">
        <f t="shared" si="0"/>
        <v>162</v>
      </c>
      <c r="J8" s="18">
        <f t="shared" si="0"/>
        <v>183</v>
      </c>
      <c r="K8" s="18">
        <f t="shared" si="0"/>
        <v>174</v>
      </c>
      <c r="L8" s="18">
        <f t="shared" si="0"/>
        <v>165</v>
      </c>
      <c r="M8" s="18">
        <f t="shared" si="0"/>
        <v>150</v>
      </c>
      <c r="N8" s="18">
        <f t="shared" si="0"/>
        <v>147</v>
      </c>
      <c r="O8" s="18">
        <f t="shared" si="0"/>
        <v>143</v>
      </c>
      <c r="P8" s="18">
        <f t="shared" si="0"/>
        <v>167</v>
      </c>
      <c r="Q8" s="18">
        <f t="shared" si="0"/>
        <v>167</v>
      </c>
    </row>
    <row r="9" spans="1:20" ht="23.25" customHeight="1">
      <c r="A9" s="9" t="s">
        <v>15</v>
      </c>
      <c r="B9" s="18">
        <f t="shared" si="0"/>
        <v>115</v>
      </c>
      <c r="C9" s="18">
        <f t="shared" si="0"/>
        <v>167</v>
      </c>
      <c r="D9" s="18">
        <f t="shared" si="0"/>
        <v>243</v>
      </c>
      <c r="E9" s="18">
        <f t="shared" si="0"/>
        <v>292</v>
      </c>
      <c r="F9" s="18">
        <f t="shared" si="0"/>
        <v>151</v>
      </c>
      <c r="G9" s="18">
        <f t="shared" si="0"/>
        <v>152</v>
      </c>
      <c r="H9" s="18">
        <f t="shared" si="0"/>
        <v>107</v>
      </c>
      <c r="I9" s="18">
        <f t="shared" si="0"/>
        <v>104</v>
      </c>
      <c r="J9" s="18">
        <f t="shared" si="0"/>
        <v>120</v>
      </c>
      <c r="K9" s="18">
        <f t="shared" si="0"/>
        <v>135</v>
      </c>
      <c r="L9" s="18">
        <f t="shared" si="0"/>
        <v>131</v>
      </c>
      <c r="M9" s="18">
        <f t="shared" si="0"/>
        <v>132</v>
      </c>
      <c r="N9" s="18">
        <f t="shared" si="0"/>
        <v>130</v>
      </c>
      <c r="O9" s="18">
        <f t="shared" si="0"/>
        <v>144</v>
      </c>
      <c r="P9" s="18">
        <f t="shared" si="0"/>
        <v>130</v>
      </c>
      <c r="Q9" s="18">
        <f t="shared" si="0"/>
        <v>131</v>
      </c>
    </row>
    <row r="10" spans="1:20" ht="23.25" customHeight="1">
      <c r="A10" s="9" t="s">
        <v>6</v>
      </c>
      <c r="B10" s="18">
        <f t="shared" si="0"/>
        <v>167</v>
      </c>
      <c r="C10" s="18">
        <f t="shared" si="0"/>
        <v>124</v>
      </c>
      <c r="D10" s="18">
        <f t="shared" si="0"/>
        <v>130</v>
      </c>
      <c r="E10" s="18">
        <f t="shared" si="0"/>
        <v>213</v>
      </c>
      <c r="F10" s="18">
        <f t="shared" si="0"/>
        <v>239</v>
      </c>
      <c r="G10" s="18">
        <f t="shared" si="0"/>
        <v>147</v>
      </c>
      <c r="H10" s="18">
        <f t="shared" si="0"/>
        <v>142</v>
      </c>
      <c r="I10" s="18">
        <f t="shared" si="0"/>
        <v>96</v>
      </c>
      <c r="J10" s="18">
        <f t="shared" si="0"/>
        <v>98</v>
      </c>
      <c r="K10" s="18">
        <f t="shared" si="0"/>
        <v>101</v>
      </c>
      <c r="L10" s="18">
        <f t="shared" si="0"/>
        <v>99</v>
      </c>
      <c r="M10" s="18">
        <f t="shared" si="0"/>
        <v>94</v>
      </c>
      <c r="N10" s="18">
        <f t="shared" si="0"/>
        <v>99</v>
      </c>
      <c r="O10" s="18">
        <f t="shared" si="0"/>
        <v>91</v>
      </c>
      <c r="P10" s="18">
        <f t="shared" si="0"/>
        <v>90</v>
      </c>
      <c r="Q10" s="18">
        <f t="shared" si="0"/>
        <v>92</v>
      </c>
    </row>
    <row r="11" spans="1:20" ht="23.25" customHeight="1">
      <c r="A11" s="9" t="s">
        <v>17</v>
      </c>
      <c r="B11" s="18">
        <f t="shared" si="0"/>
        <v>226</v>
      </c>
      <c r="C11" s="18">
        <f t="shared" si="0"/>
        <v>212</v>
      </c>
      <c r="D11" s="18">
        <f t="shared" si="0"/>
        <v>121</v>
      </c>
      <c r="E11" s="18">
        <f t="shared" si="0"/>
        <v>127</v>
      </c>
      <c r="F11" s="18">
        <f t="shared" si="0"/>
        <v>173</v>
      </c>
      <c r="G11" s="18">
        <f t="shared" si="0"/>
        <v>229</v>
      </c>
      <c r="H11" s="18">
        <f t="shared" si="0"/>
        <v>213</v>
      </c>
      <c r="I11" s="18">
        <f t="shared" si="0"/>
        <v>154</v>
      </c>
      <c r="J11" s="18">
        <f t="shared" si="0"/>
        <v>119</v>
      </c>
      <c r="K11" s="18">
        <f t="shared" si="0"/>
        <v>111</v>
      </c>
      <c r="L11" s="18">
        <f t="shared" si="0"/>
        <v>111</v>
      </c>
      <c r="M11" s="18">
        <f t="shared" si="0"/>
        <v>116</v>
      </c>
      <c r="N11" s="18">
        <f t="shared" si="0"/>
        <v>115</v>
      </c>
      <c r="O11" s="18">
        <f t="shared" si="0"/>
        <v>118</v>
      </c>
      <c r="P11" s="18">
        <f t="shared" si="0"/>
        <v>118</v>
      </c>
      <c r="Q11" s="18">
        <f t="shared" si="0"/>
        <v>108</v>
      </c>
    </row>
    <row r="12" spans="1:20" ht="23.25" customHeight="1">
      <c r="A12" s="9" t="s">
        <v>18</v>
      </c>
      <c r="B12" s="18">
        <f t="shared" si="0"/>
        <v>315</v>
      </c>
      <c r="C12" s="18">
        <f t="shared" si="0"/>
        <v>264</v>
      </c>
      <c r="D12" s="18">
        <f t="shared" si="0"/>
        <v>209</v>
      </c>
      <c r="E12" s="18">
        <f t="shared" si="0"/>
        <v>135</v>
      </c>
      <c r="F12" s="18">
        <f t="shared" si="0"/>
        <v>125</v>
      </c>
      <c r="G12" s="18">
        <f t="shared" si="0"/>
        <v>199</v>
      </c>
      <c r="H12" s="18">
        <f t="shared" si="0"/>
        <v>291</v>
      </c>
      <c r="I12" s="18">
        <f t="shared" si="0"/>
        <v>216</v>
      </c>
      <c r="J12" s="18">
        <f t="shared" si="0"/>
        <v>169</v>
      </c>
      <c r="K12" s="18">
        <f t="shared" si="0"/>
        <v>163</v>
      </c>
      <c r="L12" s="18">
        <f t="shared" si="0"/>
        <v>161</v>
      </c>
      <c r="M12" s="18">
        <f t="shared" si="0"/>
        <v>149</v>
      </c>
      <c r="N12" s="18">
        <f t="shared" si="0"/>
        <v>143</v>
      </c>
      <c r="O12" s="18">
        <f t="shared" si="0"/>
        <v>134</v>
      </c>
      <c r="P12" s="18">
        <f t="shared" si="0"/>
        <v>119</v>
      </c>
      <c r="Q12" s="18">
        <f t="shared" si="0"/>
        <v>125</v>
      </c>
    </row>
    <row r="13" spans="1:20" ht="23.25" customHeight="1">
      <c r="A13" s="9" t="s">
        <v>19</v>
      </c>
      <c r="B13" s="18">
        <f t="shared" si="0"/>
        <v>218</v>
      </c>
      <c r="C13" s="18">
        <f t="shared" si="0"/>
        <v>348</v>
      </c>
      <c r="D13" s="18">
        <f t="shared" si="0"/>
        <v>257</v>
      </c>
      <c r="E13" s="18">
        <f t="shared" si="0"/>
        <v>207</v>
      </c>
      <c r="F13" s="18">
        <f t="shared" si="0"/>
        <v>127</v>
      </c>
      <c r="G13" s="18">
        <f t="shared" si="0"/>
        <v>124</v>
      </c>
      <c r="H13" s="18">
        <f t="shared" si="0"/>
        <v>212</v>
      </c>
      <c r="I13" s="18">
        <f t="shared" si="0"/>
        <v>281</v>
      </c>
      <c r="J13" s="18">
        <f t="shared" si="0"/>
        <v>252</v>
      </c>
      <c r="K13" s="18">
        <f t="shared" si="0"/>
        <v>234</v>
      </c>
      <c r="L13" s="18">
        <f t="shared" si="0"/>
        <v>216</v>
      </c>
      <c r="M13" s="18">
        <f t="shared" si="0"/>
        <v>210</v>
      </c>
      <c r="N13" s="18">
        <f t="shared" si="0"/>
        <v>176</v>
      </c>
      <c r="O13" s="18">
        <f t="shared" si="0"/>
        <v>159</v>
      </c>
      <c r="P13" s="18">
        <f t="shared" si="0"/>
        <v>159</v>
      </c>
      <c r="Q13" s="18">
        <f t="shared" si="0"/>
        <v>158</v>
      </c>
    </row>
    <row r="14" spans="1:20" ht="23.25" customHeight="1">
      <c r="A14" s="9" t="s">
        <v>21</v>
      </c>
      <c r="B14" s="18">
        <f t="shared" si="0"/>
        <v>189</v>
      </c>
      <c r="C14" s="18">
        <f t="shared" si="0"/>
        <v>235</v>
      </c>
      <c r="D14" s="18">
        <f t="shared" si="0"/>
        <v>337</v>
      </c>
      <c r="E14" s="18">
        <f t="shared" si="0"/>
        <v>261</v>
      </c>
      <c r="F14" s="18">
        <f t="shared" si="0"/>
        <v>199</v>
      </c>
      <c r="G14" s="18">
        <f t="shared" si="0"/>
        <v>128</v>
      </c>
      <c r="H14" s="18">
        <f t="shared" si="0"/>
        <v>134</v>
      </c>
      <c r="I14" s="18">
        <f t="shared" si="0"/>
        <v>221</v>
      </c>
      <c r="J14" s="18">
        <f t="shared" si="0"/>
        <v>280</v>
      </c>
      <c r="K14" s="18">
        <f t="shared" si="0"/>
        <v>281</v>
      </c>
      <c r="L14" s="18">
        <f t="shared" si="0"/>
        <v>280</v>
      </c>
      <c r="M14" s="18">
        <f t="shared" si="0"/>
        <v>258</v>
      </c>
      <c r="N14" s="18">
        <f t="shared" si="0"/>
        <v>253</v>
      </c>
      <c r="O14" s="18">
        <f t="shared" si="0"/>
        <v>253</v>
      </c>
      <c r="P14" s="18">
        <f t="shared" si="0"/>
        <v>239</v>
      </c>
      <c r="Q14" s="18">
        <f t="shared" si="0"/>
        <v>224</v>
      </c>
    </row>
    <row r="15" spans="1:20" ht="23.25" customHeight="1">
      <c r="A15" s="9" t="s">
        <v>26</v>
      </c>
      <c r="B15" s="18">
        <f t="shared" si="0"/>
        <v>156</v>
      </c>
      <c r="C15" s="18">
        <f t="shared" si="0"/>
        <v>214</v>
      </c>
      <c r="D15" s="18">
        <f t="shared" si="0"/>
        <v>225</v>
      </c>
      <c r="E15" s="18">
        <f t="shared" si="0"/>
        <v>323</v>
      </c>
      <c r="F15" s="18">
        <f t="shared" si="0"/>
        <v>241</v>
      </c>
      <c r="G15" s="18">
        <f t="shared" si="0"/>
        <v>199</v>
      </c>
      <c r="H15" s="18">
        <f t="shared" si="0"/>
        <v>127</v>
      </c>
      <c r="I15" s="18">
        <f t="shared" si="0"/>
        <v>134</v>
      </c>
      <c r="J15" s="18">
        <f t="shared" si="0"/>
        <v>193</v>
      </c>
      <c r="K15" s="18">
        <f t="shared" si="0"/>
        <v>220</v>
      </c>
      <c r="L15" s="18">
        <f t="shared" si="0"/>
        <v>226</v>
      </c>
      <c r="M15" s="18">
        <f t="shared" si="0"/>
        <v>261</v>
      </c>
      <c r="N15" s="18">
        <f t="shared" si="0"/>
        <v>281</v>
      </c>
      <c r="O15" s="18">
        <f t="shared" si="0"/>
        <v>290</v>
      </c>
      <c r="P15" s="18">
        <f t="shared" si="0"/>
        <v>286</v>
      </c>
      <c r="Q15" s="18">
        <f t="shared" si="0"/>
        <v>284</v>
      </c>
    </row>
    <row r="16" spans="1:20" ht="23.25" customHeight="1">
      <c r="A16" s="9" t="s">
        <v>27</v>
      </c>
      <c r="B16" s="18">
        <f t="shared" si="0"/>
        <v>95</v>
      </c>
      <c r="C16" s="18">
        <f t="shared" si="0"/>
        <v>173</v>
      </c>
      <c r="D16" s="18">
        <f t="shared" si="0"/>
        <v>197</v>
      </c>
      <c r="E16" s="18">
        <f t="shared" si="0"/>
        <v>211</v>
      </c>
      <c r="F16" s="18">
        <f t="shared" si="0"/>
        <v>310</v>
      </c>
      <c r="G16" s="18">
        <f t="shared" si="0"/>
        <v>243</v>
      </c>
      <c r="H16" s="18">
        <f t="shared" si="0"/>
        <v>205</v>
      </c>
      <c r="I16" s="18">
        <f t="shared" si="0"/>
        <v>123</v>
      </c>
      <c r="J16" s="18">
        <f t="shared" si="0"/>
        <v>116</v>
      </c>
      <c r="K16" s="18">
        <f t="shared" si="0"/>
        <v>116</v>
      </c>
      <c r="L16" s="18">
        <f t="shared" si="0"/>
        <v>138</v>
      </c>
      <c r="M16" s="18">
        <f t="shared" si="0"/>
        <v>148</v>
      </c>
      <c r="N16" s="18">
        <f t="shared" si="0"/>
        <v>167</v>
      </c>
      <c r="O16" s="18">
        <f t="shared" si="0"/>
        <v>192</v>
      </c>
      <c r="P16" s="18">
        <f t="shared" si="0"/>
        <v>215</v>
      </c>
      <c r="Q16" s="18">
        <f t="shared" si="0"/>
        <v>224</v>
      </c>
    </row>
    <row r="17" spans="1:17" ht="23.25" customHeight="1">
      <c r="A17" s="9" t="s">
        <v>29</v>
      </c>
      <c r="B17" s="18">
        <f t="shared" si="0"/>
        <v>100</v>
      </c>
      <c r="C17" s="18">
        <f t="shared" si="0"/>
        <v>118</v>
      </c>
      <c r="D17" s="18">
        <f t="shared" si="0"/>
        <v>164</v>
      </c>
      <c r="E17" s="18">
        <f t="shared" si="0"/>
        <v>200</v>
      </c>
      <c r="F17" s="18">
        <f t="shared" si="0"/>
        <v>203</v>
      </c>
      <c r="G17" s="18">
        <f t="shared" si="0"/>
        <v>308</v>
      </c>
      <c r="H17" s="18">
        <f t="shared" si="0"/>
        <v>248</v>
      </c>
      <c r="I17" s="18">
        <f t="shared" si="0"/>
        <v>201</v>
      </c>
      <c r="J17" s="18">
        <f t="shared" si="0"/>
        <v>154</v>
      </c>
      <c r="K17" s="18">
        <f t="shared" si="0"/>
        <v>141</v>
      </c>
      <c r="L17" s="18">
        <f t="shared" si="0"/>
        <v>128</v>
      </c>
      <c r="M17" s="18">
        <f t="shared" si="0"/>
        <v>129</v>
      </c>
      <c r="N17" s="18">
        <f t="shared" si="0"/>
        <v>123</v>
      </c>
      <c r="O17" s="18">
        <f t="shared" si="0"/>
        <v>118</v>
      </c>
      <c r="P17" s="18">
        <f t="shared" si="0"/>
        <v>125</v>
      </c>
      <c r="Q17" s="18">
        <f t="shared" si="0"/>
        <v>144</v>
      </c>
    </row>
    <row r="18" spans="1:17" ht="23.25" customHeight="1">
      <c r="A18" s="10" t="s">
        <v>31</v>
      </c>
      <c r="B18" s="19">
        <f t="shared" si="0"/>
        <v>91</v>
      </c>
      <c r="C18" s="19">
        <f t="shared" si="0"/>
        <v>121</v>
      </c>
      <c r="D18" s="19">
        <f t="shared" si="0"/>
        <v>117</v>
      </c>
      <c r="E18" s="19">
        <f t="shared" si="0"/>
        <v>165</v>
      </c>
      <c r="F18" s="19">
        <f t="shared" si="0"/>
        <v>187</v>
      </c>
      <c r="G18" s="19">
        <f t="shared" si="0"/>
        <v>202</v>
      </c>
      <c r="H18" s="19">
        <f t="shared" si="0"/>
        <v>287</v>
      </c>
      <c r="I18" s="19">
        <f t="shared" si="0"/>
        <v>250</v>
      </c>
      <c r="J18" s="19">
        <f t="shared" si="0"/>
        <v>214</v>
      </c>
      <c r="K18" s="19">
        <f t="shared" si="0"/>
        <v>198</v>
      </c>
      <c r="L18" s="19">
        <f t="shared" si="0"/>
        <v>197</v>
      </c>
      <c r="M18" s="19">
        <f t="shared" si="0"/>
        <v>177</v>
      </c>
      <c r="N18" s="19">
        <f t="shared" si="0"/>
        <v>159</v>
      </c>
      <c r="O18" s="19">
        <f t="shared" si="0"/>
        <v>145</v>
      </c>
      <c r="P18" s="19">
        <f t="shared" si="0"/>
        <v>131</v>
      </c>
      <c r="Q18" s="19">
        <f t="shared" si="0"/>
        <v>118</v>
      </c>
    </row>
    <row r="19" spans="1:17" ht="23.25" customHeight="1">
      <c r="A19" s="10" t="s">
        <v>32</v>
      </c>
      <c r="B19" s="19">
        <f t="shared" si="0"/>
        <v>62</v>
      </c>
      <c r="C19" s="19">
        <f t="shared" si="0"/>
        <v>108</v>
      </c>
      <c r="D19" s="19">
        <f t="shared" si="0"/>
        <v>120</v>
      </c>
      <c r="E19" s="19">
        <f t="shared" si="0"/>
        <v>105</v>
      </c>
      <c r="F19" s="19">
        <f t="shared" si="0"/>
        <v>150</v>
      </c>
      <c r="G19" s="19">
        <f t="shared" si="0"/>
        <v>185</v>
      </c>
      <c r="H19" s="19">
        <f t="shared" si="0"/>
        <v>193</v>
      </c>
      <c r="I19" s="19">
        <f t="shared" si="0"/>
        <v>276</v>
      </c>
      <c r="J19" s="19">
        <f t="shared" si="0"/>
        <v>255</v>
      </c>
      <c r="K19" s="19">
        <f t="shared" si="0"/>
        <v>257</v>
      </c>
      <c r="L19" s="19">
        <f t="shared" si="0"/>
        <v>249</v>
      </c>
      <c r="M19" s="19">
        <f t="shared" si="0"/>
        <v>250</v>
      </c>
      <c r="N19" s="19">
        <f t="shared" si="0"/>
        <v>224</v>
      </c>
      <c r="O19" s="19">
        <f t="shared" si="0"/>
        <v>203</v>
      </c>
      <c r="P19" s="19">
        <f t="shared" si="0"/>
        <v>181</v>
      </c>
      <c r="Q19" s="19">
        <f t="shared" si="0"/>
        <v>180</v>
      </c>
    </row>
    <row r="20" spans="1:17" ht="23.25" customHeight="1">
      <c r="A20" s="10" t="s">
        <v>25</v>
      </c>
      <c r="B20" s="19">
        <f t="shared" si="0"/>
        <v>43</v>
      </c>
      <c r="C20" s="19">
        <f t="shared" si="0"/>
        <v>66</v>
      </c>
      <c r="D20" s="19">
        <f t="shared" si="0"/>
        <v>106</v>
      </c>
      <c r="E20" s="19">
        <f t="shared" si="0"/>
        <v>100</v>
      </c>
      <c r="F20" s="19">
        <f t="shared" si="0"/>
        <v>93</v>
      </c>
      <c r="G20" s="19">
        <f t="shared" si="0"/>
        <v>138</v>
      </c>
      <c r="H20" s="19">
        <f t="shared" si="0"/>
        <v>171</v>
      </c>
      <c r="I20" s="19">
        <f t="shared" si="0"/>
        <v>174</v>
      </c>
      <c r="J20" s="19">
        <f t="shared" si="0"/>
        <v>240</v>
      </c>
      <c r="K20" s="19">
        <f t="shared" si="0"/>
        <v>257</v>
      </c>
      <c r="L20" s="19">
        <f t="shared" si="0"/>
        <v>266</v>
      </c>
      <c r="M20" s="19">
        <f t="shared" si="0"/>
        <v>240</v>
      </c>
      <c r="N20" s="19">
        <f t="shared" si="0"/>
        <v>240</v>
      </c>
      <c r="O20" s="19">
        <f t="shared" si="0"/>
        <v>235</v>
      </c>
      <c r="P20" s="19">
        <f t="shared" si="0"/>
        <v>225</v>
      </c>
      <c r="Q20" s="19">
        <f t="shared" si="0"/>
        <v>224</v>
      </c>
    </row>
    <row r="21" spans="1:17" ht="23.25" customHeight="1">
      <c r="A21" s="10" t="s">
        <v>35</v>
      </c>
      <c r="B21" s="19">
        <f t="shared" si="0"/>
        <v>6</v>
      </c>
      <c r="C21" s="19">
        <f t="shared" si="0"/>
        <v>36</v>
      </c>
      <c r="D21" s="19">
        <f t="shared" si="0"/>
        <v>58</v>
      </c>
      <c r="E21" s="19">
        <f t="shared" si="0"/>
        <v>85</v>
      </c>
      <c r="F21" s="19">
        <f t="shared" si="0"/>
        <v>92</v>
      </c>
      <c r="G21" s="19">
        <f t="shared" si="0"/>
        <v>73</v>
      </c>
      <c r="H21" s="19">
        <f t="shared" si="0"/>
        <v>115</v>
      </c>
      <c r="I21" s="19">
        <f t="shared" si="0"/>
        <v>150</v>
      </c>
      <c r="J21" s="19">
        <f t="shared" si="0"/>
        <v>158</v>
      </c>
      <c r="K21" s="19">
        <f t="shared" si="0"/>
        <v>147</v>
      </c>
      <c r="L21" s="19">
        <f t="shared" si="0"/>
        <v>148</v>
      </c>
      <c r="M21" s="19">
        <f t="shared" si="0"/>
        <v>171</v>
      </c>
      <c r="N21" s="19">
        <f t="shared" si="0"/>
        <v>190</v>
      </c>
      <c r="O21" s="19">
        <f t="shared" si="0"/>
        <v>215</v>
      </c>
      <c r="P21" s="19">
        <f t="shared" si="0"/>
        <v>223</v>
      </c>
      <c r="Q21" s="19">
        <f t="shared" si="0"/>
        <v>224</v>
      </c>
    </row>
    <row r="22" spans="1:17" ht="23.25" customHeight="1">
      <c r="A22" s="10" t="s">
        <v>36</v>
      </c>
      <c r="B22" s="19">
        <f t="shared" si="0"/>
        <v>3</v>
      </c>
      <c r="C22" s="19">
        <f t="shared" si="0"/>
        <v>8</v>
      </c>
      <c r="D22" s="19">
        <f t="shared" si="0"/>
        <v>22</v>
      </c>
      <c r="E22" s="19">
        <f t="shared" si="0"/>
        <v>35</v>
      </c>
      <c r="F22" s="19">
        <f t="shared" si="0"/>
        <v>63</v>
      </c>
      <c r="G22" s="19">
        <f t="shared" si="0"/>
        <v>61</v>
      </c>
      <c r="H22" s="19">
        <f t="shared" si="0"/>
        <v>55</v>
      </c>
      <c r="I22" s="19">
        <f t="shared" si="0"/>
        <v>83</v>
      </c>
      <c r="J22" s="19">
        <f t="shared" si="0"/>
        <v>93</v>
      </c>
      <c r="K22" s="19">
        <f t="shared" si="0"/>
        <v>106</v>
      </c>
      <c r="L22" s="19">
        <f t="shared" si="0"/>
        <v>115</v>
      </c>
      <c r="M22" s="19">
        <f t="shared" si="0"/>
        <v>110</v>
      </c>
      <c r="N22" s="19">
        <f t="shared" si="0"/>
        <v>111</v>
      </c>
      <c r="O22" s="19">
        <f t="shared" si="0"/>
        <v>114</v>
      </c>
      <c r="P22" s="19">
        <f t="shared" si="0"/>
        <v>115</v>
      </c>
      <c r="Q22" s="19">
        <f t="shared" si="0"/>
        <v>117</v>
      </c>
    </row>
    <row r="23" spans="1:17" ht="23.25" customHeight="1">
      <c r="A23" s="10" t="s">
        <v>20</v>
      </c>
      <c r="B23" s="19">
        <f t="shared" si="0"/>
        <v>1</v>
      </c>
      <c r="C23" s="19">
        <f t="shared" si="0"/>
        <v>1</v>
      </c>
      <c r="D23" s="19">
        <f t="shared" si="0"/>
        <v>6</v>
      </c>
      <c r="E23" s="19">
        <f t="shared" si="0"/>
        <v>13</v>
      </c>
      <c r="F23" s="19">
        <f t="shared" si="0"/>
        <v>23</v>
      </c>
      <c r="G23" s="19">
        <f t="shared" si="0"/>
        <v>35</v>
      </c>
      <c r="H23" s="19">
        <f t="shared" si="0"/>
        <v>34</v>
      </c>
      <c r="I23" s="19">
        <f t="shared" si="0"/>
        <v>31</v>
      </c>
      <c r="J23" s="19">
        <f t="shared" si="0"/>
        <v>45</v>
      </c>
      <c r="K23" s="19">
        <f t="shared" si="0"/>
        <v>50</v>
      </c>
      <c r="L23" s="19">
        <f t="shared" si="0"/>
        <v>52</v>
      </c>
      <c r="M23" s="19">
        <f t="shared" si="0"/>
        <v>53</v>
      </c>
      <c r="N23" s="19">
        <f t="shared" si="0"/>
        <v>46</v>
      </c>
      <c r="O23" s="19">
        <f t="shared" si="0"/>
        <v>45</v>
      </c>
      <c r="P23" s="19">
        <f t="shared" si="0"/>
        <v>57</v>
      </c>
      <c r="Q23" s="19">
        <f t="shared" si="0"/>
        <v>58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0</v>
      </c>
      <c r="E24" s="19">
        <f t="shared" si="0"/>
        <v>1</v>
      </c>
      <c r="F24" s="19">
        <f t="shared" si="0"/>
        <v>9</v>
      </c>
      <c r="G24" s="19">
        <f t="shared" si="0"/>
        <v>10</v>
      </c>
      <c r="H24" s="19">
        <f t="shared" si="0"/>
        <v>11</v>
      </c>
      <c r="I24" s="19">
        <f t="shared" si="0"/>
        <v>12</v>
      </c>
      <c r="J24" s="19">
        <f t="shared" si="0"/>
        <v>10</v>
      </c>
      <c r="K24" s="19">
        <f t="shared" si="0"/>
        <v>12</v>
      </c>
      <c r="L24" s="19">
        <f t="shared" si="0"/>
        <v>14</v>
      </c>
      <c r="M24" s="19">
        <f t="shared" si="0"/>
        <v>15</v>
      </c>
      <c r="N24" s="19">
        <f t="shared" si="0"/>
        <v>18</v>
      </c>
      <c r="O24" s="19">
        <f t="shared" si="0"/>
        <v>19</v>
      </c>
      <c r="P24" s="19">
        <f t="shared" si="0"/>
        <v>18</v>
      </c>
      <c r="Q24" s="19">
        <f t="shared" si="0"/>
        <v>18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1</v>
      </c>
      <c r="E25" s="19">
        <f t="shared" si="0"/>
        <v>1</v>
      </c>
      <c r="F25" s="19">
        <f t="shared" si="0"/>
        <v>0</v>
      </c>
      <c r="G25" s="19">
        <f t="shared" si="0"/>
        <v>3</v>
      </c>
      <c r="H25" s="19">
        <f t="shared" si="0"/>
        <v>2</v>
      </c>
      <c r="I25" s="19">
        <f t="shared" si="0"/>
        <v>1</v>
      </c>
      <c r="J25" s="19">
        <f t="shared" si="0"/>
        <v>4</v>
      </c>
      <c r="K25" s="19">
        <f t="shared" si="0"/>
        <v>2</v>
      </c>
      <c r="L25" s="19">
        <f t="shared" si="0"/>
        <v>2</v>
      </c>
      <c r="M25" s="19">
        <f t="shared" si="0"/>
        <v>1</v>
      </c>
      <c r="N25" s="19">
        <f t="shared" si="0"/>
        <v>2</v>
      </c>
      <c r="O25" s="19">
        <f t="shared" si="0"/>
        <v>3</v>
      </c>
      <c r="P25" s="19">
        <f t="shared" si="0"/>
        <v>2</v>
      </c>
      <c r="Q25" s="19">
        <f t="shared" si="0"/>
        <v>2</v>
      </c>
    </row>
    <row r="26" spans="1:17" ht="23.25" customHeight="1">
      <c r="A26" s="7" t="s">
        <v>38</v>
      </c>
      <c r="B26" s="20">
        <f t="shared" ref="B26:Q26" si="1">SUM(B5:B25)</f>
        <v>2770</v>
      </c>
      <c r="C26" s="20">
        <f t="shared" si="1"/>
        <v>3235</v>
      </c>
      <c r="D26" s="20">
        <f t="shared" si="1"/>
        <v>3115</v>
      </c>
      <c r="E26" s="20">
        <f t="shared" si="1"/>
        <v>3070</v>
      </c>
      <c r="F26" s="20">
        <f t="shared" si="1"/>
        <v>2872</v>
      </c>
      <c r="G26" s="20">
        <f t="shared" si="1"/>
        <v>2934</v>
      </c>
      <c r="H26" s="20">
        <f t="shared" si="1"/>
        <v>3183</v>
      </c>
      <c r="I26" s="20">
        <f t="shared" si="1"/>
        <v>3140</v>
      </c>
      <c r="J26" s="20">
        <f t="shared" si="1"/>
        <v>3126</v>
      </c>
      <c r="K26" s="20">
        <f t="shared" si="1"/>
        <v>3141</v>
      </c>
      <c r="L26" s="20">
        <f t="shared" si="1"/>
        <v>3123</v>
      </c>
      <c r="M26" s="20">
        <f t="shared" si="1"/>
        <v>3073</v>
      </c>
      <c r="N26" s="20">
        <f t="shared" si="1"/>
        <v>3024</v>
      </c>
      <c r="O26" s="20">
        <f t="shared" si="1"/>
        <v>3005</v>
      </c>
      <c r="P26" s="20">
        <f t="shared" si="1"/>
        <v>2958</v>
      </c>
      <c r="Q26" s="20">
        <f t="shared" si="1"/>
        <v>2949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806</v>
      </c>
      <c r="C31" s="23">
        <f t="shared" si="2"/>
        <v>733</v>
      </c>
      <c r="D31" s="23">
        <f t="shared" si="2"/>
        <v>458</v>
      </c>
      <c r="E31" s="23">
        <f t="shared" si="2"/>
        <v>401</v>
      </c>
      <c r="F31" s="23">
        <f t="shared" si="2"/>
        <v>338</v>
      </c>
      <c r="G31" s="23">
        <f t="shared" si="2"/>
        <v>379</v>
      </c>
      <c r="H31" s="23">
        <f t="shared" si="2"/>
        <v>512</v>
      </c>
      <c r="I31" s="23">
        <f t="shared" si="2"/>
        <v>471</v>
      </c>
      <c r="J31" s="23">
        <f t="shared" si="2"/>
        <v>423</v>
      </c>
      <c r="K31" s="23">
        <f t="shared" si="2"/>
        <v>436</v>
      </c>
      <c r="L31" s="23">
        <f t="shared" si="2"/>
        <v>425</v>
      </c>
      <c r="M31" s="23">
        <f t="shared" si="2"/>
        <v>409</v>
      </c>
      <c r="N31" s="23">
        <f t="shared" si="2"/>
        <v>400</v>
      </c>
      <c r="O31" s="23">
        <f t="shared" si="2"/>
        <v>384</v>
      </c>
      <c r="P31" s="23">
        <f t="shared" si="2"/>
        <v>358</v>
      </c>
      <c r="Q31" s="23">
        <f t="shared" si="2"/>
        <v>351</v>
      </c>
    </row>
    <row r="32" spans="1:17" ht="23.25" customHeight="1">
      <c r="A32" s="9" t="s">
        <v>42</v>
      </c>
      <c r="B32" s="24">
        <f t="shared" ref="B32:Q32" si="3">SUM(B8:B17)</f>
        <v>1758</v>
      </c>
      <c r="C32" s="24">
        <f t="shared" si="3"/>
        <v>2162</v>
      </c>
      <c r="D32" s="24">
        <f t="shared" si="3"/>
        <v>2227</v>
      </c>
      <c r="E32" s="24">
        <f t="shared" si="3"/>
        <v>2164</v>
      </c>
      <c r="F32" s="24">
        <f t="shared" si="3"/>
        <v>1917</v>
      </c>
      <c r="G32" s="24">
        <f t="shared" si="3"/>
        <v>1848</v>
      </c>
      <c r="H32" s="24">
        <f t="shared" si="3"/>
        <v>1803</v>
      </c>
      <c r="I32" s="24">
        <f t="shared" si="3"/>
        <v>1692</v>
      </c>
      <c r="J32" s="24">
        <f t="shared" si="3"/>
        <v>1684</v>
      </c>
      <c r="K32" s="24">
        <f t="shared" si="3"/>
        <v>1676</v>
      </c>
      <c r="L32" s="24">
        <f t="shared" si="3"/>
        <v>1655</v>
      </c>
      <c r="M32" s="24">
        <f t="shared" si="3"/>
        <v>1647</v>
      </c>
      <c r="N32" s="24">
        <f t="shared" si="3"/>
        <v>1634</v>
      </c>
      <c r="O32" s="24">
        <f t="shared" si="3"/>
        <v>1642</v>
      </c>
      <c r="P32" s="24">
        <f t="shared" si="3"/>
        <v>1648</v>
      </c>
      <c r="Q32" s="24">
        <f t="shared" si="3"/>
        <v>1657</v>
      </c>
    </row>
    <row r="33" spans="1:21" ht="23.25" customHeight="1">
      <c r="A33" s="10" t="s">
        <v>43</v>
      </c>
      <c r="B33" s="25">
        <f t="shared" ref="B33:Q33" si="4">SUM(B18:B25)</f>
        <v>206</v>
      </c>
      <c r="C33" s="25">
        <f t="shared" si="4"/>
        <v>340</v>
      </c>
      <c r="D33" s="25">
        <f t="shared" si="4"/>
        <v>430</v>
      </c>
      <c r="E33" s="25">
        <f t="shared" si="4"/>
        <v>505</v>
      </c>
      <c r="F33" s="25">
        <f t="shared" si="4"/>
        <v>617</v>
      </c>
      <c r="G33" s="25">
        <f t="shared" si="4"/>
        <v>707</v>
      </c>
      <c r="H33" s="25">
        <f t="shared" si="4"/>
        <v>868</v>
      </c>
      <c r="I33" s="25">
        <f t="shared" si="4"/>
        <v>977</v>
      </c>
      <c r="J33" s="25">
        <f t="shared" si="4"/>
        <v>1019</v>
      </c>
      <c r="K33" s="25">
        <f t="shared" si="4"/>
        <v>1029</v>
      </c>
      <c r="L33" s="25">
        <f t="shared" si="4"/>
        <v>1043</v>
      </c>
      <c r="M33" s="25">
        <f t="shared" si="4"/>
        <v>1017</v>
      </c>
      <c r="N33" s="25">
        <f t="shared" si="4"/>
        <v>990</v>
      </c>
      <c r="O33" s="25">
        <f t="shared" si="4"/>
        <v>979</v>
      </c>
      <c r="P33" s="25">
        <f t="shared" si="4"/>
        <v>952</v>
      </c>
      <c r="Q33" s="25">
        <f t="shared" si="4"/>
        <v>941</v>
      </c>
    </row>
    <row r="34" spans="1:21" ht="23.25" customHeight="1">
      <c r="A34" s="7" t="s">
        <v>44</v>
      </c>
      <c r="B34" s="26">
        <f t="shared" ref="B34:Q34" si="5">SUM(B31:B33)</f>
        <v>2770</v>
      </c>
      <c r="C34" s="26">
        <f t="shared" si="5"/>
        <v>3235</v>
      </c>
      <c r="D34" s="26">
        <f t="shared" si="5"/>
        <v>3115</v>
      </c>
      <c r="E34" s="26">
        <f t="shared" si="5"/>
        <v>3070</v>
      </c>
      <c r="F34" s="26">
        <f t="shared" si="5"/>
        <v>2872</v>
      </c>
      <c r="G34" s="26">
        <f t="shared" si="5"/>
        <v>2934</v>
      </c>
      <c r="H34" s="26">
        <f t="shared" si="5"/>
        <v>3183</v>
      </c>
      <c r="I34" s="26">
        <f t="shared" si="5"/>
        <v>3140</v>
      </c>
      <c r="J34" s="26">
        <f t="shared" si="5"/>
        <v>3126</v>
      </c>
      <c r="K34" s="26">
        <f t="shared" si="5"/>
        <v>3141</v>
      </c>
      <c r="L34" s="26">
        <f t="shared" si="5"/>
        <v>3123</v>
      </c>
      <c r="M34" s="26">
        <f t="shared" si="5"/>
        <v>3073</v>
      </c>
      <c r="N34" s="26">
        <f t="shared" si="5"/>
        <v>3024</v>
      </c>
      <c r="O34" s="26">
        <f t="shared" si="5"/>
        <v>3005</v>
      </c>
      <c r="P34" s="26">
        <f t="shared" si="5"/>
        <v>2958</v>
      </c>
      <c r="Q34" s="26">
        <f t="shared" si="5"/>
        <v>2949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29.1</v>
      </c>
      <c r="C39" s="30">
        <f t="shared" si="6"/>
        <v>22.7</v>
      </c>
      <c r="D39" s="30">
        <f t="shared" si="6"/>
        <v>14.7</v>
      </c>
      <c r="E39" s="30">
        <f t="shared" si="6"/>
        <v>13.1</v>
      </c>
      <c r="F39" s="30">
        <f t="shared" si="6"/>
        <v>11.8</v>
      </c>
      <c r="G39" s="30">
        <f t="shared" si="6"/>
        <v>12.9</v>
      </c>
      <c r="H39" s="30">
        <f t="shared" si="6"/>
        <v>16.100000000000001</v>
      </c>
      <c r="I39" s="30">
        <f t="shared" si="6"/>
        <v>15</v>
      </c>
      <c r="J39" s="30">
        <f t="shared" si="6"/>
        <v>13.5</v>
      </c>
      <c r="K39" s="30">
        <f t="shared" si="6"/>
        <v>13.9</v>
      </c>
      <c r="L39" s="30">
        <f t="shared" si="6"/>
        <v>13.6</v>
      </c>
      <c r="M39" s="30">
        <f t="shared" si="6"/>
        <v>13.3</v>
      </c>
      <c r="N39" s="30">
        <f t="shared" si="6"/>
        <v>13.2</v>
      </c>
      <c r="O39" s="30">
        <f t="shared" si="6"/>
        <v>12.8</v>
      </c>
      <c r="P39" s="30">
        <f t="shared" si="6"/>
        <v>12.1</v>
      </c>
      <c r="Q39" s="30">
        <f t="shared" si="6"/>
        <v>11.9</v>
      </c>
    </row>
    <row r="40" spans="1:21" ht="23.25" customHeight="1">
      <c r="A40" s="9" t="s">
        <v>42</v>
      </c>
      <c r="B40" s="31">
        <f t="shared" ref="B40:Q40" si="7">ROUND(B32/B34*100,1)</f>
        <v>63.5</v>
      </c>
      <c r="C40" s="31">
        <f t="shared" si="7"/>
        <v>66.8</v>
      </c>
      <c r="D40" s="31">
        <f t="shared" si="7"/>
        <v>71.5</v>
      </c>
      <c r="E40" s="31">
        <f t="shared" si="7"/>
        <v>70.5</v>
      </c>
      <c r="F40" s="31">
        <f t="shared" si="7"/>
        <v>66.7</v>
      </c>
      <c r="G40" s="31">
        <f t="shared" si="7"/>
        <v>63</v>
      </c>
      <c r="H40" s="31">
        <f t="shared" si="7"/>
        <v>56.6</v>
      </c>
      <c r="I40" s="31">
        <f t="shared" si="7"/>
        <v>53.9</v>
      </c>
      <c r="J40" s="31">
        <f t="shared" si="7"/>
        <v>53.9</v>
      </c>
      <c r="K40" s="31">
        <f t="shared" si="7"/>
        <v>53.4</v>
      </c>
      <c r="L40" s="31">
        <f t="shared" si="7"/>
        <v>53</v>
      </c>
      <c r="M40" s="31">
        <f t="shared" si="7"/>
        <v>53.6</v>
      </c>
      <c r="N40" s="31">
        <f t="shared" si="7"/>
        <v>54</v>
      </c>
      <c r="O40" s="31">
        <f t="shared" si="7"/>
        <v>54.6</v>
      </c>
      <c r="P40" s="31">
        <f t="shared" si="7"/>
        <v>55.7</v>
      </c>
      <c r="Q40" s="31">
        <f t="shared" si="7"/>
        <v>56.2</v>
      </c>
    </row>
    <row r="41" spans="1:21" ht="23.25" customHeight="1">
      <c r="A41" s="10" t="s">
        <v>43</v>
      </c>
      <c r="B41" s="32">
        <f t="shared" ref="B41:Q41" si="8">ROUND(B33/B34*100,1)</f>
        <v>7.4</v>
      </c>
      <c r="C41" s="32">
        <f t="shared" si="8"/>
        <v>10.5</v>
      </c>
      <c r="D41" s="32">
        <f t="shared" si="8"/>
        <v>13.8</v>
      </c>
      <c r="E41" s="32">
        <f t="shared" si="8"/>
        <v>16.399999999999999</v>
      </c>
      <c r="F41" s="32">
        <f t="shared" si="8"/>
        <v>21.5</v>
      </c>
      <c r="G41" s="32">
        <f t="shared" si="8"/>
        <v>24.1</v>
      </c>
      <c r="H41" s="32">
        <f t="shared" si="8"/>
        <v>27.3</v>
      </c>
      <c r="I41" s="32">
        <f t="shared" si="8"/>
        <v>31.1</v>
      </c>
      <c r="J41" s="32">
        <f t="shared" si="8"/>
        <v>32.6</v>
      </c>
      <c r="K41" s="32">
        <f t="shared" si="8"/>
        <v>32.799999999999997</v>
      </c>
      <c r="L41" s="32">
        <f t="shared" si="8"/>
        <v>33.4</v>
      </c>
      <c r="M41" s="32">
        <f t="shared" si="8"/>
        <v>33.1</v>
      </c>
      <c r="N41" s="32">
        <f t="shared" si="8"/>
        <v>32.700000000000003</v>
      </c>
      <c r="O41" s="32">
        <f t="shared" si="8"/>
        <v>32.6</v>
      </c>
      <c r="P41" s="32">
        <f t="shared" si="8"/>
        <v>32.200000000000003</v>
      </c>
      <c r="Q41" s="32">
        <f t="shared" si="8"/>
        <v>31.9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G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159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91</v>
      </c>
      <c r="C84" s="17">
        <v>84</v>
      </c>
      <c r="D84" s="17">
        <v>56</v>
      </c>
      <c r="E84" s="17">
        <v>69</v>
      </c>
      <c r="F84" s="17">
        <v>56</v>
      </c>
      <c r="G84" s="17">
        <v>62</v>
      </c>
      <c r="H84" s="17">
        <v>76</v>
      </c>
      <c r="I84" s="17">
        <v>68</v>
      </c>
      <c r="J84" s="17">
        <v>52</v>
      </c>
      <c r="K84" s="17">
        <v>53</v>
      </c>
      <c r="L84" s="23">
        <v>55</v>
      </c>
      <c r="M84" s="23">
        <v>51</v>
      </c>
      <c r="N84" s="23">
        <v>45</v>
      </c>
      <c r="O84" s="23">
        <v>39</v>
      </c>
      <c r="P84" s="23">
        <v>42</v>
      </c>
      <c r="Q84" s="23">
        <v>42</v>
      </c>
    </row>
    <row r="85" spans="1:20" ht="21.75" customHeight="1">
      <c r="A85" s="8" t="s">
        <v>7</v>
      </c>
      <c r="B85" s="17">
        <v>175</v>
      </c>
      <c r="C85" s="17">
        <v>99</v>
      </c>
      <c r="D85" s="17">
        <v>84</v>
      </c>
      <c r="E85" s="17">
        <v>68</v>
      </c>
      <c r="F85" s="17">
        <v>63</v>
      </c>
      <c r="G85" s="17">
        <v>71</v>
      </c>
      <c r="H85" s="17">
        <v>96</v>
      </c>
      <c r="I85" s="17">
        <v>75</v>
      </c>
      <c r="J85" s="17">
        <v>85</v>
      </c>
      <c r="K85" s="17">
        <v>78</v>
      </c>
      <c r="L85" s="23">
        <v>77</v>
      </c>
      <c r="M85" s="23">
        <v>67</v>
      </c>
      <c r="N85" s="23">
        <v>59</v>
      </c>
      <c r="O85" s="23">
        <v>63</v>
      </c>
      <c r="P85" s="23">
        <v>58</v>
      </c>
      <c r="Q85" s="23">
        <v>60</v>
      </c>
    </row>
    <row r="86" spans="1:20" ht="21.75" customHeight="1">
      <c r="A86" s="8" t="s">
        <v>10</v>
      </c>
      <c r="B86" s="17">
        <v>153</v>
      </c>
      <c r="C86" s="17">
        <v>198</v>
      </c>
      <c r="D86" s="17">
        <v>97</v>
      </c>
      <c r="E86" s="17">
        <v>92</v>
      </c>
      <c r="F86" s="17">
        <v>65</v>
      </c>
      <c r="G86" s="17">
        <v>68</v>
      </c>
      <c r="H86" s="17">
        <v>86</v>
      </c>
      <c r="I86" s="17">
        <v>94</v>
      </c>
      <c r="J86" s="17">
        <v>71</v>
      </c>
      <c r="K86" s="17">
        <v>81</v>
      </c>
      <c r="L86" s="23">
        <v>80</v>
      </c>
      <c r="M86" s="23">
        <v>85</v>
      </c>
      <c r="N86" s="23">
        <v>96</v>
      </c>
      <c r="O86" s="23">
        <v>88</v>
      </c>
      <c r="P86" s="23">
        <v>80</v>
      </c>
      <c r="Q86" s="23">
        <v>77</v>
      </c>
    </row>
    <row r="87" spans="1:20" ht="21.75" customHeight="1">
      <c r="A87" s="9" t="s">
        <v>14</v>
      </c>
      <c r="B87" s="18">
        <v>77</v>
      </c>
      <c r="C87" s="18">
        <v>164</v>
      </c>
      <c r="D87" s="18">
        <v>177</v>
      </c>
      <c r="E87" s="18">
        <v>91</v>
      </c>
      <c r="F87" s="18">
        <v>83</v>
      </c>
      <c r="G87" s="18">
        <v>66</v>
      </c>
      <c r="H87" s="18">
        <v>70</v>
      </c>
      <c r="I87" s="18">
        <v>86</v>
      </c>
      <c r="J87" s="18">
        <v>101</v>
      </c>
      <c r="K87" s="18">
        <v>100</v>
      </c>
      <c r="L87" s="24">
        <v>87</v>
      </c>
      <c r="M87" s="24">
        <v>77</v>
      </c>
      <c r="N87" s="24">
        <v>75</v>
      </c>
      <c r="O87" s="24">
        <v>67</v>
      </c>
      <c r="P87" s="24">
        <v>78</v>
      </c>
      <c r="Q87" s="24">
        <v>82</v>
      </c>
    </row>
    <row r="88" spans="1:20" ht="21.75" customHeight="1">
      <c r="A88" s="9" t="s">
        <v>15</v>
      </c>
      <c r="B88" s="18">
        <v>51</v>
      </c>
      <c r="C88" s="18">
        <v>66</v>
      </c>
      <c r="D88" s="18">
        <v>125</v>
      </c>
      <c r="E88" s="18">
        <v>151</v>
      </c>
      <c r="F88" s="18">
        <v>70</v>
      </c>
      <c r="G88" s="18">
        <v>83</v>
      </c>
      <c r="H88" s="18">
        <v>59</v>
      </c>
      <c r="I88" s="18">
        <v>51</v>
      </c>
      <c r="J88" s="18">
        <v>65</v>
      </c>
      <c r="K88" s="18">
        <v>73</v>
      </c>
      <c r="L88" s="24">
        <v>78</v>
      </c>
      <c r="M88" s="24">
        <v>75</v>
      </c>
      <c r="N88" s="24">
        <v>74</v>
      </c>
      <c r="O88" s="24">
        <v>80</v>
      </c>
      <c r="P88" s="24">
        <v>75</v>
      </c>
      <c r="Q88" s="24">
        <v>68</v>
      </c>
    </row>
    <row r="89" spans="1:20" ht="21.75" customHeight="1">
      <c r="A89" s="9" t="s">
        <v>6</v>
      </c>
      <c r="B89" s="18">
        <v>81</v>
      </c>
      <c r="C89" s="18">
        <v>54</v>
      </c>
      <c r="D89" s="18">
        <v>56</v>
      </c>
      <c r="E89" s="18">
        <v>115</v>
      </c>
      <c r="F89" s="18">
        <v>129</v>
      </c>
      <c r="G89" s="18">
        <v>70</v>
      </c>
      <c r="H89" s="18">
        <v>71</v>
      </c>
      <c r="I89" s="18">
        <v>49</v>
      </c>
      <c r="J89" s="18">
        <v>49</v>
      </c>
      <c r="K89" s="18">
        <v>48</v>
      </c>
      <c r="L89" s="24">
        <v>50</v>
      </c>
      <c r="M89" s="24">
        <v>45</v>
      </c>
      <c r="N89" s="24">
        <v>51</v>
      </c>
      <c r="O89" s="24">
        <v>49</v>
      </c>
      <c r="P89" s="24">
        <v>51</v>
      </c>
      <c r="Q89" s="24">
        <v>53</v>
      </c>
    </row>
    <row r="90" spans="1:20" ht="21.75" customHeight="1">
      <c r="A90" s="9" t="s">
        <v>17</v>
      </c>
      <c r="B90" s="18">
        <v>81</v>
      </c>
      <c r="C90" s="18">
        <v>106</v>
      </c>
      <c r="D90" s="18">
        <v>56</v>
      </c>
      <c r="E90" s="18">
        <v>53</v>
      </c>
      <c r="F90" s="18">
        <v>98</v>
      </c>
      <c r="G90" s="18">
        <v>128</v>
      </c>
      <c r="H90" s="18">
        <v>107</v>
      </c>
      <c r="I90" s="18">
        <v>77</v>
      </c>
      <c r="J90" s="18">
        <v>60</v>
      </c>
      <c r="K90" s="18">
        <v>52</v>
      </c>
      <c r="L90" s="24">
        <v>51</v>
      </c>
      <c r="M90" s="24">
        <v>58</v>
      </c>
      <c r="N90" s="24">
        <v>60</v>
      </c>
      <c r="O90" s="24">
        <v>58</v>
      </c>
      <c r="P90" s="24">
        <v>53</v>
      </c>
      <c r="Q90" s="24">
        <v>53</v>
      </c>
    </row>
    <row r="91" spans="1:20" ht="21.75" customHeight="1">
      <c r="A91" s="9" t="s">
        <v>18</v>
      </c>
      <c r="B91" s="18">
        <v>160</v>
      </c>
      <c r="C91" s="18">
        <v>106</v>
      </c>
      <c r="D91" s="18">
        <v>103</v>
      </c>
      <c r="E91" s="18">
        <v>61</v>
      </c>
      <c r="F91" s="18">
        <v>57</v>
      </c>
      <c r="G91" s="18">
        <v>106</v>
      </c>
      <c r="H91" s="18">
        <v>157</v>
      </c>
      <c r="I91" s="18">
        <v>102</v>
      </c>
      <c r="J91" s="18">
        <v>77</v>
      </c>
      <c r="K91" s="18">
        <v>84</v>
      </c>
      <c r="L91" s="24">
        <v>81</v>
      </c>
      <c r="M91" s="24">
        <v>76</v>
      </c>
      <c r="N91" s="24">
        <v>72</v>
      </c>
      <c r="O91" s="24">
        <v>73</v>
      </c>
      <c r="P91" s="24">
        <v>63</v>
      </c>
      <c r="Q91" s="24">
        <v>62</v>
      </c>
    </row>
    <row r="92" spans="1:20" ht="21.75" customHeight="1">
      <c r="A92" s="9" t="s">
        <v>19</v>
      </c>
      <c r="B92" s="18">
        <v>113</v>
      </c>
      <c r="C92" s="18">
        <v>174</v>
      </c>
      <c r="D92" s="18">
        <v>101</v>
      </c>
      <c r="E92" s="18">
        <v>104</v>
      </c>
      <c r="F92" s="18">
        <v>59</v>
      </c>
      <c r="G92" s="18">
        <v>58</v>
      </c>
      <c r="H92" s="18">
        <v>112</v>
      </c>
      <c r="I92" s="18">
        <v>157</v>
      </c>
      <c r="J92" s="18">
        <v>131</v>
      </c>
      <c r="K92" s="18">
        <v>115</v>
      </c>
      <c r="L92" s="24">
        <v>102</v>
      </c>
      <c r="M92" s="24">
        <v>97</v>
      </c>
      <c r="N92" s="24">
        <v>81</v>
      </c>
      <c r="O92" s="24">
        <v>72</v>
      </c>
      <c r="P92" s="24">
        <v>82</v>
      </c>
      <c r="Q92" s="24">
        <v>82</v>
      </c>
    </row>
    <row r="93" spans="1:20" ht="21.75" customHeight="1">
      <c r="A93" s="9" t="s">
        <v>21</v>
      </c>
      <c r="B93" s="18">
        <v>102</v>
      </c>
      <c r="C93" s="18">
        <v>122</v>
      </c>
      <c r="D93" s="18">
        <v>166</v>
      </c>
      <c r="E93" s="18">
        <v>99</v>
      </c>
      <c r="F93" s="18">
        <v>106</v>
      </c>
      <c r="G93" s="18">
        <v>57</v>
      </c>
      <c r="H93" s="18">
        <v>67</v>
      </c>
      <c r="I93" s="18">
        <v>113</v>
      </c>
      <c r="J93" s="18">
        <v>154</v>
      </c>
      <c r="K93" s="18">
        <v>158</v>
      </c>
      <c r="L93" s="24">
        <v>156</v>
      </c>
      <c r="M93" s="24">
        <v>142</v>
      </c>
      <c r="N93" s="24">
        <v>132</v>
      </c>
      <c r="O93" s="24">
        <v>133</v>
      </c>
      <c r="P93" s="24">
        <v>115</v>
      </c>
      <c r="Q93" s="24">
        <v>104</v>
      </c>
    </row>
    <row r="94" spans="1:20" ht="21.75" customHeight="1">
      <c r="A94" s="9" t="s">
        <v>26</v>
      </c>
      <c r="B94" s="18">
        <v>81</v>
      </c>
      <c r="C94" s="18">
        <v>113</v>
      </c>
      <c r="D94" s="18">
        <v>118</v>
      </c>
      <c r="E94" s="18">
        <v>162</v>
      </c>
      <c r="F94" s="18">
        <v>91</v>
      </c>
      <c r="G94" s="18">
        <v>104</v>
      </c>
      <c r="H94" s="18">
        <v>56</v>
      </c>
      <c r="I94" s="18">
        <v>67</v>
      </c>
      <c r="J94" s="18">
        <v>99</v>
      </c>
      <c r="K94" s="18">
        <v>112</v>
      </c>
      <c r="L94" s="24">
        <v>121</v>
      </c>
      <c r="M94" s="24">
        <v>141</v>
      </c>
      <c r="N94" s="24">
        <v>157</v>
      </c>
      <c r="O94" s="24">
        <v>161</v>
      </c>
      <c r="P94" s="24">
        <v>164</v>
      </c>
      <c r="Q94" s="24">
        <v>160</v>
      </c>
    </row>
    <row r="95" spans="1:20" ht="21.75" customHeight="1">
      <c r="A95" s="9" t="s">
        <v>27</v>
      </c>
      <c r="B95" s="18">
        <v>40</v>
      </c>
      <c r="C95" s="18">
        <v>88</v>
      </c>
      <c r="D95" s="18">
        <v>101</v>
      </c>
      <c r="E95" s="18">
        <v>108</v>
      </c>
      <c r="F95" s="18">
        <v>152</v>
      </c>
      <c r="G95" s="18">
        <v>90</v>
      </c>
      <c r="H95" s="18">
        <v>105</v>
      </c>
      <c r="I95" s="18">
        <v>53</v>
      </c>
      <c r="J95" s="18">
        <v>62</v>
      </c>
      <c r="K95" s="18">
        <v>63</v>
      </c>
      <c r="L95" s="24">
        <v>69</v>
      </c>
      <c r="M95" s="24">
        <v>73</v>
      </c>
      <c r="N95" s="24">
        <v>84</v>
      </c>
      <c r="O95" s="24">
        <v>95</v>
      </c>
      <c r="P95" s="24">
        <v>107</v>
      </c>
      <c r="Q95" s="24">
        <v>120</v>
      </c>
    </row>
    <row r="96" spans="1:20" ht="21.75" customHeight="1">
      <c r="A96" s="9" t="s">
        <v>29</v>
      </c>
      <c r="B96" s="18">
        <v>37</v>
      </c>
      <c r="C96" s="18">
        <v>46</v>
      </c>
      <c r="D96" s="18">
        <v>81</v>
      </c>
      <c r="E96" s="18">
        <v>104</v>
      </c>
      <c r="F96" s="18">
        <v>107</v>
      </c>
      <c r="G96" s="18">
        <v>145</v>
      </c>
      <c r="H96" s="18">
        <v>93</v>
      </c>
      <c r="I96" s="18">
        <v>102</v>
      </c>
      <c r="J96" s="18">
        <v>61</v>
      </c>
      <c r="K96" s="18">
        <v>57</v>
      </c>
      <c r="L96" s="24">
        <v>55</v>
      </c>
      <c r="M96" s="24">
        <v>60</v>
      </c>
      <c r="N96" s="24">
        <v>56</v>
      </c>
      <c r="O96" s="24">
        <v>64</v>
      </c>
      <c r="P96" s="24">
        <v>65</v>
      </c>
      <c r="Q96" s="24">
        <v>72</v>
      </c>
    </row>
    <row r="97" spans="1:17" ht="21.75" customHeight="1">
      <c r="A97" s="10" t="s">
        <v>31</v>
      </c>
      <c r="B97" s="19">
        <v>39</v>
      </c>
      <c r="C97" s="19">
        <v>50</v>
      </c>
      <c r="D97" s="19">
        <v>45</v>
      </c>
      <c r="E97" s="19">
        <v>83</v>
      </c>
      <c r="F97" s="19">
        <v>96</v>
      </c>
      <c r="G97" s="19">
        <v>105</v>
      </c>
      <c r="H97" s="19">
        <v>132</v>
      </c>
      <c r="I97" s="19">
        <v>93</v>
      </c>
      <c r="J97" s="19">
        <v>105</v>
      </c>
      <c r="K97" s="19">
        <v>99</v>
      </c>
      <c r="L97" s="25">
        <v>99</v>
      </c>
      <c r="M97" s="25">
        <v>82</v>
      </c>
      <c r="N97" s="25">
        <v>68</v>
      </c>
      <c r="O97" s="25">
        <v>54</v>
      </c>
      <c r="P97" s="25">
        <v>50</v>
      </c>
      <c r="Q97" s="25">
        <v>49</v>
      </c>
    </row>
    <row r="98" spans="1:17" ht="21.75" customHeight="1">
      <c r="A98" s="10" t="s">
        <v>32</v>
      </c>
      <c r="B98" s="19">
        <v>32</v>
      </c>
      <c r="C98" s="19">
        <v>45</v>
      </c>
      <c r="D98" s="19">
        <v>49</v>
      </c>
      <c r="E98" s="19">
        <v>38</v>
      </c>
      <c r="F98" s="19">
        <v>70</v>
      </c>
      <c r="G98" s="19">
        <v>90</v>
      </c>
      <c r="H98" s="19">
        <v>97</v>
      </c>
      <c r="I98" s="19">
        <v>120</v>
      </c>
      <c r="J98" s="19">
        <v>100</v>
      </c>
      <c r="K98" s="19">
        <v>100</v>
      </c>
      <c r="L98" s="25">
        <v>90</v>
      </c>
      <c r="M98" s="25">
        <v>98</v>
      </c>
      <c r="N98" s="25">
        <v>92</v>
      </c>
      <c r="O98" s="25">
        <v>96</v>
      </c>
      <c r="P98" s="25">
        <v>86</v>
      </c>
      <c r="Q98" s="25">
        <v>85</v>
      </c>
    </row>
    <row r="99" spans="1:17" ht="21.75" customHeight="1">
      <c r="A99" s="10" t="s">
        <v>25</v>
      </c>
      <c r="B99" s="19">
        <v>19</v>
      </c>
      <c r="C99" s="19">
        <v>26</v>
      </c>
      <c r="D99" s="19">
        <v>44</v>
      </c>
      <c r="E99" s="19">
        <v>35</v>
      </c>
      <c r="F99" s="19">
        <v>31</v>
      </c>
      <c r="G99" s="19">
        <v>57</v>
      </c>
      <c r="H99" s="19">
        <v>76</v>
      </c>
      <c r="I99" s="19">
        <v>84</v>
      </c>
      <c r="J99" s="19">
        <v>107</v>
      </c>
      <c r="K99" s="19">
        <v>110</v>
      </c>
      <c r="L99" s="25">
        <v>110</v>
      </c>
      <c r="M99" s="25">
        <v>93</v>
      </c>
      <c r="N99" s="25">
        <v>94</v>
      </c>
      <c r="O99" s="25">
        <v>84</v>
      </c>
      <c r="P99" s="25">
        <v>77</v>
      </c>
      <c r="Q99" s="25">
        <v>74</v>
      </c>
    </row>
    <row r="100" spans="1:17" ht="21.75" customHeight="1">
      <c r="A100" s="10" t="s">
        <v>35</v>
      </c>
      <c r="B100" s="19">
        <v>1</v>
      </c>
      <c r="C100" s="19">
        <v>15</v>
      </c>
      <c r="D100" s="19">
        <v>19</v>
      </c>
      <c r="E100" s="19">
        <v>33</v>
      </c>
      <c r="F100" s="19">
        <v>27</v>
      </c>
      <c r="G100" s="19">
        <v>20</v>
      </c>
      <c r="H100" s="19">
        <v>46</v>
      </c>
      <c r="I100" s="19">
        <v>63</v>
      </c>
      <c r="J100" s="19">
        <v>60</v>
      </c>
      <c r="K100" s="19">
        <v>60</v>
      </c>
      <c r="L100" s="25">
        <v>65</v>
      </c>
      <c r="M100" s="25">
        <v>78</v>
      </c>
      <c r="N100" s="25">
        <v>83</v>
      </c>
      <c r="O100" s="25">
        <v>89</v>
      </c>
      <c r="P100" s="25">
        <v>91</v>
      </c>
      <c r="Q100" s="25">
        <v>86</v>
      </c>
    </row>
    <row r="101" spans="1:17" ht="21.75" customHeight="1">
      <c r="A101" s="10" t="s">
        <v>36</v>
      </c>
      <c r="B101" s="19">
        <v>0</v>
      </c>
      <c r="C101" s="19">
        <v>5</v>
      </c>
      <c r="D101" s="19">
        <v>8</v>
      </c>
      <c r="E101" s="19">
        <v>7</v>
      </c>
      <c r="F101" s="19">
        <v>18</v>
      </c>
      <c r="G101" s="19">
        <v>13</v>
      </c>
      <c r="H101" s="19">
        <v>10</v>
      </c>
      <c r="I101" s="19">
        <v>28</v>
      </c>
      <c r="J101" s="19">
        <v>31</v>
      </c>
      <c r="K101" s="19">
        <v>35</v>
      </c>
      <c r="L101" s="25">
        <v>36</v>
      </c>
      <c r="M101" s="25">
        <v>35</v>
      </c>
      <c r="N101" s="25">
        <v>33</v>
      </c>
      <c r="O101" s="25">
        <v>37</v>
      </c>
      <c r="P101" s="25">
        <v>42</v>
      </c>
      <c r="Q101" s="25">
        <v>48</v>
      </c>
    </row>
    <row r="102" spans="1:17" ht="21.75" customHeight="1">
      <c r="A102" s="10" t="s">
        <v>20</v>
      </c>
      <c r="B102" s="19">
        <v>0</v>
      </c>
      <c r="C102" s="19">
        <v>0</v>
      </c>
      <c r="D102" s="19">
        <v>3</v>
      </c>
      <c r="E102" s="19">
        <v>2</v>
      </c>
      <c r="F102" s="19">
        <v>4</v>
      </c>
      <c r="G102" s="19">
        <v>10</v>
      </c>
      <c r="H102" s="19">
        <v>3</v>
      </c>
      <c r="I102" s="19">
        <v>4</v>
      </c>
      <c r="J102" s="19">
        <v>14</v>
      </c>
      <c r="K102" s="19">
        <v>14</v>
      </c>
      <c r="L102" s="25">
        <v>18</v>
      </c>
      <c r="M102" s="25">
        <v>17</v>
      </c>
      <c r="N102" s="25">
        <v>15</v>
      </c>
      <c r="O102" s="25">
        <v>13</v>
      </c>
      <c r="P102" s="25">
        <v>13</v>
      </c>
      <c r="Q102" s="25">
        <v>16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2</v>
      </c>
      <c r="G103" s="19">
        <v>1</v>
      </c>
      <c r="H103" s="19">
        <v>1</v>
      </c>
      <c r="I103" s="19">
        <v>0</v>
      </c>
      <c r="J103" s="19">
        <v>0</v>
      </c>
      <c r="K103" s="19">
        <v>1</v>
      </c>
      <c r="L103" s="25">
        <v>2</v>
      </c>
      <c r="M103" s="25">
        <v>3</v>
      </c>
      <c r="N103" s="25">
        <v>1</v>
      </c>
      <c r="O103" s="25">
        <v>3</v>
      </c>
      <c r="P103" s="25">
        <v>3</v>
      </c>
      <c r="Q103" s="25">
        <v>2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1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1333</v>
      </c>
      <c r="C105" s="20">
        <f t="shared" si="9"/>
        <v>1561</v>
      </c>
      <c r="D105" s="20">
        <f t="shared" si="9"/>
        <v>1489</v>
      </c>
      <c r="E105" s="20">
        <f t="shared" si="9"/>
        <v>1475</v>
      </c>
      <c r="F105" s="20">
        <f t="shared" si="9"/>
        <v>1384</v>
      </c>
      <c r="G105" s="20">
        <f t="shared" si="9"/>
        <v>1405</v>
      </c>
      <c r="H105" s="20">
        <f t="shared" si="9"/>
        <v>1520</v>
      </c>
      <c r="I105" s="20">
        <f t="shared" si="9"/>
        <v>1486</v>
      </c>
      <c r="J105" s="20">
        <f t="shared" si="9"/>
        <v>1484</v>
      </c>
      <c r="K105" s="20">
        <f t="shared" si="9"/>
        <v>1493</v>
      </c>
      <c r="L105" s="20">
        <f t="shared" si="9"/>
        <v>1482</v>
      </c>
      <c r="M105" s="20">
        <f t="shared" si="9"/>
        <v>1453</v>
      </c>
      <c r="N105" s="20">
        <f t="shared" si="9"/>
        <v>1428</v>
      </c>
      <c r="O105" s="20">
        <f t="shared" si="9"/>
        <v>1418</v>
      </c>
      <c r="P105" s="20">
        <f t="shared" si="9"/>
        <v>1395</v>
      </c>
      <c r="Q105" s="20">
        <f t="shared" si="9"/>
        <v>1395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419</v>
      </c>
      <c r="C110" s="17">
        <f t="shared" si="10"/>
        <v>381</v>
      </c>
      <c r="D110" s="17">
        <f t="shared" si="10"/>
        <v>237</v>
      </c>
      <c r="E110" s="17">
        <f t="shared" si="10"/>
        <v>229</v>
      </c>
      <c r="F110" s="17">
        <f t="shared" si="10"/>
        <v>184</v>
      </c>
      <c r="G110" s="17">
        <f t="shared" si="10"/>
        <v>201</v>
      </c>
      <c r="H110" s="17">
        <f t="shared" si="10"/>
        <v>258</v>
      </c>
      <c r="I110" s="17">
        <f t="shared" si="10"/>
        <v>237</v>
      </c>
      <c r="J110" s="17">
        <f t="shared" si="10"/>
        <v>208</v>
      </c>
      <c r="K110" s="17">
        <f t="shared" si="10"/>
        <v>212</v>
      </c>
      <c r="L110" s="17">
        <f t="shared" si="10"/>
        <v>212</v>
      </c>
      <c r="M110" s="17">
        <f t="shared" si="10"/>
        <v>203</v>
      </c>
      <c r="N110" s="17">
        <f t="shared" si="10"/>
        <v>200</v>
      </c>
      <c r="O110" s="17">
        <f t="shared" si="10"/>
        <v>190</v>
      </c>
      <c r="P110" s="17">
        <f t="shared" si="10"/>
        <v>180</v>
      </c>
      <c r="Q110" s="17">
        <f t="shared" si="10"/>
        <v>179</v>
      </c>
    </row>
    <row r="111" spans="1:17" ht="21.75" customHeight="1">
      <c r="A111" s="9" t="s">
        <v>42</v>
      </c>
      <c r="B111" s="18">
        <f t="shared" ref="B111:Q111" si="11">SUM(B87:B96)</f>
        <v>823</v>
      </c>
      <c r="C111" s="18">
        <f t="shared" si="11"/>
        <v>1039</v>
      </c>
      <c r="D111" s="18">
        <f t="shared" si="11"/>
        <v>1084</v>
      </c>
      <c r="E111" s="18">
        <f t="shared" si="11"/>
        <v>1048</v>
      </c>
      <c r="F111" s="18">
        <f t="shared" si="11"/>
        <v>952</v>
      </c>
      <c r="G111" s="18">
        <f t="shared" si="11"/>
        <v>907</v>
      </c>
      <c r="H111" s="18">
        <f t="shared" si="11"/>
        <v>897</v>
      </c>
      <c r="I111" s="18">
        <f t="shared" si="11"/>
        <v>857</v>
      </c>
      <c r="J111" s="18">
        <f t="shared" si="11"/>
        <v>859</v>
      </c>
      <c r="K111" s="18">
        <f t="shared" si="11"/>
        <v>862</v>
      </c>
      <c r="L111" s="18">
        <f t="shared" si="11"/>
        <v>850</v>
      </c>
      <c r="M111" s="18">
        <f t="shared" si="11"/>
        <v>844</v>
      </c>
      <c r="N111" s="18">
        <f t="shared" si="11"/>
        <v>842</v>
      </c>
      <c r="O111" s="18">
        <f t="shared" si="11"/>
        <v>852</v>
      </c>
      <c r="P111" s="18">
        <f t="shared" si="11"/>
        <v>853</v>
      </c>
      <c r="Q111" s="18">
        <f t="shared" si="11"/>
        <v>856</v>
      </c>
    </row>
    <row r="112" spans="1:17" ht="21.75" customHeight="1">
      <c r="A112" s="10" t="s">
        <v>43</v>
      </c>
      <c r="B112" s="19">
        <f t="shared" ref="B112:Q112" si="12">SUM(B97:B104)</f>
        <v>91</v>
      </c>
      <c r="C112" s="19">
        <f t="shared" si="12"/>
        <v>141</v>
      </c>
      <c r="D112" s="19">
        <f t="shared" si="12"/>
        <v>168</v>
      </c>
      <c r="E112" s="19">
        <f t="shared" si="12"/>
        <v>198</v>
      </c>
      <c r="F112" s="19">
        <f t="shared" si="12"/>
        <v>248</v>
      </c>
      <c r="G112" s="19">
        <f t="shared" si="12"/>
        <v>297</v>
      </c>
      <c r="H112" s="19">
        <f t="shared" si="12"/>
        <v>365</v>
      </c>
      <c r="I112" s="19">
        <f t="shared" si="12"/>
        <v>392</v>
      </c>
      <c r="J112" s="19">
        <f t="shared" si="12"/>
        <v>417</v>
      </c>
      <c r="K112" s="19">
        <f t="shared" si="12"/>
        <v>419</v>
      </c>
      <c r="L112" s="19">
        <f t="shared" si="12"/>
        <v>420</v>
      </c>
      <c r="M112" s="19">
        <f t="shared" si="12"/>
        <v>406</v>
      </c>
      <c r="N112" s="19">
        <f t="shared" si="12"/>
        <v>386</v>
      </c>
      <c r="O112" s="19">
        <f t="shared" si="12"/>
        <v>376</v>
      </c>
      <c r="P112" s="19">
        <f t="shared" si="12"/>
        <v>362</v>
      </c>
      <c r="Q112" s="19">
        <f t="shared" si="12"/>
        <v>360</v>
      </c>
    </row>
    <row r="113" spans="1:17" ht="21.75" customHeight="1">
      <c r="A113" s="7" t="s">
        <v>44</v>
      </c>
      <c r="B113" s="20">
        <f t="shared" ref="B113:Q113" si="13">SUM(B110:B112)</f>
        <v>1333</v>
      </c>
      <c r="C113" s="20">
        <f t="shared" si="13"/>
        <v>1561</v>
      </c>
      <c r="D113" s="20">
        <f t="shared" si="13"/>
        <v>1489</v>
      </c>
      <c r="E113" s="20">
        <f t="shared" si="13"/>
        <v>1475</v>
      </c>
      <c r="F113" s="20">
        <f t="shared" si="13"/>
        <v>1384</v>
      </c>
      <c r="G113" s="20">
        <f t="shared" si="13"/>
        <v>1405</v>
      </c>
      <c r="H113" s="20">
        <f t="shared" si="13"/>
        <v>1520</v>
      </c>
      <c r="I113" s="20">
        <f t="shared" si="13"/>
        <v>1486</v>
      </c>
      <c r="J113" s="20">
        <f t="shared" si="13"/>
        <v>1484</v>
      </c>
      <c r="K113" s="20">
        <f t="shared" si="13"/>
        <v>1493</v>
      </c>
      <c r="L113" s="20">
        <f t="shared" si="13"/>
        <v>1482</v>
      </c>
      <c r="M113" s="20">
        <f t="shared" si="13"/>
        <v>1453</v>
      </c>
      <c r="N113" s="20">
        <f t="shared" si="13"/>
        <v>1428</v>
      </c>
      <c r="O113" s="20">
        <f t="shared" si="13"/>
        <v>1418</v>
      </c>
      <c r="P113" s="20">
        <f t="shared" si="13"/>
        <v>1395</v>
      </c>
      <c r="Q113" s="20">
        <f t="shared" si="13"/>
        <v>1395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31.4</v>
      </c>
      <c r="C118" s="35">
        <f t="shared" si="14"/>
        <v>24.4</v>
      </c>
      <c r="D118" s="35">
        <f t="shared" si="14"/>
        <v>15.9</v>
      </c>
      <c r="E118" s="35">
        <f t="shared" si="14"/>
        <v>15.5</v>
      </c>
      <c r="F118" s="35">
        <f t="shared" si="14"/>
        <v>13.3</v>
      </c>
      <c r="G118" s="35">
        <f t="shared" si="14"/>
        <v>14.3</v>
      </c>
      <c r="H118" s="35">
        <f t="shared" si="14"/>
        <v>17</v>
      </c>
      <c r="I118" s="35">
        <f t="shared" si="14"/>
        <v>15.9</v>
      </c>
      <c r="J118" s="35">
        <f t="shared" si="14"/>
        <v>14</v>
      </c>
      <c r="K118" s="35">
        <f t="shared" si="14"/>
        <v>14.2</v>
      </c>
      <c r="L118" s="35">
        <f t="shared" si="14"/>
        <v>14.3</v>
      </c>
      <c r="M118" s="35">
        <f t="shared" si="14"/>
        <v>14</v>
      </c>
      <c r="N118" s="35">
        <f t="shared" si="14"/>
        <v>14</v>
      </c>
      <c r="O118" s="35">
        <f t="shared" si="14"/>
        <v>13.4</v>
      </c>
      <c r="P118" s="35">
        <f t="shared" si="14"/>
        <v>12.9</v>
      </c>
      <c r="Q118" s="35">
        <f t="shared" si="14"/>
        <v>12.8</v>
      </c>
    </row>
    <row r="119" spans="1:17" ht="21.75" customHeight="1">
      <c r="A119" s="9" t="s">
        <v>42</v>
      </c>
      <c r="B119" s="36">
        <f t="shared" ref="B119:Q119" si="15">ROUND(B111/B113*100,1)</f>
        <v>61.7</v>
      </c>
      <c r="C119" s="36">
        <f t="shared" si="15"/>
        <v>66.599999999999994</v>
      </c>
      <c r="D119" s="36">
        <f t="shared" si="15"/>
        <v>72.8</v>
      </c>
      <c r="E119" s="36">
        <f t="shared" si="15"/>
        <v>71.099999999999994</v>
      </c>
      <c r="F119" s="36">
        <f t="shared" si="15"/>
        <v>68.8</v>
      </c>
      <c r="G119" s="36">
        <f t="shared" si="15"/>
        <v>64.599999999999994</v>
      </c>
      <c r="H119" s="36">
        <f t="shared" si="15"/>
        <v>59</v>
      </c>
      <c r="I119" s="36">
        <f t="shared" si="15"/>
        <v>57.7</v>
      </c>
      <c r="J119" s="36">
        <f t="shared" si="15"/>
        <v>57.9</v>
      </c>
      <c r="K119" s="36">
        <f t="shared" si="15"/>
        <v>57.7</v>
      </c>
      <c r="L119" s="36">
        <f t="shared" si="15"/>
        <v>57.4</v>
      </c>
      <c r="M119" s="36">
        <f t="shared" si="15"/>
        <v>58.1</v>
      </c>
      <c r="N119" s="36">
        <f t="shared" si="15"/>
        <v>59</v>
      </c>
      <c r="O119" s="36">
        <f t="shared" si="15"/>
        <v>60.1</v>
      </c>
      <c r="P119" s="36">
        <f t="shared" si="15"/>
        <v>61.1</v>
      </c>
      <c r="Q119" s="36">
        <f t="shared" si="15"/>
        <v>61.4</v>
      </c>
    </row>
    <row r="120" spans="1:17" ht="21.75" customHeight="1">
      <c r="A120" s="10" t="s">
        <v>43</v>
      </c>
      <c r="B120" s="37">
        <f t="shared" ref="B120:Q120" si="16">ROUND(B112/B113*100,1)</f>
        <v>6.8</v>
      </c>
      <c r="C120" s="37">
        <f t="shared" si="16"/>
        <v>9</v>
      </c>
      <c r="D120" s="37">
        <f t="shared" si="16"/>
        <v>11.3</v>
      </c>
      <c r="E120" s="37">
        <f t="shared" si="16"/>
        <v>13.4</v>
      </c>
      <c r="F120" s="37">
        <f t="shared" si="16"/>
        <v>17.899999999999999</v>
      </c>
      <c r="G120" s="37">
        <f t="shared" si="16"/>
        <v>21.1</v>
      </c>
      <c r="H120" s="37">
        <f t="shared" si="16"/>
        <v>24</v>
      </c>
      <c r="I120" s="37">
        <f t="shared" si="16"/>
        <v>26.4</v>
      </c>
      <c r="J120" s="37">
        <f t="shared" si="16"/>
        <v>28.1</v>
      </c>
      <c r="K120" s="37">
        <f t="shared" si="16"/>
        <v>28.1</v>
      </c>
      <c r="L120" s="37">
        <f t="shared" si="16"/>
        <v>28.3</v>
      </c>
      <c r="M120" s="37">
        <f t="shared" si="16"/>
        <v>27.9</v>
      </c>
      <c r="N120" s="37">
        <f t="shared" si="16"/>
        <v>27</v>
      </c>
      <c r="O120" s="37">
        <f t="shared" si="16"/>
        <v>26.5</v>
      </c>
      <c r="P120" s="37">
        <f t="shared" si="16"/>
        <v>25.9</v>
      </c>
      <c r="Q120" s="37">
        <f t="shared" si="16"/>
        <v>25.8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160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90</v>
      </c>
      <c r="C130" s="17">
        <v>75</v>
      </c>
      <c r="D130" s="17">
        <v>45</v>
      </c>
      <c r="E130" s="17">
        <v>53</v>
      </c>
      <c r="F130" s="17">
        <v>58</v>
      </c>
      <c r="G130" s="17">
        <v>59</v>
      </c>
      <c r="H130" s="17">
        <v>87</v>
      </c>
      <c r="I130" s="17">
        <v>64</v>
      </c>
      <c r="J130" s="17">
        <v>54</v>
      </c>
      <c r="K130" s="17">
        <v>52</v>
      </c>
      <c r="L130" s="23">
        <v>49</v>
      </c>
      <c r="M130" s="23">
        <v>54</v>
      </c>
      <c r="N130" s="23">
        <v>56</v>
      </c>
      <c r="O130" s="23">
        <v>58</v>
      </c>
      <c r="P130" s="23">
        <v>49</v>
      </c>
      <c r="Q130" s="23">
        <v>48</v>
      </c>
    </row>
    <row r="131" spans="1:17" ht="21.75" customHeight="1">
      <c r="A131" s="8" t="s">
        <v>7</v>
      </c>
      <c r="B131" s="17">
        <v>165</v>
      </c>
      <c r="C131" s="17">
        <v>105</v>
      </c>
      <c r="D131" s="17">
        <v>69</v>
      </c>
      <c r="E131" s="17">
        <v>48</v>
      </c>
      <c r="F131" s="17">
        <v>47</v>
      </c>
      <c r="G131" s="17">
        <v>67</v>
      </c>
      <c r="H131" s="17">
        <v>87</v>
      </c>
      <c r="I131" s="17">
        <v>91</v>
      </c>
      <c r="J131" s="17">
        <v>80</v>
      </c>
      <c r="K131" s="17">
        <v>77</v>
      </c>
      <c r="L131" s="23">
        <v>67</v>
      </c>
      <c r="M131" s="23">
        <v>62</v>
      </c>
      <c r="N131" s="23">
        <v>54</v>
      </c>
      <c r="O131" s="23">
        <v>60</v>
      </c>
      <c r="P131" s="23">
        <v>51</v>
      </c>
      <c r="Q131" s="23">
        <v>52</v>
      </c>
    </row>
    <row r="132" spans="1:17" ht="21.75" customHeight="1">
      <c r="A132" s="8" t="s">
        <v>10</v>
      </c>
      <c r="B132" s="17">
        <v>132</v>
      </c>
      <c r="C132" s="17">
        <v>172</v>
      </c>
      <c r="D132" s="17">
        <v>107</v>
      </c>
      <c r="E132" s="17">
        <v>71</v>
      </c>
      <c r="F132" s="17">
        <v>49</v>
      </c>
      <c r="G132" s="17">
        <v>52</v>
      </c>
      <c r="H132" s="17">
        <v>80</v>
      </c>
      <c r="I132" s="17">
        <v>79</v>
      </c>
      <c r="J132" s="17">
        <v>81</v>
      </c>
      <c r="K132" s="17">
        <v>95</v>
      </c>
      <c r="L132" s="23">
        <v>97</v>
      </c>
      <c r="M132" s="23">
        <v>90</v>
      </c>
      <c r="N132" s="23">
        <v>90</v>
      </c>
      <c r="O132" s="23">
        <v>76</v>
      </c>
      <c r="P132" s="23">
        <v>78</v>
      </c>
      <c r="Q132" s="23">
        <v>72</v>
      </c>
    </row>
    <row r="133" spans="1:17" ht="21.75" customHeight="1">
      <c r="A133" s="9" t="s">
        <v>14</v>
      </c>
      <c r="B133" s="18">
        <v>100</v>
      </c>
      <c r="C133" s="18">
        <v>143</v>
      </c>
      <c r="D133" s="18">
        <v>167</v>
      </c>
      <c r="E133" s="18">
        <v>104</v>
      </c>
      <c r="F133" s="18">
        <v>66</v>
      </c>
      <c r="G133" s="18">
        <v>53</v>
      </c>
      <c r="H133" s="18">
        <v>54</v>
      </c>
      <c r="I133" s="18">
        <v>76</v>
      </c>
      <c r="J133" s="18">
        <v>82</v>
      </c>
      <c r="K133" s="18">
        <v>74</v>
      </c>
      <c r="L133" s="24">
        <v>78</v>
      </c>
      <c r="M133" s="24">
        <v>73</v>
      </c>
      <c r="N133" s="24">
        <v>72</v>
      </c>
      <c r="O133" s="24">
        <v>76</v>
      </c>
      <c r="P133" s="24">
        <v>89</v>
      </c>
      <c r="Q133" s="24">
        <v>85</v>
      </c>
    </row>
    <row r="134" spans="1:17" ht="21.75" customHeight="1">
      <c r="A134" s="9" t="s">
        <v>15</v>
      </c>
      <c r="B134" s="18">
        <v>64</v>
      </c>
      <c r="C134" s="18">
        <v>101</v>
      </c>
      <c r="D134" s="18">
        <v>118</v>
      </c>
      <c r="E134" s="18">
        <v>141</v>
      </c>
      <c r="F134" s="18">
        <v>81</v>
      </c>
      <c r="G134" s="18">
        <v>69</v>
      </c>
      <c r="H134" s="18">
        <v>48</v>
      </c>
      <c r="I134" s="18">
        <v>53</v>
      </c>
      <c r="J134" s="18">
        <v>55</v>
      </c>
      <c r="K134" s="18">
        <v>62</v>
      </c>
      <c r="L134" s="24">
        <v>53</v>
      </c>
      <c r="M134" s="24">
        <v>57</v>
      </c>
      <c r="N134" s="24">
        <v>56</v>
      </c>
      <c r="O134" s="24">
        <v>64</v>
      </c>
      <c r="P134" s="24">
        <v>55</v>
      </c>
      <c r="Q134" s="24">
        <v>63</v>
      </c>
    </row>
    <row r="135" spans="1:17" ht="21.75" customHeight="1">
      <c r="A135" s="9" t="s">
        <v>6</v>
      </c>
      <c r="B135" s="18">
        <v>86</v>
      </c>
      <c r="C135" s="18">
        <v>70</v>
      </c>
      <c r="D135" s="18">
        <v>74</v>
      </c>
      <c r="E135" s="18">
        <v>98</v>
      </c>
      <c r="F135" s="18">
        <v>110</v>
      </c>
      <c r="G135" s="18">
        <v>77</v>
      </c>
      <c r="H135" s="18">
        <v>71</v>
      </c>
      <c r="I135" s="18">
        <v>47</v>
      </c>
      <c r="J135" s="18">
        <v>49</v>
      </c>
      <c r="K135" s="18">
        <v>53</v>
      </c>
      <c r="L135" s="24">
        <v>49</v>
      </c>
      <c r="M135" s="24">
        <v>49</v>
      </c>
      <c r="N135" s="24">
        <v>48</v>
      </c>
      <c r="O135" s="24">
        <v>42</v>
      </c>
      <c r="P135" s="24">
        <v>39</v>
      </c>
      <c r="Q135" s="24">
        <v>39</v>
      </c>
    </row>
    <row r="136" spans="1:17" ht="21.75" customHeight="1">
      <c r="A136" s="9" t="s">
        <v>17</v>
      </c>
      <c r="B136" s="18">
        <v>145</v>
      </c>
      <c r="C136" s="18">
        <v>106</v>
      </c>
      <c r="D136" s="18">
        <v>65</v>
      </c>
      <c r="E136" s="18">
        <v>74</v>
      </c>
      <c r="F136" s="18">
        <v>75</v>
      </c>
      <c r="G136" s="18">
        <v>101</v>
      </c>
      <c r="H136" s="18">
        <v>106</v>
      </c>
      <c r="I136" s="18">
        <v>77</v>
      </c>
      <c r="J136" s="18">
        <v>59</v>
      </c>
      <c r="K136" s="18">
        <v>59</v>
      </c>
      <c r="L136" s="24">
        <v>60</v>
      </c>
      <c r="M136" s="24">
        <v>58</v>
      </c>
      <c r="N136" s="24">
        <v>55</v>
      </c>
      <c r="O136" s="24">
        <v>60</v>
      </c>
      <c r="P136" s="24">
        <v>65</v>
      </c>
      <c r="Q136" s="24">
        <v>55</v>
      </c>
    </row>
    <row r="137" spans="1:17" ht="21.75" customHeight="1">
      <c r="A137" s="9" t="s">
        <v>18</v>
      </c>
      <c r="B137" s="18">
        <v>155</v>
      </c>
      <c r="C137" s="18">
        <v>158</v>
      </c>
      <c r="D137" s="18">
        <v>106</v>
      </c>
      <c r="E137" s="18">
        <v>74</v>
      </c>
      <c r="F137" s="18">
        <v>68</v>
      </c>
      <c r="G137" s="18">
        <v>93</v>
      </c>
      <c r="H137" s="18">
        <v>134</v>
      </c>
      <c r="I137" s="18">
        <v>114</v>
      </c>
      <c r="J137" s="18">
        <v>92</v>
      </c>
      <c r="K137" s="18">
        <v>79</v>
      </c>
      <c r="L137" s="24">
        <v>80</v>
      </c>
      <c r="M137" s="24">
        <v>73</v>
      </c>
      <c r="N137" s="24">
        <v>71</v>
      </c>
      <c r="O137" s="24">
        <v>61</v>
      </c>
      <c r="P137" s="24">
        <v>56</v>
      </c>
      <c r="Q137" s="24">
        <v>63</v>
      </c>
    </row>
    <row r="138" spans="1:17" ht="21.75" customHeight="1">
      <c r="A138" s="9" t="s">
        <v>19</v>
      </c>
      <c r="B138" s="18">
        <v>105</v>
      </c>
      <c r="C138" s="18">
        <v>174</v>
      </c>
      <c r="D138" s="18">
        <v>156</v>
      </c>
      <c r="E138" s="18">
        <v>103</v>
      </c>
      <c r="F138" s="18">
        <v>68</v>
      </c>
      <c r="G138" s="18">
        <v>66</v>
      </c>
      <c r="H138" s="18">
        <v>100</v>
      </c>
      <c r="I138" s="18">
        <v>124</v>
      </c>
      <c r="J138" s="18">
        <v>121</v>
      </c>
      <c r="K138" s="18">
        <v>119</v>
      </c>
      <c r="L138" s="24">
        <v>114</v>
      </c>
      <c r="M138" s="24">
        <v>113</v>
      </c>
      <c r="N138" s="24">
        <v>95</v>
      </c>
      <c r="O138" s="24">
        <v>87</v>
      </c>
      <c r="P138" s="24">
        <v>77</v>
      </c>
      <c r="Q138" s="24">
        <v>76</v>
      </c>
    </row>
    <row r="139" spans="1:17" ht="21.75" customHeight="1">
      <c r="A139" s="9" t="s">
        <v>21</v>
      </c>
      <c r="B139" s="18">
        <v>87</v>
      </c>
      <c r="C139" s="18">
        <v>113</v>
      </c>
      <c r="D139" s="18">
        <v>171</v>
      </c>
      <c r="E139" s="18">
        <v>162</v>
      </c>
      <c r="F139" s="18">
        <v>93</v>
      </c>
      <c r="G139" s="18">
        <v>71</v>
      </c>
      <c r="H139" s="18">
        <v>67</v>
      </c>
      <c r="I139" s="18">
        <v>108</v>
      </c>
      <c r="J139" s="18">
        <v>126</v>
      </c>
      <c r="K139" s="18">
        <v>123</v>
      </c>
      <c r="L139" s="24">
        <v>124</v>
      </c>
      <c r="M139" s="24">
        <v>116</v>
      </c>
      <c r="N139" s="24">
        <v>121</v>
      </c>
      <c r="O139" s="24">
        <v>120</v>
      </c>
      <c r="P139" s="24">
        <v>124</v>
      </c>
      <c r="Q139" s="24">
        <v>120</v>
      </c>
    </row>
    <row r="140" spans="1:17" ht="21.75" customHeight="1">
      <c r="A140" s="9" t="s">
        <v>26</v>
      </c>
      <c r="B140" s="18">
        <v>75</v>
      </c>
      <c r="C140" s="18">
        <v>101</v>
      </c>
      <c r="D140" s="18">
        <v>107</v>
      </c>
      <c r="E140" s="18">
        <v>161</v>
      </c>
      <c r="F140" s="18">
        <v>150</v>
      </c>
      <c r="G140" s="18">
        <v>95</v>
      </c>
      <c r="H140" s="18">
        <v>71</v>
      </c>
      <c r="I140" s="18">
        <v>67</v>
      </c>
      <c r="J140" s="18">
        <v>94</v>
      </c>
      <c r="K140" s="18">
        <v>108</v>
      </c>
      <c r="L140" s="24">
        <v>105</v>
      </c>
      <c r="M140" s="24">
        <v>120</v>
      </c>
      <c r="N140" s="24">
        <v>124</v>
      </c>
      <c r="O140" s="24">
        <v>129</v>
      </c>
      <c r="P140" s="24">
        <v>122</v>
      </c>
      <c r="Q140" s="24">
        <v>124</v>
      </c>
    </row>
    <row r="141" spans="1:17" ht="21.75" customHeight="1">
      <c r="A141" s="9" t="s">
        <v>27</v>
      </c>
      <c r="B141" s="18">
        <v>55</v>
      </c>
      <c r="C141" s="18">
        <v>85</v>
      </c>
      <c r="D141" s="18">
        <v>96</v>
      </c>
      <c r="E141" s="18">
        <v>103</v>
      </c>
      <c r="F141" s="18">
        <v>158</v>
      </c>
      <c r="G141" s="18">
        <v>153</v>
      </c>
      <c r="H141" s="18">
        <v>100</v>
      </c>
      <c r="I141" s="18">
        <v>70</v>
      </c>
      <c r="J141" s="18">
        <v>54</v>
      </c>
      <c r="K141" s="18">
        <v>53</v>
      </c>
      <c r="L141" s="24">
        <v>69</v>
      </c>
      <c r="M141" s="24">
        <v>75</v>
      </c>
      <c r="N141" s="24">
        <v>83</v>
      </c>
      <c r="O141" s="24">
        <v>97</v>
      </c>
      <c r="P141" s="24">
        <v>108</v>
      </c>
      <c r="Q141" s="24">
        <v>104</v>
      </c>
    </row>
    <row r="142" spans="1:17" ht="21.75" customHeight="1">
      <c r="A142" s="9" t="s">
        <v>29</v>
      </c>
      <c r="B142" s="18">
        <v>63</v>
      </c>
      <c r="C142" s="18">
        <v>72</v>
      </c>
      <c r="D142" s="18">
        <v>83</v>
      </c>
      <c r="E142" s="18">
        <v>96</v>
      </c>
      <c r="F142" s="18">
        <v>96</v>
      </c>
      <c r="G142" s="18">
        <v>163</v>
      </c>
      <c r="H142" s="18">
        <v>155</v>
      </c>
      <c r="I142" s="18">
        <v>99</v>
      </c>
      <c r="J142" s="18">
        <v>93</v>
      </c>
      <c r="K142" s="18">
        <v>84</v>
      </c>
      <c r="L142" s="24">
        <v>73</v>
      </c>
      <c r="M142" s="24">
        <v>69</v>
      </c>
      <c r="N142" s="24">
        <v>67</v>
      </c>
      <c r="O142" s="24">
        <v>54</v>
      </c>
      <c r="P142" s="24">
        <v>60</v>
      </c>
      <c r="Q142" s="24">
        <v>72</v>
      </c>
    </row>
    <row r="143" spans="1:17" ht="21.75" customHeight="1">
      <c r="A143" s="10" t="s">
        <v>31</v>
      </c>
      <c r="B143" s="19">
        <v>52</v>
      </c>
      <c r="C143" s="19">
        <v>71</v>
      </c>
      <c r="D143" s="19">
        <v>72</v>
      </c>
      <c r="E143" s="19">
        <v>82</v>
      </c>
      <c r="F143" s="19">
        <v>91</v>
      </c>
      <c r="G143" s="19">
        <v>97</v>
      </c>
      <c r="H143" s="19">
        <v>155</v>
      </c>
      <c r="I143" s="19">
        <v>157</v>
      </c>
      <c r="J143" s="19">
        <v>109</v>
      </c>
      <c r="K143" s="19">
        <v>99</v>
      </c>
      <c r="L143" s="25">
        <v>98</v>
      </c>
      <c r="M143" s="25">
        <v>95</v>
      </c>
      <c r="N143" s="25">
        <v>91</v>
      </c>
      <c r="O143" s="25">
        <v>91</v>
      </c>
      <c r="P143" s="25">
        <v>81</v>
      </c>
      <c r="Q143" s="25">
        <v>69</v>
      </c>
    </row>
    <row r="144" spans="1:17" ht="21.75" customHeight="1">
      <c r="A144" s="10" t="s">
        <v>32</v>
      </c>
      <c r="B144" s="19">
        <v>30</v>
      </c>
      <c r="C144" s="19">
        <v>63</v>
      </c>
      <c r="D144" s="19">
        <v>71</v>
      </c>
      <c r="E144" s="19">
        <v>67</v>
      </c>
      <c r="F144" s="19">
        <v>80</v>
      </c>
      <c r="G144" s="19">
        <v>95</v>
      </c>
      <c r="H144" s="19">
        <v>96</v>
      </c>
      <c r="I144" s="19">
        <v>156</v>
      </c>
      <c r="J144" s="19">
        <v>155</v>
      </c>
      <c r="K144" s="19">
        <v>157</v>
      </c>
      <c r="L144" s="25">
        <v>159</v>
      </c>
      <c r="M144" s="25">
        <v>152</v>
      </c>
      <c r="N144" s="25">
        <v>132</v>
      </c>
      <c r="O144" s="25">
        <v>107</v>
      </c>
      <c r="P144" s="25">
        <v>95</v>
      </c>
      <c r="Q144" s="25">
        <v>95</v>
      </c>
    </row>
    <row r="145" spans="1:17" ht="21.75" customHeight="1">
      <c r="A145" s="10" t="s">
        <v>25</v>
      </c>
      <c r="B145" s="19">
        <v>24</v>
      </c>
      <c r="C145" s="19">
        <v>40</v>
      </c>
      <c r="D145" s="19">
        <v>62</v>
      </c>
      <c r="E145" s="19">
        <v>65</v>
      </c>
      <c r="F145" s="19">
        <v>62</v>
      </c>
      <c r="G145" s="19">
        <v>81</v>
      </c>
      <c r="H145" s="19">
        <v>95</v>
      </c>
      <c r="I145" s="19">
        <v>90</v>
      </c>
      <c r="J145" s="19">
        <v>133</v>
      </c>
      <c r="K145" s="19">
        <v>147</v>
      </c>
      <c r="L145" s="25">
        <v>156</v>
      </c>
      <c r="M145" s="25">
        <v>147</v>
      </c>
      <c r="N145" s="25">
        <v>146</v>
      </c>
      <c r="O145" s="25">
        <v>151</v>
      </c>
      <c r="P145" s="25">
        <v>148</v>
      </c>
      <c r="Q145" s="25">
        <v>150</v>
      </c>
    </row>
    <row r="146" spans="1:17" ht="21.75" customHeight="1">
      <c r="A146" s="10" t="s">
        <v>35</v>
      </c>
      <c r="B146" s="19">
        <v>5</v>
      </c>
      <c r="C146" s="19">
        <v>21</v>
      </c>
      <c r="D146" s="19">
        <v>39</v>
      </c>
      <c r="E146" s="19">
        <v>52</v>
      </c>
      <c r="F146" s="19">
        <v>65</v>
      </c>
      <c r="G146" s="19">
        <v>53</v>
      </c>
      <c r="H146" s="19">
        <v>69</v>
      </c>
      <c r="I146" s="19">
        <v>87</v>
      </c>
      <c r="J146" s="19">
        <v>98</v>
      </c>
      <c r="K146" s="19">
        <v>87</v>
      </c>
      <c r="L146" s="25">
        <v>83</v>
      </c>
      <c r="M146" s="25">
        <v>93</v>
      </c>
      <c r="N146" s="25">
        <v>107</v>
      </c>
      <c r="O146" s="25">
        <v>126</v>
      </c>
      <c r="P146" s="25">
        <v>132</v>
      </c>
      <c r="Q146" s="25">
        <v>138</v>
      </c>
    </row>
    <row r="147" spans="1:17" ht="21.75" customHeight="1">
      <c r="A147" s="10" t="s">
        <v>36</v>
      </c>
      <c r="B147" s="19">
        <v>3</v>
      </c>
      <c r="C147" s="19">
        <v>3</v>
      </c>
      <c r="D147" s="19">
        <v>14</v>
      </c>
      <c r="E147" s="19">
        <v>28</v>
      </c>
      <c r="F147" s="19">
        <v>45</v>
      </c>
      <c r="G147" s="19">
        <v>48</v>
      </c>
      <c r="H147" s="19">
        <v>45</v>
      </c>
      <c r="I147" s="19">
        <v>55</v>
      </c>
      <c r="J147" s="19">
        <v>62</v>
      </c>
      <c r="K147" s="19">
        <v>71</v>
      </c>
      <c r="L147" s="25">
        <v>79</v>
      </c>
      <c r="M147" s="25">
        <v>75</v>
      </c>
      <c r="N147" s="25">
        <v>78</v>
      </c>
      <c r="O147" s="25">
        <v>77</v>
      </c>
      <c r="P147" s="25">
        <v>73</v>
      </c>
      <c r="Q147" s="25">
        <v>69</v>
      </c>
    </row>
    <row r="148" spans="1:17" ht="21.75" customHeight="1">
      <c r="A148" s="10" t="s">
        <v>20</v>
      </c>
      <c r="B148" s="19">
        <v>1</v>
      </c>
      <c r="C148" s="19">
        <v>1</v>
      </c>
      <c r="D148" s="19">
        <v>3</v>
      </c>
      <c r="E148" s="19">
        <v>11</v>
      </c>
      <c r="F148" s="19">
        <v>19</v>
      </c>
      <c r="G148" s="19">
        <v>25</v>
      </c>
      <c r="H148" s="19">
        <v>31</v>
      </c>
      <c r="I148" s="19">
        <v>27</v>
      </c>
      <c r="J148" s="19">
        <v>31</v>
      </c>
      <c r="K148" s="19">
        <v>36</v>
      </c>
      <c r="L148" s="25">
        <v>34</v>
      </c>
      <c r="M148" s="25">
        <v>36</v>
      </c>
      <c r="N148" s="25">
        <v>31</v>
      </c>
      <c r="O148" s="25">
        <v>32</v>
      </c>
      <c r="P148" s="25">
        <v>44</v>
      </c>
      <c r="Q148" s="25">
        <v>42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0</v>
      </c>
      <c r="E149" s="19">
        <v>1</v>
      </c>
      <c r="F149" s="19">
        <v>7</v>
      </c>
      <c r="G149" s="19">
        <v>9</v>
      </c>
      <c r="H149" s="19">
        <v>10</v>
      </c>
      <c r="I149" s="19">
        <v>12</v>
      </c>
      <c r="J149" s="19">
        <v>10</v>
      </c>
      <c r="K149" s="19">
        <v>11</v>
      </c>
      <c r="L149" s="25">
        <v>12</v>
      </c>
      <c r="M149" s="25">
        <v>12</v>
      </c>
      <c r="N149" s="25">
        <v>17</v>
      </c>
      <c r="O149" s="25">
        <v>16</v>
      </c>
      <c r="P149" s="25">
        <v>15</v>
      </c>
      <c r="Q149" s="25">
        <v>16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1</v>
      </c>
      <c r="E150" s="19">
        <v>1</v>
      </c>
      <c r="F150" s="19">
        <v>0</v>
      </c>
      <c r="G150" s="19">
        <v>2</v>
      </c>
      <c r="H150" s="19">
        <v>2</v>
      </c>
      <c r="I150" s="19">
        <v>1</v>
      </c>
      <c r="J150" s="19">
        <v>4</v>
      </c>
      <c r="K150" s="19">
        <v>2</v>
      </c>
      <c r="L150" s="25">
        <v>2</v>
      </c>
      <c r="M150" s="25">
        <v>1</v>
      </c>
      <c r="N150" s="25">
        <v>2</v>
      </c>
      <c r="O150" s="25">
        <v>3</v>
      </c>
      <c r="P150" s="25">
        <v>2</v>
      </c>
      <c r="Q150" s="25">
        <v>2</v>
      </c>
    </row>
    <row r="151" spans="1:17" ht="21.75" customHeight="1">
      <c r="A151" s="7" t="s">
        <v>8</v>
      </c>
      <c r="B151" s="20">
        <f t="shared" ref="B151:Q151" si="17">SUM(B130:B150)</f>
        <v>1437</v>
      </c>
      <c r="C151" s="20">
        <f t="shared" si="17"/>
        <v>1674</v>
      </c>
      <c r="D151" s="20">
        <f t="shared" si="17"/>
        <v>1626</v>
      </c>
      <c r="E151" s="20">
        <f t="shared" si="17"/>
        <v>1595</v>
      </c>
      <c r="F151" s="20">
        <f t="shared" si="17"/>
        <v>1488</v>
      </c>
      <c r="G151" s="20">
        <f t="shared" si="17"/>
        <v>1529</v>
      </c>
      <c r="H151" s="20">
        <f t="shared" si="17"/>
        <v>1663</v>
      </c>
      <c r="I151" s="20">
        <f t="shared" si="17"/>
        <v>1654</v>
      </c>
      <c r="J151" s="20">
        <f t="shared" si="17"/>
        <v>1642</v>
      </c>
      <c r="K151" s="20">
        <f t="shared" si="17"/>
        <v>1648</v>
      </c>
      <c r="L151" s="20">
        <f t="shared" si="17"/>
        <v>1641</v>
      </c>
      <c r="M151" s="20">
        <f t="shared" si="17"/>
        <v>1620</v>
      </c>
      <c r="N151" s="20">
        <f t="shared" si="17"/>
        <v>1596</v>
      </c>
      <c r="O151" s="20">
        <f t="shared" si="17"/>
        <v>1587</v>
      </c>
      <c r="P151" s="20">
        <f t="shared" si="17"/>
        <v>1563</v>
      </c>
      <c r="Q151" s="20">
        <f t="shared" si="17"/>
        <v>1554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387</v>
      </c>
      <c r="C156" s="17">
        <f t="shared" si="18"/>
        <v>352</v>
      </c>
      <c r="D156" s="17">
        <f t="shared" si="18"/>
        <v>221</v>
      </c>
      <c r="E156" s="17">
        <f t="shared" si="18"/>
        <v>172</v>
      </c>
      <c r="F156" s="17">
        <f t="shared" si="18"/>
        <v>154</v>
      </c>
      <c r="G156" s="17">
        <f t="shared" si="18"/>
        <v>178</v>
      </c>
      <c r="H156" s="17">
        <f t="shared" si="18"/>
        <v>254</v>
      </c>
      <c r="I156" s="17">
        <f t="shared" si="18"/>
        <v>234</v>
      </c>
      <c r="J156" s="17">
        <f t="shared" si="18"/>
        <v>215</v>
      </c>
      <c r="K156" s="17">
        <f t="shared" si="18"/>
        <v>224</v>
      </c>
      <c r="L156" s="17">
        <f t="shared" si="18"/>
        <v>213</v>
      </c>
      <c r="M156" s="17">
        <f t="shared" si="18"/>
        <v>206</v>
      </c>
      <c r="N156" s="17">
        <f t="shared" si="18"/>
        <v>200</v>
      </c>
      <c r="O156" s="17">
        <f t="shared" si="18"/>
        <v>194</v>
      </c>
      <c r="P156" s="17">
        <f t="shared" si="18"/>
        <v>178</v>
      </c>
      <c r="Q156" s="17">
        <f t="shared" si="18"/>
        <v>172</v>
      </c>
    </row>
    <row r="157" spans="1:17" ht="21.75" customHeight="1">
      <c r="A157" s="9" t="s">
        <v>42</v>
      </c>
      <c r="B157" s="18">
        <f t="shared" ref="B157:Q157" si="19">SUM(B133:B142)</f>
        <v>935</v>
      </c>
      <c r="C157" s="18">
        <f t="shared" si="19"/>
        <v>1123</v>
      </c>
      <c r="D157" s="18">
        <f t="shared" si="19"/>
        <v>1143</v>
      </c>
      <c r="E157" s="18">
        <f t="shared" si="19"/>
        <v>1116</v>
      </c>
      <c r="F157" s="18">
        <f t="shared" si="19"/>
        <v>965</v>
      </c>
      <c r="G157" s="18">
        <f t="shared" si="19"/>
        <v>941</v>
      </c>
      <c r="H157" s="18">
        <f t="shared" si="19"/>
        <v>906</v>
      </c>
      <c r="I157" s="18">
        <f t="shared" si="19"/>
        <v>835</v>
      </c>
      <c r="J157" s="18">
        <f t="shared" si="19"/>
        <v>825</v>
      </c>
      <c r="K157" s="18">
        <f t="shared" si="19"/>
        <v>814</v>
      </c>
      <c r="L157" s="18">
        <f t="shared" si="19"/>
        <v>805</v>
      </c>
      <c r="M157" s="18">
        <f t="shared" si="19"/>
        <v>803</v>
      </c>
      <c r="N157" s="18">
        <f t="shared" si="19"/>
        <v>792</v>
      </c>
      <c r="O157" s="18">
        <f t="shared" si="19"/>
        <v>790</v>
      </c>
      <c r="P157" s="18">
        <f t="shared" si="19"/>
        <v>795</v>
      </c>
      <c r="Q157" s="18">
        <f t="shared" si="19"/>
        <v>801</v>
      </c>
    </row>
    <row r="158" spans="1:17" ht="21.75" customHeight="1">
      <c r="A158" s="10" t="s">
        <v>43</v>
      </c>
      <c r="B158" s="19">
        <f t="shared" ref="B158:Q158" si="20">SUM(B143:B150)</f>
        <v>115</v>
      </c>
      <c r="C158" s="19">
        <f t="shared" si="20"/>
        <v>199</v>
      </c>
      <c r="D158" s="19">
        <f t="shared" si="20"/>
        <v>262</v>
      </c>
      <c r="E158" s="19">
        <f t="shared" si="20"/>
        <v>307</v>
      </c>
      <c r="F158" s="19">
        <f t="shared" si="20"/>
        <v>369</v>
      </c>
      <c r="G158" s="19">
        <f t="shared" si="20"/>
        <v>410</v>
      </c>
      <c r="H158" s="19">
        <f t="shared" si="20"/>
        <v>503</v>
      </c>
      <c r="I158" s="19">
        <f t="shared" si="20"/>
        <v>585</v>
      </c>
      <c r="J158" s="19">
        <f t="shared" si="20"/>
        <v>602</v>
      </c>
      <c r="K158" s="19">
        <f t="shared" si="20"/>
        <v>610</v>
      </c>
      <c r="L158" s="19">
        <f t="shared" si="20"/>
        <v>623</v>
      </c>
      <c r="M158" s="19">
        <f t="shared" si="20"/>
        <v>611</v>
      </c>
      <c r="N158" s="19">
        <f t="shared" si="20"/>
        <v>604</v>
      </c>
      <c r="O158" s="19">
        <f t="shared" si="20"/>
        <v>603</v>
      </c>
      <c r="P158" s="19">
        <f t="shared" si="20"/>
        <v>590</v>
      </c>
      <c r="Q158" s="19">
        <f t="shared" si="20"/>
        <v>581</v>
      </c>
    </row>
    <row r="159" spans="1:17" ht="21.75" customHeight="1">
      <c r="A159" s="7" t="s">
        <v>44</v>
      </c>
      <c r="B159" s="20">
        <f t="shared" ref="B159:Q159" si="21">SUM(B156:B158)</f>
        <v>1437</v>
      </c>
      <c r="C159" s="20">
        <f t="shared" si="21"/>
        <v>1674</v>
      </c>
      <c r="D159" s="20">
        <f t="shared" si="21"/>
        <v>1626</v>
      </c>
      <c r="E159" s="20">
        <f t="shared" si="21"/>
        <v>1595</v>
      </c>
      <c r="F159" s="20">
        <f t="shared" si="21"/>
        <v>1488</v>
      </c>
      <c r="G159" s="20">
        <f t="shared" si="21"/>
        <v>1529</v>
      </c>
      <c r="H159" s="20">
        <f t="shared" si="21"/>
        <v>1663</v>
      </c>
      <c r="I159" s="20">
        <f t="shared" si="21"/>
        <v>1654</v>
      </c>
      <c r="J159" s="20">
        <f t="shared" si="21"/>
        <v>1642</v>
      </c>
      <c r="K159" s="20">
        <f t="shared" si="21"/>
        <v>1648</v>
      </c>
      <c r="L159" s="20">
        <f t="shared" si="21"/>
        <v>1641</v>
      </c>
      <c r="M159" s="20">
        <f t="shared" si="21"/>
        <v>1620</v>
      </c>
      <c r="N159" s="20">
        <f t="shared" si="21"/>
        <v>1596</v>
      </c>
      <c r="O159" s="20">
        <f t="shared" si="21"/>
        <v>1587</v>
      </c>
      <c r="P159" s="20">
        <f t="shared" si="21"/>
        <v>1563</v>
      </c>
      <c r="Q159" s="20">
        <f t="shared" si="21"/>
        <v>1554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26.9</v>
      </c>
      <c r="C164" s="35">
        <f t="shared" si="22"/>
        <v>21</v>
      </c>
      <c r="D164" s="35">
        <f t="shared" si="22"/>
        <v>13.6</v>
      </c>
      <c r="E164" s="35">
        <f t="shared" si="22"/>
        <v>10.8</v>
      </c>
      <c r="F164" s="35">
        <f t="shared" si="22"/>
        <v>10.3</v>
      </c>
      <c r="G164" s="35">
        <f t="shared" si="22"/>
        <v>11.6</v>
      </c>
      <c r="H164" s="35">
        <f t="shared" si="22"/>
        <v>15.3</v>
      </c>
      <c r="I164" s="35">
        <f t="shared" si="22"/>
        <v>14.1</v>
      </c>
      <c r="J164" s="35">
        <f t="shared" si="22"/>
        <v>13.1</v>
      </c>
      <c r="K164" s="35">
        <f t="shared" si="22"/>
        <v>13.6</v>
      </c>
      <c r="L164" s="35">
        <f t="shared" si="22"/>
        <v>13</v>
      </c>
      <c r="M164" s="35">
        <f t="shared" si="22"/>
        <v>12.7</v>
      </c>
      <c r="N164" s="35">
        <f t="shared" si="22"/>
        <v>12.5</v>
      </c>
      <c r="O164" s="35">
        <f t="shared" si="22"/>
        <v>12.2</v>
      </c>
      <c r="P164" s="35">
        <f t="shared" si="22"/>
        <v>11.4</v>
      </c>
      <c r="Q164" s="35">
        <f t="shared" si="22"/>
        <v>11.1</v>
      </c>
    </row>
    <row r="165" spans="1:20" ht="21.75" customHeight="1">
      <c r="A165" s="9" t="s">
        <v>42</v>
      </c>
      <c r="B165" s="36">
        <f t="shared" ref="B165:Q165" si="23">ROUND(B157/B159*100,1)</f>
        <v>65.099999999999994</v>
      </c>
      <c r="C165" s="36">
        <f t="shared" si="23"/>
        <v>67.099999999999994</v>
      </c>
      <c r="D165" s="36">
        <f t="shared" si="23"/>
        <v>70.3</v>
      </c>
      <c r="E165" s="36">
        <f t="shared" si="23"/>
        <v>70</v>
      </c>
      <c r="F165" s="36">
        <f t="shared" si="23"/>
        <v>64.900000000000006</v>
      </c>
      <c r="G165" s="36">
        <f t="shared" si="23"/>
        <v>61.5</v>
      </c>
      <c r="H165" s="36">
        <f t="shared" si="23"/>
        <v>54.5</v>
      </c>
      <c r="I165" s="36">
        <f t="shared" si="23"/>
        <v>50.5</v>
      </c>
      <c r="J165" s="36">
        <f t="shared" si="23"/>
        <v>50.2</v>
      </c>
      <c r="K165" s="36">
        <f t="shared" si="23"/>
        <v>49.4</v>
      </c>
      <c r="L165" s="36">
        <f t="shared" si="23"/>
        <v>49.1</v>
      </c>
      <c r="M165" s="36">
        <f t="shared" si="23"/>
        <v>49.6</v>
      </c>
      <c r="N165" s="36">
        <f t="shared" si="23"/>
        <v>49.6</v>
      </c>
      <c r="O165" s="36">
        <f t="shared" si="23"/>
        <v>49.8</v>
      </c>
      <c r="P165" s="36">
        <f t="shared" si="23"/>
        <v>50.9</v>
      </c>
      <c r="Q165" s="36">
        <f t="shared" si="23"/>
        <v>51.5</v>
      </c>
    </row>
    <row r="166" spans="1:20" ht="21.75" customHeight="1">
      <c r="A166" s="10" t="s">
        <v>43</v>
      </c>
      <c r="B166" s="37">
        <f t="shared" ref="B166:Q166" si="24">ROUND(B158/B159*100,1)</f>
        <v>8</v>
      </c>
      <c r="C166" s="37">
        <f t="shared" si="24"/>
        <v>11.9</v>
      </c>
      <c r="D166" s="37">
        <f t="shared" si="24"/>
        <v>16.100000000000001</v>
      </c>
      <c r="E166" s="37">
        <f t="shared" si="24"/>
        <v>19.2</v>
      </c>
      <c r="F166" s="37">
        <f t="shared" si="24"/>
        <v>24.8</v>
      </c>
      <c r="G166" s="37">
        <f t="shared" si="24"/>
        <v>26.8</v>
      </c>
      <c r="H166" s="37">
        <f t="shared" si="24"/>
        <v>30.2</v>
      </c>
      <c r="I166" s="37">
        <f t="shared" si="24"/>
        <v>35.4</v>
      </c>
      <c r="J166" s="37">
        <f t="shared" si="24"/>
        <v>36.700000000000003</v>
      </c>
      <c r="K166" s="37">
        <f t="shared" si="24"/>
        <v>37</v>
      </c>
      <c r="L166" s="37">
        <f t="shared" si="24"/>
        <v>38</v>
      </c>
      <c r="M166" s="37">
        <f t="shared" si="24"/>
        <v>37.700000000000003</v>
      </c>
      <c r="N166" s="37">
        <f t="shared" si="24"/>
        <v>37.799999999999997</v>
      </c>
      <c r="O166" s="37">
        <f t="shared" si="24"/>
        <v>38</v>
      </c>
      <c r="P166" s="37">
        <f t="shared" si="24"/>
        <v>37.700000000000003</v>
      </c>
      <c r="Q166" s="37">
        <f t="shared" si="24"/>
        <v>37.4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3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161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803</v>
      </c>
      <c r="C5" s="17">
        <f t="shared" si="0"/>
        <v>671</v>
      </c>
      <c r="D5" s="17">
        <f t="shared" si="0"/>
        <v>664</v>
      </c>
      <c r="E5" s="17">
        <f t="shared" si="0"/>
        <v>609</v>
      </c>
      <c r="F5" s="17">
        <f t="shared" si="0"/>
        <v>549</v>
      </c>
      <c r="G5" s="17">
        <f t="shared" si="0"/>
        <v>538</v>
      </c>
      <c r="H5" s="17">
        <f t="shared" si="0"/>
        <v>499</v>
      </c>
      <c r="I5" s="17">
        <f t="shared" si="0"/>
        <v>451</v>
      </c>
      <c r="J5" s="17">
        <f t="shared" si="0"/>
        <v>438</v>
      </c>
      <c r="K5" s="17">
        <f t="shared" si="0"/>
        <v>433</v>
      </c>
      <c r="L5" s="17">
        <f t="shared" si="0"/>
        <v>447</v>
      </c>
      <c r="M5" s="17">
        <f t="shared" si="0"/>
        <v>411</v>
      </c>
      <c r="N5" s="17">
        <f t="shared" si="0"/>
        <v>394</v>
      </c>
      <c r="O5" s="17">
        <f t="shared" si="0"/>
        <v>388</v>
      </c>
      <c r="P5" s="17">
        <f t="shared" si="0"/>
        <v>373</v>
      </c>
      <c r="Q5" s="17">
        <f t="shared" si="0"/>
        <v>365</v>
      </c>
    </row>
    <row r="6" spans="1:20" ht="23.25" customHeight="1">
      <c r="A6" s="8" t="s">
        <v>7</v>
      </c>
      <c r="B6" s="17">
        <f t="shared" si="0"/>
        <v>1083</v>
      </c>
      <c r="C6" s="17">
        <f t="shared" si="0"/>
        <v>838</v>
      </c>
      <c r="D6" s="17">
        <f t="shared" si="0"/>
        <v>761</v>
      </c>
      <c r="E6" s="17">
        <f t="shared" si="0"/>
        <v>664</v>
      </c>
      <c r="F6" s="17">
        <f t="shared" si="0"/>
        <v>594</v>
      </c>
      <c r="G6" s="17">
        <f t="shared" si="0"/>
        <v>572</v>
      </c>
      <c r="H6" s="17">
        <f t="shared" si="0"/>
        <v>547</v>
      </c>
      <c r="I6" s="17">
        <f t="shared" si="0"/>
        <v>513</v>
      </c>
      <c r="J6" s="17">
        <f t="shared" si="0"/>
        <v>492</v>
      </c>
      <c r="K6" s="17">
        <f t="shared" si="0"/>
        <v>474</v>
      </c>
      <c r="L6" s="17">
        <f t="shared" si="0"/>
        <v>465</v>
      </c>
      <c r="M6" s="17">
        <f t="shared" si="0"/>
        <v>462</v>
      </c>
      <c r="N6" s="17">
        <f t="shared" si="0"/>
        <v>460</v>
      </c>
      <c r="O6" s="17">
        <f t="shared" si="0"/>
        <v>468</v>
      </c>
      <c r="P6" s="17">
        <f t="shared" si="0"/>
        <v>481</v>
      </c>
      <c r="Q6" s="17">
        <f t="shared" si="0"/>
        <v>489</v>
      </c>
    </row>
    <row r="7" spans="1:20" ht="23.25" customHeight="1">
      <c r="A7" s="8" t="s">
        <v>10</v>
      </c>
      <c r="B7" s="17">
        <f t="shared" si="0"/>
        <v>882</v>
      </c>
      <c r="C7" s="17">
        <f t="shared" si="0"/>
        <v>1111</v>
      </c>
      <c r="D7" s="17">
        <f t="shared" si="0"/>
        <v>901</v>
      </c>
      <c r="E7" s="17">
        <f t="shared" si="0"/>
        <v>841</v>
      </c>
      <c r="F7" s="17">
        <f t="shared" si="0"/>
        <v>691</v>
      </c>
      <c r="G7" s="17">
        <f t="shared" si="0"/>
        <v>607</v>
      </c>
      <c r="H7" s="17">
        <f t="shared" si="0"/>
        <v>581</v>
      </c>
      <c r="I7" s="17">
        <f t="shared" si="0"/>
        <v>566</v>
      </c>
      <c r="J7" s="17">
        <f t="shared" si="0"/>
        <v>514</v>
      </c>
      <c r="K7" s="17">
        <f t="shared" si="0"/>
        <v>513</v>
      </c>
      <c r="L7" s="17">
        <f t="shared" si="0"/>
        <v>521</v>
      </c>
      <c r="M7" s="17">
        <f t="shared" si="0"/>
        <v>512</v>
      </c>
      <c r="N7" s="17">
        <f t="shared" si="0"/>
        <v>522</v>
      </c>
      <c r="O7" s="17">
        <f t="shared" si="0"/>
        <v>506</v>
      </c>
      <c r="P7" s="17">
        <f t="shared" si="0"/>
        <v>496</v>
      </c>
      <c r="Q7" s="17">
        <f t="shared" si="0"/>
        <v>489</v>
      </c>
    </row>
    <row r="8" spans="1:20" ht="23.25" customHeight="1">
      <c r="A8" s="9" t="s">
        <v>14</v>
      </c>
      <c r="B8" s="18">
        <f t="shared" si="0"/>
        <v>836</v>
      </c>
      <c r="C8" s="18">
        <f t="shared" si="0"/>
        <v>906</v>
      </c>
      <c r="D8" s="18">
        <f t="shared" si="0"/>
        <v>1107</v>
      </c>
      <c r="E8" s="18">
        <f t="shared" si="0"/>
        <v>940</v>
      </c>
      <c r="F8" s="18">
        <f t="shared" si="0"/>
        <v>863</v>
      </c>
      <c r="G8" s="18">
        <f t="shared" si="0"/>
        <v>670</v>
      </c>
      <c r="H8" s="18">
        <f t="shared" si="0"/>
        <v>626</v>
      </c>
      <c r="I8" s="18">
        <f t="shared" si="0"/>
        <v>579</v>
      </c>
      <c r="J8" s="18">
        <f t="shared" si="0"/>
        <v>590</v>
      </c>
      <c r="K8" s="18">
        <f t="shared" si="0"/>
        <v>587</v>
      </c>
      <c r="L8" s="18">
        <f t="shared" si="0"/>
        <v>549</v>
      </c>
      <c r="M8" s="18">
        <f t="shared" si="0"/>
        <v>543</v>
      </c>
      <c r="N8" s="18">
        <f t="shared" si="0"/>
        <v>520</v>
      </c>
      <c r="O8" s="18">
        <f t="shared" si="0"/>
        <v>502</v>
      </c>
      <c r="P8" s="18">
        <f t="shared" si="0"/>
        <v>517</v>
      </c>
      <c r="Q8" s="18">
        <f t="shared" si="0"/>
        <v>524</v>
      </c>
    </row>
    <row r="9" spans="1:20" ht="23.25" customHeight="1">
      <c r="A9" s="9" t="s">
        <v>15</v>
      </c>
      <c r="B9" s="18">
        <f t="shared" si="0"/>
        <v>694</v>
      </c>
      <c r="C9" s="18">
        <f t="shared" si="0"/>
        <v>726</v>
      </c>
      <c r="D9" s="18">
        <f t="shared" si="0"/>
        <v>817</v>
      </c>
      <c r="E9" s="18">
        <f t="shared" si="0"/>
        <v>1110</v>
      </c>
      <c r="F9" s="18">
        <f t="shared" si="0"/>
        <v>918</v>
      </c>
      <c r="G9" s="18">
        <f t="shared" si="0"/>
        <v>772</v>
      </c>
      <c r="H9" s="18">
        <f t="shared" si="0"/>
        <v>647</v>
      </c>
      <c r="I9" s="18">
        <f t="shared" si="0"/>
        <v>577</v>
      </c>
      <c r="J9" s="18">
        <f t="shared" si="0"/>
        <v>599</v>
      </c>
      <c r="K9" s="18">
        <f t="shared" si="0"/>
        <v>571</v>
      </c>
      <c r="L9" s="18">
        <f t="shared" si="0"/>
        <v>580</v>
      </c>
      <c r="M9" s="18">
        <f t="shared" si="0"/>
        <v>568</v>
      </c>
      <c r="N9" s="18">
        <f t="shared" si="0"/>
        <v>578</v>
      </c>
      <c r="O9" s="18">
        <f t="shared" si="0"/>
        <v>577</v>
      </c>
      <c r="P9" s="18">
        <f t="shared" si="0"/>
        <v>569</v>
      </c>
      <c r="Q9" s="18">
        <f t="shared" si="0"/>
        <v>521</v>
      </c>
    </row>
    <row r="10" spans="1:20" ht="23.25" customHeight="1">
      <c r="A10" s="9" t="s">
        <v>6</v>
      </c>
      <c r="B10" s="18">
        <f t="shared" si="0"/>
        <v>799</v>
      </c>
      <c r="C10" s="18">
        <f t="shared" si="0"/>
        <v>664</v>
      </c>
      <c r="D10" s="18">
        <f t="shared" si="0"/>
        <v>764</v>
      </c>
      <c r="E10" s="18">
        <f t="shared" si="0"/>
        <v>845</v>
      </c>
      <c r="F10" s="18">
        <f t="shared" si="0"/>
        <v>1021</v>
      </c>
      <c r="G10" s="18">
        <f t="shared" si="0"/>
        <v>795</v>
      </c>
      <c r="H10" s="18">
        <f t="shared" si="0"/>
        <v>680</v>
      </c>
      <c r="I10" s="18">
        <f t="shared" si="0"/>
        <v>611</v>
      </c>
      <c r="J10" s="18">
        <f t="shared" si="0"/>
        <v>581</v>
      </c>
      <c r="K10" s="18">
        <f t="shared" si="0"/>
        <v>560</v>
      </c>
      <c r="L10" s="18">
        <f t="shared" si="0"/>
        <v>561</v>
      </c>
      <c r="M10" s="18">
        <f t="shared" si="0"/>
        <v>551</v>
      </c>
      <c r="N10" s="18">
        <f t="shared" si="0"/>
        <v>539</v>
      </c>
      <c r="O10" s="18">
        <f t="shared" si="0"/>
        <v>524</v>
      </c>
      <c r="P10" s="18">
        <f t="shared" si="0"/>
        <v>537</v>
      </c>
      <c r="Q10" s="18">
        <f t="shared" si="0"/>
        <v>537</v>
      </c>
    </row>
    <row r="11" spans="1:20" ht="23.25" customHeight="1">
      <c r="A11" s="9" t="s">
        <v>17</v>
      </c>
      <c r="B11" s="18">
        <f t="shared" si="0"/>
        <v>1091</v>
      </c>
      <c r="C11" s="18">
        <f t="shared" si="0"/>
        <v>829</v>
      </c>
      <c r="D11" s="18">
        <f t="shared" si="0"/>
        <v>719</v>
      </c>
      <c r="E11" s="18">
        <f t="shared" si="0"/>
        <v>767</v>
      </c>
      <c r="F11" s="18">
        <f t="shared" si="0"/>
        <v>799</v>
      </c>
      <c r="G11" s="18">
        <f t="shared" si="0"/>
        <v>979</v>
      </c>
      <c r="H11" s="18">
        <f t="shared" si="0"/>
        <v>810</v>
      </c>
      <c r="I11" s="18">
        <f t="shared" si="0"/>
        <v>677</v>
      </c>
      <c r="J11" s="18">
        <f t="shared" si="0"/>
        <v>640</v>
      </c>
      <c r="K11" s="18">
        <f t="shared" si="0"/>
        <v>626</v>
      </c>
      <c r="L11" s="18">
        <f t="shared" si="0"/>
        <v>636</v>
      </c>
      <c r="M11" s="18">
        <f t="shared" si="0"/>
        <v>627</v>
      </c>
      <c r="N11" s="18">
        <f t="shared" si="0"/>
        <v>566</v>
      </c>
      <c r="O11" s="18">
        <f t="shared" si="0"/>
        <v>548</v>
      </c>
      <c r="P11" s="18">
        <f t="shared" si="0"/>
        <v>560</v>
      </c>
      <c r="Q11" s="18">
        <f t="shared" si="0"/>
        <v>584</v>
      </c>
    </row>
    <row r="12" spans="1:20" ht="23.25" customHeight="1">
      <c r="A12" s="9" t="s">
        <v>18</v>
      </c>
      <c r="B12" s="18">
        <f t="shared" si="0"/>
        <v>947</v>
      </c>
      <c r="C12" s="18">
        <f t="shared" si="0"/>
        <v>1085</v>
      </c>
      <c r="D12" s="18">
        <f t="shared" si="0"/>
        <v>896</v>
      </c>
      <c r="E12" s="18">
        <f t="shared" si="0"/>
        <v>762</v>
      </c>
      <c r="F12" s="18">
        <f t="shared" si="0"/>
        <v>762</v>
      </c>
      <c r="G12" s="18">
        <f t="shared" si="0"/>
        <v>815</v>
      </c>
      <c r="H12" s="18">
        <f t="shared" si="0"/>
        <v>937</v>
      </c>
      <c r="I12" s="18">
        <f t="shared" si="0"/>
        <v>859</v>
      </c>
      <c r="J12" s="18">
        <f t="shared" si="0"/>
        <v>765</v>
      </c>
      <c r="K12" s="18">
        <f t="shared" si="0"/>
        <v>726</v>
      </c>
      <c r="L12" s="18">
        <f t="shared" si="0"/>
        <v>680</v>
      </c>
      <c r="M12" s="18">
        <f t="shared" si="0"/>
        <v>654</v>
      </c>
      <c r="N12" s="18">
        <f t="shared" si="0"/>
        <v>646</v>
      </c>
      <c r="O12" s="18">
        <f t="shared" si="0"/>
        <v>628</v>
      </c>
      <c r="P12" s="18">
        <f t="shared" si="0"/>
        <v>629</v>
      </c>
      <c r="Q12" s="18">
        <f t="shared" si="0"/>
        <v>606</v>
      </c>
    </row>
    <row r="13" spans="1:20" ht="23.25" customHeight="1">
      <c r="A13" s="9" t="s">
        <v>19</v>
      </c>
      <c r="B13" s="18">
        <f t="shared" si="0"/>
        <v>864</v>
      </c>
      <c r="C13" s="18">
        <f t="shared" si="0"/>
        <v>984</v>
      </c>
      <c r="D13" s="18">
        <f t="shared" si="0"/>
        <v>1167</v>
      </c>
      <c r="E13" s="18">
        <f t="shared" si="0"/>
        <v>977</v>
      </c>
      <c r="F13" s="18">
        <f t="shared" si="0"/>
        <v>776</v>
      </c>
      <c r="G13" s="18">
        <f t="shared" si="0"/>
        <v>774</v>
      </c>
      <c r="H13" s="18">
        <f t="shared" si="0"/>
        <v>810</v>
      </c>
      <c r="I13" s="18">
        <f t="shared" si="0"/>
        <v>965</v>
      </c>
      <c r="J13" s="18">
        <f t="shared" si="0"/>
        <v>868</v>
      </c>
      <c r="K13" s="18">
        <f t="shared" si="0"/>
        <v>863</v>
      </c>
      <c r="L13" s="18">
        <f t="shared" si="0"/>
        <v>848</v>
      </c>
      <c r="M13" s="18">
        <f t="shared" si="0"/>
        <v>809</v>
      </c>
      <c r="N13" s="18">
        <f t="shared" si="0"/>
        <v>751</v>
      </c>
      <c r="O13" s="18">
        <f t="shared" si="0"/>
        <v>744</v>
      </c>
      <c r="P13" s="18">
        <f t="shared" si="0"/>
        <v>723</v>
      </c>
      <c r="Q13" s="18">
        <f t="shared" si="0"/>
        <v>685</v>
      </c>
    </row>
    <row r="14" spans="1:20" ht="23.25" customHeight="1">
      <c r="A14" s="9" t="s">
        <v>21</v>
      </c>
      <c r="B14" s="18">
        <f t="shared" si="0"/>
        <v>864</v>
      </c>
      <c r="C14" s="18">
        <f t="shared" si="0"/>
        <v>885</v>
      </c>
      <c r="D14" s="18">
        <f t="shared" si="0"/>
        <v>1003</v>
      </c>
      <c r="E14" s="18">
        <f t="shared" si="0"/>
        <v>1189</v>
      </c>
      <c r="F14" s="18">
        <f t="shared" si="0"/>
        <v>982</v>
      </c>
      <c r="G14" s="18">
        <f t="shared" si="0"/>
        <v>760</v>
      </c>
      <c r="H14" s="18">
        <f t="shared" si="0"/>
        <v>758</v>
      </c>
      <c r="I14" s="18">
        <f t="shared" si="0"/>
        <v>820</v>
      </c>
      <c r="J14" s="18">
        <f t="shared" si="0"/>
        <v>922</v>
      </c>
      <c r="K14" s="18">
        <f t="shared" si="0"/>
        <v>945</v>
      </c>
      <c r="L14" s="18">
        <f t="shared" si="0"/>
        <v>937</v>
      </c>
      <c r="M14" s="18">
        <f t="shared" si="0"/>
        <v>911</v>
      </c>
      <c r="N14" s="18">
        <f t="shared" si="0"/>
        <v>899</v>
      </c>
      <c r="O14" s="18">
        <f t="shared" si="0"/>
        <v>877</v>
      </c>
      <c r="P14" s="18">
        <f t="shared" si="0"/>
        <v>857</v>
      </c>
      <c r="Q14" s="18">
        <f t="shared" si="0"/>
        <v>842</v>
      </c>
    </row>
    <row r="15" spans="1:20" ht="23.25" customHeight="1">
      <c r="A15" s="9" t="s">
        <v>26</v>
      </c>
      <c r="B15" s="18">
        <f t="shared" si="0"/>
        <v>720</v>
      </c>
      <c r="C15" s="18">
        <f t="shared" si="0"/>
        <v>875</v>
      </c>
      <c r="D15" s="18">
        <f t="shared" si="0"/>
        <v>892</v>
      </c>
      <c r="E15" s="18">
        <f t="shared" si="0"/>
        <v>1030</v>
      </c>
      <c r="F15" s="18">
        <f t="shared" si="0"/>
        <v>1168</v>
      </c>
      <c r="G15" s="18">
        <f t="shared" si="0"/>
        <v>977</v>
      </c>
      <c r="H15" s="18">
        <f t="shared" si="0"/>
        <v>759</v>
      </c>
      <c r="I15" s="18">
        <f t="shared" si="0"/>
        <v>755</v>
      </c>
      <c r="J15" s="18">
        <f t="shared" si="0"/>
        <v>792</v>
      </c>
      <c r="K15" s="18">
        <f t="shared" si="0"/>
        <v>783</v>
      </c>
      <c r="L15" s="18">
        <f t="shared" si="0"/>
        <v>805</v>
      </c>
      <c r="M15" s="18">
        <f t="shared" si="0"/>
        <v>896</v>
      </c>
      <c r="N15" s="18">
        <f t="shared" si="0"/>
        <v>896</v>
      </c>
      <c r="O15" s="18">
        <f t="shared" si="0"/>
        <v>907</v>
      </c>
      <c r="P15" s="18">
        <f t="shared" si="0"/>
        <v>918</v>
      </c>
      <c r="Q15" s="18">
        <f t="shared" si="0"/>
        <v>920</v>
      </c>
    </row>
    <row r="16" spans="1:20" ht="23.25" customHeight="1">
      <c r="A16" s="9" t="s">
        <v>27</v>
      </c>
      <c r="B16" s="18">
        <f t="shared" si="0"/>
        <v>566</v>
      </c>
      <c r="C16" s="18">
        <f t="shared" si="0"/>
        <v>737</v>
      </c>
      <c r="D16" s="18">
        <f t="shared" si="0"/>
        <v>886</v>
      </c>
      <c r="E16" s="18">
        <f t="shared" si="0"/>
        <v>897</v>
      </c>
      <c r="F16" s="18">
        <f t="shared" si="0"/>
        <v>995</v>
      </c>
      <c r="G16" s="18">
        <f t="shared" si="0"/>
        <v>1136</v>
      </c>
      <c r="H16" s="18">
        <f t="shared" si="0"/>
        <v>960</v>
      </c>
      <c r="I16" s="18">
        <f t="shared" si="0"/>
        <v>759</v>
      </c>
      <c r="J16" s="18">
        <f t="shared" si="0"/>
        <v>740</v>
      </c>
      <c r="K16" s="18">
        <f t="shared" si="0"/>
        <v>740</v>
      </c>
      <c r="L16" s="18">
        <f t="shared" si="0"/>
        <v>756</v>
      </c>
      <c r="M16" s="18">
        <f t="shared" si="0"/>
        <v>725</v>
      </c>
      <c r="N16" s="18">
        <f t="shared" si="0"/>
        <v>776</v>
      </c>
      <c r="O16" s="18">
        <f t="shared" si="0"/>
        <v>780</v>
      </c>
      <c r="P16" s="18">
        <f t="shared" si="0"/>
        <v>771</v>
      </c>
      <c r="Q16" s="18">
        <f t="shared" si="0"/>
        <v>791</v>
      </c>
    </row>
    <row r="17" spans="1:17" ht="23.25" customHeight="1">
      <c r="A17" s="9" t="s">
        <v>29</v>
      </c>
      <c r="B17" s="18">
        <f t="shared" si="0"/>
        <v>471</v>
      </c>
      <c r="C17" s="18">
        <f t="shared" si="0"/>
        <v>577</v>
      </c>
      <c r="D17" s="18">
        <f t="shared" si="0"/>
        <v>724</v>
      </c>
      <c r="E17" s="18">
        <f t="shared" si="0"/>
        <v>878</v>
      </c>
      <c r="F17" s="18">
        <f t="shared" si="0"/>
        <v>869</v>
      </c>
      <c r="G17" s="18">
        <f t="shared" si="0"/>
        <v>982</v>
      </c>
      <c r="H17" s="18">
        <f t="shared" si="0"/>
        <v>1110</v>
      </c>
      <c r="I17" s="18">
        <f t="shared" si="0"/>
        <v>924</v>
      </c>
      <c r="J17" s="18">
        <f t="shared" si="0"/>
        <v>792</v>
      </c>
      <c r="K17" s="18">
        <f t="shared" si="0"/>
        <v>799</v>
      </c>
      <c r="L17" s="18">
        <f t="shared" si="0"/>
        <v>755</v>
      </c>
      <c r="M17" s="18">
        <f t="shared" si="0"/>
        <v>742</v>
      </c>
      <c r="N17" s="18">
        <f t="shared" si="0"/>
        <v>740</v>
      </c>
      <c r="O17" s="18">
        <f t="shared" si="0"/>
        <v>736</v>
      </c>
      <c r="P17" s="18">
        <f t="shared" si="0"/>
        <v>721</v>
      </c>
      <c r="Q17" s="18">
        <f t="shared" si="0"/>
        <v>736</v>
      </c>
    </row>
    <row r="18" spans="1:17" ht="23.25" customHeight="1">
      <c r="A18" s="10" t="s">
        <v>31</v>
      </c>
      <c r="B18" s="19">
        <f t="shared" si="0"/>
        <v>386</v>
      </c>
      <c r="C18" s="19">
        <f t="shared" si="0"/>
        <v>445</v>
      </c>
      <c r="D18" s="19">
        <f t="shared" si="0"/>
        <v>540</v>
      </c>
      <c r="E18" s="19">
        <f t="shared" si="0"/>
        <v>685</v>
      </c>
      <c r="F18" s="19">
        <f t="shared" si="0"/>
        <v>827</v>
      </c>
      <c r="G18" s="19">
        <f t="shared" si="0"/>
        <v>831</v>
      </c>
      <c r="H18" s="19">
        <f t="shared" si="0"/>
        <v>943</v>
      </c>
      <c r="I18" s="19">
        <f t="shared" si="0"/>
        <v>1046</v>
      </c>
      <c r="J18" s="19">
        <f t="shared" si="0"/>
        <v>984</v>
      </c>
      <c r="K18" s="19">
        <f t="shared" si="0"/>
        <v>927</v>
      </c>
      <c r="L18" s="19">
        <f t="shared" si="0"/>
        <v>887</v>
      </c>
      <c r="M18" s="19">
        <f t="shared" si="0"/>
        <v>842</v>
      </c>
      <c r="N18" s="19">
        <f t="shared" si="0"/>
        <v>803</v>
      </c>
      <c r="O18" s="19">
        <f t="shared" si="0"/>
        <v>763</v>
      </c>
      <c r="P18" s="19">
        <f t="shared" si="0"/>
        <v>778</v>
      </c>
      <c r="Q18" s="19">
        <f t="shared" si="0"/>
        <v>730</v>
      </c>
    </row>
    <row r="19" spans="1:17" ht="23.25" customHeight="1">
      <c r="A19" s="10" t="s">
        <v>32</v>
      </c>
      <c r="B19" s="19">
        <f t="shared" si="0"/>
        <v>263</v>
      </c>
      <c r="C19" s="19">
        <f t="shared" si="0"/>
        <v>349</v>
      </c>
      <c r="D19" s="19">
        <f t="shared" si="0"/>
        <v>407</v>
      </c>
      <c r="E19" s="19">
        <f t="shared" si="0"/>
        <v>496</v>
      </c>
      <c r="F19" s="19">
        <f t="shared" si="0"/>
        <v>633</v>
      </c>
      <c r="G19" s="19">
        <f t="shared" si="0"/>
        <v>773</v>
      </c>
      <c r="H19" s="19">
        <f t="shared" si="0"/>
        <v>759</v>
      </c>
      <c r="I19" s="19">
        <f t="shared" si="0"/>
        <v>886</v>
      </c>
      <c r="J19" s="19">
        <f t="shared" si="0"/>
        <v>940</v>
      </c>
      <c r="K19" s="19">
        <f t="shared" si="0"/>
        <v>958</v>
      </c>
      <c r="L19" s="19">
        <f t="shared" si="0"/>
        <v>995</v>
      </c>
      <c r="M19" s="19">
        <f t="shared" si="0"/>
        <v>1031</v>
      </c>
      <c r="N19" s="19">
        <f t="shared" si="0"/>
        <v>961</v>
      </c>
      <c r="O19" s="19">
        <f t="shared" si="0"/>
        <v>922</v>
      </c>
      <c r="P19" s="19">
        <f t="shared" si="0"/>
        <v>880</v>
      </c>
      <c r="Q19" s="19">
        <f t="shared" si="0"/>
        <v>834</v>
      </c>
    </row>
    <row r="20" spans="1:17" ht="23.25" customHeight="1">
      <c r="A20" s="10" t="s">
        <v>25</v>
      </c>
      <c r="B20" s="19">
        <f t="shared" si="0"/>
        <v>178</v>
      </c>
      <c r="C20" s="19">
        <f t="shared" si="0"/>
        <v>215</v>
      </c>
      <c r="D20" s="19">
        <f t="shared" si="0"/>
        <v>299</v>
      </c>
      <c r="E20" s="19">
        <f t="shared" si="0"/>
        <v>356</v>
      </c>
      <c r="F20" s="19">
        <f t="shared" si="0"/>
        <v>429</v>
      </c>
      <c r="G20" s="19">
        <f t="shared" si="0"/>
        <v>567</v>
      </c>
      <c r="H20" s="19">
        <f t="shared" si="0"/>
        <v>696</v>
      </c>
      <c r="I20" s="19">
        <f t="shared" si="0"/>
        <v>680</v>
      </c>
      <c r="J20" s="19">
        <f t="shared" si="0"/>
        <v>793</v>
      </c>
      <c r="K20" s="19">
        <f t="shared" si="0"/>
        <v>843</v>
      </c>
      <c r="L20" s="19">
        <f t="shared" si="0"/>
        <v>828</v>
      </c>
      <c r="M20" s="19">
        <f t="shared" si="0"/>
        <v>759</v>
      </c>
      <c r="N20" s="19">
        <f t="shared" si="0"/>
        <v>815</v>
      </c>
      <c r="O20" s="19">
        <f t="shared" si="0"/>
        <v>869</v>
      </c>
      <c r="P20" s="19">
        <f t="shared" si="0"/>
        <v>867</v>
      </c>
      <c r="Q20" s="19">
        <f t="shared" si="0"/>
        <v>910</v>
      </c>
    </row>
    <row r="21" spans="1:17" ht="23.25" customHeight="1">
      <c r="A21" s="10" t="s">
        <v>35</v>
      </c>
      <c r="B21" s="19">
        <f t="shared" si="0"/>
        <v>87</v>
      </c>
      <c r="C21" s="19">
        <f t="shared" si="0"/>
        <v>117</v>
      </c>
      <c r="D21" s="19">
        <f t="shared" si="0"/>
        <v>175</v>
      </c>
      <c r="E21" s="19">
        <f t="shared" si="0"/>
        <v>233</v>
      </c>
      <c r="F21" s="19">
        <f t="shared" si="0"/>
        <v>297</v>
      </c>
      <c r="G21" s="19">
        <f t="shared" si="0"/>
        <v>361</v>
      </c>
      <c r="H21" s="19">
        <f t="shared" si="0"/>
        <v>466</v>
      </c>
      <c r="I21" s="19">
        <f t="shared" si="0"/>
        <v>597</v>
      </c>
      <c r="J21" s="19">
        <f t="shared" si="0"/>
        <v>556</v>
      </c>
      <c r="K21" s="19">
        <f t="shared" si="0"/>
        <v>562</v>
      </c>
      <c r="L21" s="19">
        <f t="shared" si="0"/>
        <v>591</v>
      </c>
      <c r="M21" s="19">
        <f t="shared" si="0"/>
        <v>606</v>
      </c>
      <c r="N21" s="19">
        <f t="shared" si="0"/>
        <v>640</v>
      </c>
      <c r="O21" s="19">
        <f t="shared" si="0"/>
        <v>686</v>
      </c>
      <c r="P21" s="19">
        <f t="shared" si="0"/>
        <v>729</v>
      </c>
      <c r="Q21" s="19">
        <f t="shared" si="0"/>
        <v>713</v>
      </c>
    </row>
    <row r="22" spans="1:17" ht="23.25" customHeight="1">
      <c r="A22" s="10" t="s">
        <v>36</v>
      </c>
      <c r="B22" s="19">
        <f t="shared" si="0"/>
        <v>20</v>
      </c>
      <c r="C22" s="19">
        <f t="shared" si="0"/>
        <v>45</v>
      </c>
      <c r="D22" s="19">
        <f t="shared" si="0"/>
        <v>70</v>
      </c>
      <c r="E22" s="19">
        <f t="shared" si="0"/>
        <v>123</v>
      </c>
      <c r="F22" s="19">
        <f t="shared" si="0"/>
        <v>177</v>
      </c>
      <c r="G22" s="19">
        <f t="shared" si="0"/>
        <v>214</v>
      </c>
      <c r="H22" s="19">
        <f t="shared" si="0"/>
        <v>279</v>
      </c>
      <c r="I22" s="19">
        <f t="shared" si="0"/>
        <v>322</v>
      </c>
      <c r="J22" s="19">
        <f t="shared" si="0"/>
        <v>424</v>
      </c>
      <c r="K22" s="19">
        <f t="shared" si="0"/>
        <v>433</v>
      </c>
      <c r="L22" s="19">
        <f t="shared" si="0"/>
        <v>464</v>
      </c>
      <c r="M22" s="19">
        <f t="shared" si="0"/>
        <v>471</v>
      </c>
      <c r="N22" s="19">
        <f t="shared" si="0"/>
        <v>471</v>
      </c>
      <c r="O22" s="19">
        <f t="shared" si="0"/>
        <v>433</v>
      </c>
      <c r="P22" s="19">
        <f t="shared" si="0"/>
        <v>416</v>
      </c>
      <c r="Q22" s="19">
        <f t="shared" si="0"/>
        <v>433</v>
      </c>
    </row>
    <row r="23" spans="1:17" ht="23.25" customHeight="1">
      <c r="A23" s="10" t="s">
        <v>20</v>
      </c>
      <c r="B23" s="19">
        <f t="shared" si="0"/>
        <v>5</v>
      </c>
      <c r="C23" s="19">
        <f t="shared" si="0"/>
        <v>5</v>
      </c>
      <c r="D23" s="19">
        <f t="shared" si="0"/>
        <v>20</v>
      </c>
      <c r="E23" s="19">
        <f t="shared" si="0"/>
        <v>35</v>
      </c>
      <c r="F23" s="19">
        <f t="shared" si="0"/>
        <v>58</v>
      </c>
      <c r="G23" s="19">
        <f t="shared" si="0"/>
        <v>107</v>
      </c>
      <c r="H23" s="19">
        <f t="shared" si="0"/>
        <v>106</v>
      </c>
      <c r="I23" s="19">
        <f t="shared" si="0"/>
        <v>166</v>
      </c>
      <c r="J23" s="19">
        <f t="shared" si="0"/>
        <v>157</v>
      </c>
      <c r="K23" s="19">
        <f t="shared" si="0"/>
        <v>185</v>
      </c>
      <c r="L23" s="19">
        <f t="shared" si="0"/>
        <v>178</v>
      </c>
      <c r="M23" s="19">
        <f t="shared" si="0"/>
        <v>212</v>
      </c>
      <c r="N23" s="19">
        <f t="shared" si="0"/>
        <v>234</v>
      </c>
      <c r="O23" s="19">
        <f t="shared" si="0"/>
        <v>261</v>
      </c>
      <c r="P23" s="19">
        <f t="shared" si="0"/>
        <v>252</v>
      </c>
      <c r="Q23" s="19">
        <f t="shared" si="0"/>
        <v>268</v>
      </c>
    </row>
    <row r="24" spans="1:17" ht="23.25" customHeight="1">
      <c r="A24" s="10" t="s">
        <v>28</v>
      </c>
      <c r="B24" s="19">
        <f t="shared" si="0"/>
        <v>2</v>
      </c>
      <c r="C24" s="19">
        <f t="shared" si="0"/>
        <v>1</v>
      </c>
      <c r="D24" s="19">
        <f t="shared" si="0"/>
        <v>1</v>
      </c>
      <c r="E24" s="19">
        <f t="shared" si="0"/>
        <v>8</v>
      </c>
      <c r="F24" s="19">
        <f t="shared" si="0"/>
        <v>13</v>
      </c>
      <c r="G24" s="19">
        <f t="shared" si="0"/>
        <v>26</v>
      </c>
      <c r="H24" s="19">
        <f t="shared" si="0"/>
        <v>41</v>
      </c>
      <c r="I24" s="19">
        <f t="shared" si="0"/>
        <v>30</v>
      </c>
      <c r="J24" s="19">
        <f t="shared" si="0"/>
        <v>54</v>
      </c>
      <c r="K24" s="19">
        <f t="shared" si="0"/>
        <v>50</v>
      </c>
      <c r="L24" s="19">
        <f t="shared" si="0"/>
        <v>58</v>
      </c>
      <c r="M24" s="19">
        <f t="shared" si="0"/>
        <v>61</v>
      </c>
      <c r="N24" s="19">
        <f t="shared" si="0"/>
        <v>55</v>
      </c>
      <c r="O24" s="19">
        <f t="shared" si="0"/>
        <v>64</v>
      </c>
      <c r="P24" s="19">
        <f t="shared" si="0"/>
        <v>73</v>
      </c>
      <c r="Q24" s="19">
        <f t="shared" si="0"/>
        <v>71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1</v>
      </c>
      <c r="D25" s="19">
        <f t="shared" si="0"/>
        <v>0</v>
      </c>
      <c r="E25" s="19">
        <f t="shared" si="0"/>
        <v>1</v>
      </c>
      <c r="F25" s="19">
        <f t="shared" si="0"/>
        <v>0</v>
      </c>
      <c r="G25" s="19">
        <f t="shared" si="0"/>
        <v>4</v>
      </c>
      <c r="H25" s="19">
        <f t="shared" si="0"/>
        <v>5</v>
      </c>
      <c r="I25" s="19">
        <f t="shared" si="0"/>
        <v>5</v>
      </c>
      <c r="J25" s="19">
        <f t="shared" si="0"/>
        <v>5</v>
      </c>
      <c r="K25" s="19">
        <f t="shared" si="0"/>
        <v>6</v>
      </c>
      <c r="L25" s="19">
        <f t="shared" si="0"/>
        <v>7</v>
      </c>
      <c r="M25" s="19">
        <f t="shared" si="0"/>
        <v>5</v>
      </c>
      <c r="N25" s="19">
        <f t="shared" si="0"/>
        <v>13</v>
      </c>
      <c r="O25" s="19">
        <f t="shared" si="0"/>
        <v>12</v>
      </c>
      <c r="P25" s="19">
        <f t="shared" si="0"/>
        <v>12</v>
      </c>
      <c r="Q25" s="19">
        <f t="shared" si="0"/>
        <v>16</v>
      </c>
    </row>
    <row r="26" spans="1:17" ht="23.25" customHeight="1">
      <c r="A26" s="7" t="s">
        <v>38</v>
      </c>
      <c r="B26" s="20">
        <f t="shared" ref="B26:Q26" si="1">SUM(B5:B25)</f>
        <v>11561</v>
      </c>
      <c r="C26" s="20">
        <f t="shared" si="1"/>
        <v>12066</v>
      </c>
      <c r="D26" s="20">
        <f t="shared" si="1"/>
        <v>12813</v>
      </c>
      <c r="E26" s="20">
        <f t="shared" si="1"/>
        <v>13446</v>
      </c>
      <c r="F26" s="20">
        <f t="shared" si="1"/>
        <v>13421</v>
      </c>
      <c r="G26" s="20">
        <f t="shared" si="1"/>
        <v>13260</v>
      </c>
      <c r="H26" s="20">
        <f t="shared" si="1"/>
        <v>13019</v>
      </c>
      <c r="I26" s="20">
        <f t="shared" si="1"/>
        <v>12788</v>
      </c>
      <c r="J26" s="20">
        <f t="shared" si="1"/>
        <v>12646</v>
      </c>
      <c r="K26" s="20">
        <f t="shared" si="1"/>
        <v>12584</v>
      </c>
      <c r="L26" s="20">
        <f t="shared" si="1"/>
        <v>12548</v>
      </c>
      <c r="M26" s="20">
        <f t="shared" si="1"/>
        <v>12398</v>
      </c>
      <c r="N26" s="20">
        <f t="shared" si="1"/>
        <v>12279</v>
      </c>
      <c r="O26" s="20">
        <f t="shared" si="1"/>
        <v>12195</v>
      </c>
      <c r="P26" s="20">
        <f t="shared" si="1"/>
        <v>12159</v>
      </c>
      <c r="Q26" s="20">
        <f t="shared" si="1"/>
        <v>12064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2768</v>
      </c>
      <c r="C31" s="23">
        <f t="shared" si="2"/>
        <v>2620</v>
      </c>
      <c r="D31" s="23">
        <f t="shared" si="2"/>
        <v>2326</v>
      </c>
      <c r="E31" s="23">
        <f t="shared" si="2"/>
        <v>2114</v>
      </c>
      <c r="F31" s="23">
        <f t="shared" si="2"/>
        <v>1834</v>
      </c>
      <c r="G31" s="23">
        <f t="shared" si="2"/>
        <v>1717</v>
      </c>
      <c r="H31" s="23">
        <f t="shared" si="2"/>
        <v>1627</v>
      </c>
      <c r="I31" s="23">
        <f t="shared" si="2"/>
        <v>1530</v>
      </c>
      <c r="J31" s="23">
        <f t="shared" si="2"/>
        <v>1444</v>
      </c>
      <c r="K31" s="23">
        <f t="shared" si="2"/>
        <v>1420</v>
      </c>
      <c r="L31" s="23">
        <f t="shared" si="2"/>
        <v>1433</v>
      </c>
      <c r="M31" s="23">
        <f t="shared" si="2"/>
        <v>1385</v>
      </c>
      <c r="N31" s="23">
        <f t="shared" si="2"/>
        <v>1376</v>
      </c>
      <c r="O31" s="23">
        <f t="shared" si="2"/>
        <v>1362</v>
      </c>
      <c r="P31" s="23">
        <f t="shared" si="2"/>
        <v>1350</v>
      </c>
      <c r="Q31" s="23">
        <f t="shared" si="2"/>
        <v>1343</v>
      </c>
    </row>
    <row r="32" spans="1:17" ht="23.25" customHeight="1">
      <c r="A32" s="9" t="s">
        <v>42</v>
      </c>
      <c r="B32" s="24">
        <f t="shared" ref="B32:Q32" si="3">SUM(B8:B17)</f>
        <v>7852</v>
      </c>
      <c r="C32" s="24">
        <f t="shared" si="3"/>
        <v>8268</v>
      </c>
      <c r="D32" s="24">
        <f t="shared" si="3"/>
        <v>8975</v>
      </c>
      <c r="E32" s="24">
        <f t="shared" si="3"/>
        <v>9395</v>
      </c>
      <c r="F32" s="24">
        <f t="shared" si="3"/>
        <v>9153</v>
      </c>
      <c r="G32" s="24">
        <f t="shared" si="3"/>
        <v>8660</v>
      </c>
      <c r="H32" s="24">
        <f t="shared" si="3"/>
        <v>8097</v>
      </c>
      <c r="I32" s="24">
        <f t="shared" si="3"/>
        <v>7526</v>
      </c>
      <c r="J32" s="24">
        <f t="shared" si="3"/>
        <v>7289</v>
      </c>
      <c r="K32" s="24">
        <f t="shared" si="3"/>
        <v>7200</v>
      </c>
      <c r="L32" s="24">
        <f t="shared" si="3"/>
        <v>7107</v>
      </c>
      <c r="M32" s="24">
        <f t="shared" si="3"/>
        <v>7026</v>
      </c>
      <c r="N32" s="24">
        <f t="shared" si="3"/>
        <v>6911</v>
      </c>
      <c r="O32" s="24">
        <f t="shared" si="3"/>
        <v>6823</v>
      </c>
      <c r="P32" s="24">
        <f t="shared" si="3"/>
        <v>6802</v>
      </c>
      <c r="Q32" s="24">
        <f t="shared" si="3"/>
        <v>6746</v>
      </c>
    </row>
    <row r="33" spans="1:21" ht="23.25" customHeight="1">
      <c r="A33" s="10" t="s">
        <v>43</v>
      </c>
      <c r="B33" s="25">
        <f t="shared" ref="B33:Q33" si="4">SUM(B18:B25)</f>
        <v>941</v>
      </c>
      <c r="C33" s="25">
        <f t="shared" si="4"/>
        <v>1178</v>
      </c>
      <c r="D33" s="25">
        <f t="shared" si="4"/>
        <v>1512</v>
      </c>
      <c r="E33" s="25">
        <f t="shared" si="4"/>
        <v>1937</v>
      </c>
      <c r="F33" s="25">
        <f t="shared" si="4"/>
        <v>2434</v>
      </c>
      <c r="G33" s="25">
        <f t="shared" si="4"/>
        <v>2883</v>
      </c>
      <c r="H33" s="25">
        <f t="shared" si="4"/>
        <v>3295</v>
      </c>
      <c r="I33" s="25">
        <f t="shared" si="4"/>
        <v>3732</v>
      </c>
      <c r="J33" s="25">
        <f t="shared" si="4"/>
        <v>3913</v>
      </c>
      <c r="K33" s="25">
        <f t="shared" si="4"/>
        <v>3964</v>
      </c>
      <c r="L33" s="25">
        <f t="shared" si="4"/>
        <v>4008</v>
      </c>
      <c r="M33" s="25">
        <f t="shared" si="4"/>
        <v>3987</v>
      </c>
      <c r="N33" s="25">
        <f t="shared" si="4"/>
        <v>3992</v>
      </c>
      <c r="O33" s="25">
        <f t="shared" si="4"/>
        <v>4010</v>
      </c>
      <c r="P33" s="25">
        <f t="shared" si="4"/>
        <v>4007</v>
      </c>
      <c r="Q33" s="25">
        <f t="shared" si="4"/>
        <v>3975</v>
      </c>
    </row>
    <row r="34" spans="1:21" ht="23.25" customHeight="1">
      <c r="A34" s="7" t="s">
        <v>44</v>
      </c>
      <c r="B34" s="26">
        <f t="shared" ref="B34:Q34" si="5">SUM(B31:B33)</f>
        <v>11561</v>
      </c>
      <c r="C34" s="26">
        <f t="shared" si="5"/>
        <v>12066</v>
      </c>
      <c r="D34" s="26">
        <f t="shared" si="5"/>
        <v>12813</v>
      </c>
      <c r="E34" s="26">
        <f t="shared" si="5"/>
        <v>13446</v>
      </c>
      <c r="F34" s="26">
        <f t="shared" si="5"/>
        <v>13421</v>
      </c>
      <c r="G34" s="26">
        <f t="shared" si="5"/>
        <v>13260</v>
      </c>
      <c r="H34" s="26">
        <f t="shared" si="5"/>
        <v>13019</v>
      </c>
      <c r="I34" s="26">
        <f t="shared" si="5"/>
        <v>12788</v>
      </c>
      <c r="J34" s="26">
        <f t="shared" si="5"/>
        <v>12646</v>
      </c>
      <c r="K34" s="26">
        <f t="shared" si="5"/>
        <v>12584</v>
      </c>
      <c r="L34" s="26">
        <f t="shared" si="5"/>
        <v>12548</v>
      </c>
      <c r="M34" s="26">
        <f t="shared" si="5"/>
        <v>12398</v>
      </c>
      <c r="N34" s="26">
        <f t="shared" si="5"/>
        <v>12279</v>
      </c>
      <c r="O34" s="26">
        <f t="shared" si="5"/>
        <v>12195</v>
      </c>
      <c r="P34" s="26">
        <f t="shared" si="5"/>
        <v>12159</v>
      </c>
      <c r="Q34" s="26">
        <f t="shared" si="5"/>
        <v>12064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23.9</v>
      </c>
      <c r="C39" s="30">
        <f t="shared" si="6"/>
        <v>21.7</v>
      </c>
      <c r="D39" s="30">
        <f t="shared" si="6"/>
        <v>18.2</v>
      </c>
      <c r="E39" s="30">
        <f t="shared" si="6"/>
        <v>15.7</v>
      </c>
      <c r="F39" s="30">
        <f t="shared" si="6"/>
        <v>13.7</v>
      </c>
      <c r="G39" s="30">
        <f t="shared" si="6"/>
        <v>12.9</v>
      </c>
      <c r="H39" s="30">
        <f t="shared" si="6"/>
        <v>12.5</v>
      </c>
      <c r="I39" s="30">
        <f t="shared" si="6"/>
        <v>12</v>
      </c>
      <c r="J39" s="30">
        <f t="shared" si="6"/>
        <v>11.4</v>
      </c>
      <c r="K39" s="30">
        <f t="shared" si="6"/>
        <v>11.3</v>
      </c>
      <c r="L39" s="30">
        <f t="shared" si="6"/>
        <v>11.4</v>
      </c>
      <c r="M39" s="30">
        <f t="shared" si="6"/>
        <v>11.2</v>
      </c>
      <c r="N39" s="30">
        <f t="shared" si="6"/>
        <v>11.2</v>
      </c>
      <c r="O39" s="30">
        <f t="shared" si="6"/>
        <v>11.2</v>
      </c>
      <c r="P39" s="30">
        <f t="shared" si="6"/>
        <v>11.1</v>
      </c>
      <c r="Q39" s="30">
        <f t="shared" si="6"/>
        <v>11.1</v>
      </c>
    </row>
    <row r="40" spans="1:21" ht="23.25" customHeight="1">
      <c r="A40" s="9" t="s">
        <v>42</v>
      </c>
      <c r="B40" s="31">
        <f t="shared" ref="B40:Q40" si="7">ROUND(B32/B34*100,1)</f>
        <v>67.900000000000006</v>
      </c>
      <c r="C40" s="31">
        <f t="shared" si="7"/>
        <v>68.5</v>
      </c>
      <c r="D40" s="31">
        <f t="shared" si="7"/>
        <v>70</v>
      </c>
      <c r="E40" s="31">
        <f t="shared" si="7"/>
        <v>69.900000000000006</v>
      </c>
      <c r="F40" s="31">
        <f t="shared" si="7"/>
        <v>68.2</v>
      </c>
      <c r="G40" s="31">
        <f t="shared" si="7"/>
        <v>65.3</v>
      </c>
      <c r="H40" s="31">
        <f t="shared" si="7"/>
        <v>62.2</v>
      </c>
      <c r="I40" s="31">
        <f t="shared" si="7"/>
        <v>58.9</v>
      </c>
      <c r="J40" s="31">
        <f t="shared" si="7"/>
        <v>57.6</v>
      </c>
      <c r="K40" s="31">
        <f t="shared" si="7"/>
        <v>57.2</v>
      </c>
      <c r="L40" s="31">
        <f t="shared" si="7"/>
        <v>56.6</v>
      </c>
      <c r="M40" s="31">
        <f t="shared" si="7"/>
        <v>56.7</v>
      </c>
      <c r="N40" s="31">
        <f t="shared" si="7"/>
        <v>56.3</v>
      </c>
      <c r="O40" s="31">
        <f t="shared" si="7"/>
        <v>55.9</v>
      </c>
      <c r="P40" s="31">
        <f t="shared" si="7"/>
        <v>55.9</v>
      </c>
      <c r="Q40" s="31">
        <f t="shared" si="7"/>
        <v>55.9</v>
      </c>
    </row>
    <row r="41" spans="1:21" ht="23.25" customHeight="1">
      <c r="A41" s="10" t="s">
        <v>43</v>
      </c>
      <c r="B41" s="32">
        <f t="shared" ref="B41:Q41" si="8">ROUND(B33/B34*100,1)</f>
        <v>8.1</v>
      </c>
      <c r="C41" s="32">
        <f t="shared" si="8"/>
        <v>9.8000000000000007</v>
      </c>
      <c r="D41" s="32">
        <f t="shared" si="8"/>
        <v>11.8</v>
      </c>
      <c r="E41" s="32">
        <f t="shared" si="8"/>
        <v>14.4</v>
      </c>
      <c r="F41" s="32">
        <f t="shared" si="8"/>
        <v>18.100000000000001</v>
      </c>
      <c r="G41" s="32">
        <f t="shared" si="8"/>
        <v>21.7</v>
      </c>
      <c r="H41" s="32">
        <f t="shared" si="8"/>
        <v>25.3</v>
      </c>
      <c r="I41" s="32">
        <f t="shared" si="8"/>
        <v>29.2</v>
      </c>
      <c r="J41" s="32">
        <f t="shared" si="8"/>
        <v>30.9</v>
      </c>
      <c r="K41" s="32">
        <f t="shared" si="8"/>
        <v>31.5</v>
      </c>
      <c r="L41" s="32">
        <f t="shared" si="8"/>
        <v>31.9</v>
      </c>
      <c r="M41" s="32">
        <f t="shared" si="8"/>
        <v>32.200000000000003</v>
      </c>
      <c r="N41" s="32">
        <f t="shared" si="8"/>
        <v>32.5</v>
      </c>
      <c r="O41" s="32">
        <f t="shared" si="8"/>
        <v>32.9</v>
      </c>
      <c r="P41" s="32">
        <f t="shared" si="8"/>
        <v>33</v>
      </c>
      <c r="Q41" s="32">
        <f t="shared" si="8"/>
        <v>32.9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G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162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402</v>
      </c>
      <c r="C84" s="17">
        <v>340</v>
      </c>
      <c r="D84" s="17">
        <v>355</v>
      </c>
      <c r="E84" s="17">
        <v>294</v>
      </c>
      <c r="F84" s="17">
        <v>281</v>
      </c>
      <c r="G84" s="17">
        <v>291</v>
      </c>
      <c r="H84" s="17">
        <v>257</v>
      </c>
      <c r="I84" s="17">
        <v>229</v>
      </c>
      <c r="J84" s="17">
        <v>236</v>
      </c>
      <c r="K84" s="17">
        <v>227</v>
      </c>
      <c r="L84" s="23">
        <v>231</v>
      </c>
      <c r="M84" s="23">
        <v>221</v>
      </c>
      <c r="N84" s="23">
        <v>211</v>
      </c>
      <c r="O84" s="23">
        <v>204</v>
      </c>
      <c r="P84" s="23">
        <v>198</v>
      </c>
      <c r="Q84" s="23">
        <v>182</v>
      </c>
    </row>
    <row r="85" spans="1:20" ht="21.75" customHeight="1">
      <c r="A85" s="8" t="s">
        <v>7</v>
      </c>
      <c r="B85" s="17">
        <v>545</v>
      </c>
      <c r="C85" s="17">
        <v>419</v>
      </c>
      <c r="D85" s="17">
        <v>396</v>
      </c>
      <c r="E85" s="17">
        <v>366</v>
      </c>
      <c r="F85" s="17">
        <v>293</v>
      </c>
      <c r="G85" s="17">
        <v>303</v>
      </c>
      <c r="H85" s="17">
        <v>294</v>
      </c>
      <c r="I85" s="17">
        <v>248</v>
      </c>
      <c r="J85" s="17">
        <v>245</v>
      </c>
      <c r="K85" s="17">
        <v>244</v>
      </c>
      <c r="L85" s="23">
        <v>237</v>
      </c>
      <c r="M85" s="23">
        <v>233</v>
      </c>
      <c r="N85" s="23">
        <v>239</v>
      </c>
      <c r="O85" s="23">
        <v>246</v>
      </c>
      <c r="P85" s="23">
        <v>252</v>
      </c>
      <c r="Q85" s="23">
        <v>253</v>
      </c>
    </row>
    <row r="86" spans="1:20" ht="21.75" customHeight="1">
      <c r="A86" s="8" t="s">
        <v>10</v>
      </c>
      <c r="B86" s="17">
        <v>474</v>
      </c>
      <c r="C86" s="17">
        <v>567</v>
      </c>
      <c r="D86" s="17">
        <v>436</v>
      </c>
      <c r="E86" s="17">
        <v>441</v>
      </c>
      <c r="F86" s="17">
        <v>379</v>
      </c>
      <c r="G86" s="17">
        <v>297</v>
      </c>
      <c r="H86" s="17">
        <v>304</v>
      </c>
      <c r="I86" s="17">
        <v>296</v>
      </c>
      <c r="J86" s="17">
        <v>267</v>
      </c>
      <c r="K86" s="17">
        <v>253</v>
      </c>
      <c r="L86" s="23">
        <v>255</v>
      </c>
      <c r="M86" s="23">
        <v>254</v>
      </c>
      <c r="N86" s="23">
        <v>267</v>
      </c>
      <c r="O86" s="23">
        <v>250</v>
      </c>
      <c r="P86" s="23">
        <v>254</v>
      </c>
      <c r="Q86" s="23">
        <v>249</v>
      </c>
    </row>
    <row r="87" spans="1:20" ht="21.75" customHeight="1">
      <c r="A87" s="9" t="s">
        <v>14</v>
      </c>
      <c r="B87" s="18">
        <v>403</v>
      </c>
      <c r="C87" s="18">
        <v>476</v>
      </c>
      <c r="D87" s="18">
        <v>559</v>
      </c>
      <c r="E87" s="18">
        <v>451</v>
      </c>
      <c r="F87" s="18">
        <v>459</v>
      </c>
      <c r="G87" s="18">
        <v>368</v>
      </c>
      <c r="H87" s="18">
        <v>302</v>
      </c>
      <c r="I87" s="18">
        <v>310</v>
      </c>
      <c r="J87" s="18">
        <v>304</v>
      </c>
      <c r="K87" s="18">
        <v>321</v>
      </c>
      <c r="L87" s="24">
        <v>298</v>
      </c>
      <c r="M87" s="24">
        <v>279</v>
      </c>
      <c r="N87" s="24">
        <v>271</v>
      </c>
      <c r="O87" s="24">
        <v>262</v>
      </c>
      <c r="P87" s="24">
        <v>258</v>
      </c>
      <c r="Q87" s="24">
        <v>263</v>
      </c>
    </row>
    <row r="88" spans="1:20" ht="21.75" customHeight="1">
      <c r="A88" s="9" t="s">
        <v>15</v>
      </c>
      <c r="B88" s="18">
        <v>311</v>
      </c>
      <c r="C88" s="18">
        <v>365</v>
      </c>
      <c r="D88" s="18">
        <v>404</v>
      </c>
      <c r="E88" s="18">
        <v>561</v>
      </c>
      <c r="F88" s="18">
        <v>468</v>
      </c>
      <c r="G88" s="18">
        <v>411</v>
      </c>
      <c r="H88" s="18">
        <v>346</v>
      </c>
      <c r="I88" s="18">
        <v>288</v>
      </c>
      <c r="J88" s="18">
        <v>307</v>
      </c>
      <c r="K88" s="18">
        <v>311</v>
      </c>
      <c r="L88" s="24">
        <v>325</v>
      </c>
      <c r="M88" s="24">
        <v>312</v>
      </c>
      <c r="N88" s="24">
        <v>316</v>
      </c>
      <c r="O88" s="24">
        <v>316</v>
      </c>
      <c r="P88" s="24">
        <v>311</v>
      </c>
      <c r="Q88" s="24">
        <v>292</v>
      </c>
    </row>
    <row r="89" spans="1:20" ht="21.75" customHeight="1">
      <c r="A89" s="9" t="s">
        <v>6</v>
      </c>
      <c r="B89" s="18">
        <v>389</v>
      </c>
      <c r="C89" s="18">
        <v>326</v>
      </c>
      <c r="D89" s="18">
        <v>375</v>
      </c>
      <c r="E89" s="18">
        <v>449</v>
      </c>
      <c r="F89" s="18">
        <v>549</v>
      </c>
      <c r="G89" s="18">
        <v>394</v>
      </c>
      <c r="H89" s="18">
        <v>356</v>
      </c>
      <c r="I89" s="18">
        <v>328</v>
      </c>
      <c r="J89" s="18">
        <v>294</v>
      </c>
      <c r="K89" s="18">
        <v>290</v>
      </c>
      <c r="L89" s="24">
        <v>280</v>
      </c>
      <c r="M89" s="24">
        <v>291</v>
      </c>
      <c r="N89" s="24">
        <v>286</v>
      </c>
      <c r="O89" s="24">
        <v>294</v>
      </c>
      <c r="P89" s="24">
        <v>298</v>
      </c>
      <c r="Q89" s="24">
        <v>315</v>
      </c>
    </row>
    <row r="90" spans="1:20" ht="21.75" customHeight="1">
      <c r="A90" s="9" t="s">
        <v>17</v>
      </c>
      <c r="B90" s="18">
        <v>526</v>
      </c>
      <c r="C90" s="18">
        <v>408</v>
      </c>
      <c r="D90" s="18">
        <v>352</v>
      </c>
      <c r="E90" s="18">
        <v>365</v>
      </c>
      <c r="F90" s="18">
        <v>411</v>
      </c>
      <c r="G90" s="18">
        <v>514</v>
      </c>
      <c r="H90" s="18">
        <v>417</v>
      </c>
      <c r="I90" s="18">
        <v>370</v>
      </c>
      <c r="J90" s="18">
        <v>368</v>
      </c>
      <c r="K90" s="18">
        <v>361</v>
      </c>
      <c r="L90" s="24">
        <v>348</v>
      </c>
      <c r="M90" s="24">
        <v>331</v>
      </c>
      <c r="N90" s="24">
        <v>298</v>
      </c>
      <c r="O90" s="24">
        <v>282</v>
      </c>
      <c r="P90" s="24">
        <v>285</v>
      </c>
      <c r="Q90" s="24">
        <v>298</v>
      </c>
    </row>
    <row r="91" spans="1:20" ht="21.75" customHeight="1">
      <c r="A91" s="9" t="s">
        <v>18</v>
      </c>
      <c r="B91" s="18">
        <v>458</v>
      </c>
      <c r="C91" s="18">
        <v>523</v>
      </c>
      <c r="D91" s="18">
        <v>437</v>
      </c>
      <c r="E91" s="18">
        <v>368</v>
      </c>
      <c r="F91" s="18">
        <v>369</v>
      </c>
      <c r="G91" s="18">
        <v>414</v>
      </c>
      <c r="H91" s="18">
        <v>491</v>
      </c>
      <c r="I91" s="18">
        <v>420</v>
      </c>
      <c r="J91" s="18">
        <v>389</v>
      </c>
      <c r="K91" s="18">
        <v>387</v>
      </c>
      <c r="L91" s="24">
        <v>383</v>
      </c>
      <c r="M91" s="24">
        <v>362</v>
      </c>
      <c r="N91" s="24">
        <v>356</v>
      </c>
      <c r="O91" s="24">
        <v>349</v>
      </c>
      <c r="P91" s="24">
        <v>337</v>
      </c>
      <c r="Q91" s="24">
        <v>320</v>
      </c>
    </row>
    <row r="92" spans="1:20" ht="21.75" customHeight="1">
      <c r="A92" s="9" t="s">
        <v>19</v>
      </c>
      <c r="B92" s="18">
        <v>418</v>
      </c>
      <c r="C92" s="18">
        <v>473</v>
      </c>
      <c r="D92" s="18">
        <v>572</v>
      </c>
      <c r="E92" s="18">
        <v>478</v>
      </c>
      <c r="F92" s="18">
        <v>376</v>
      </c>
      <c r="G92" s="18">
        <v>379</v>
      </c>
      <c r="H92" s="18">
        <v>410</v>
      </c>
      <c r="I92" s="18">
        <v>505</v>
      </c>
      <c r="J92" s="18">
        <v>435</v>
      </c>
      <c r="K92" s="18">
        <v>420</v>
      </c>
      <c r="L92" s="24">
        <v>413</v>
      </c>
      <c r="M92" s="24">
        <v>414</v>
      </c>
      <c r="N92" s="24">
        <v>389</v>
      </c>
      <c r="O92" s="24">
        <v>376</v>
      </c>
      <c r="P92" s="24">
        <v>386</v>
      </c>
      <c r="Q92" s="24">
        <v>371</v>
      </c>
    </row>
    <row r="93" spans="1:20" ht="21.75" customHeight="1">
      <c r="A93" s="9" t="s">
        <v>21</v>
      </c>
      <c r="B93" s="18">
        <v>427</v>
      </c>
      <c r="C93" s="18">
        <v>433</v>
      </c>
      <c r="D93" s="18">
        <v>489</v>
      </c>
      <c r="E93" s="18">
        <v>586</v>
      </c>
      <c r="F93" s="18">
        <v>478</v>
      </c>
      <c r="G93" s="18">
        <v>367</v>
      </c>
      <c r="H93" s="18">
        <v>370</v>
      </c>
      <c r="I93" s="18">
        <v>414</v>
      </c>
      <c r="J93" s="18">
        <v>482</v>
      </c>
      <c r="K93" s="18">
        <v>500</v>
      </c>
      <c r="L93" s="24">
        <v>485</v>
      </c>
      <c r="M93" s="24">
        <v>466</v>
      </c>
      <c r="N93" s="24">
        <v>451</v>
      </c>
      <c r="O93" s="24">
        <v>450</v>
      </c>
      <c r="P93" s="24">
        <v>425</v>
      </c>
      <c r="Q93" s="24">
        <v>418</v>
      </c>
    </row>
    <row r="94" spans="1:20" ht="21.75" customHeight="1">
      <c r="A94" s="9" t="s">
        <v>26</v>
      </c>
      <c r="B94" s="18">
        <v>367</v>
      </c>
      <c r="C94" s="18">
        <v>425</v>
      </c>
      <c r="D94" s="18">
        <v>432</v>
      </c>
      <c r="E94" s="18">
        <v>503</v>
      </c>
      <c r="F94" s="18">
        <v>571</v>
      </c>
      <c r="G94" s="18">
        <v>475</v>
      </c>
      <c r="H94" s="18">
        <v>356</v>
      </c>
      <c r="I94" s="18">
        <v>371</v>
      </c>
      <c r="J94" s="18">
        <v>397</v>
      </c>
      <c r="K94" s="18">
        <v>391</v>
      </c>
      <c r="L94" s="24">
        <v>409</v>
      </c>
      <c r="M94" s="24">
        <v>452</v>
      </c>
      <c r="N94" s="24">
        <v>469</v>
      </c>
      <c r="O94" s="24">
        <v>464</v>
      </c>
      <c r="P94" s="24">
        <v>477</v>
      </c>
      <c r="Q94" s="24">
        <v>475</v>
      </c>
    </row>
    <row r="95" spans="1:20" ht="21.75" customHeight="1">
      <c r="A95" s="9" t="s">
        <v>27</v>
      </c>
      <c r="B95" s="18">
        <v>261</v>
      </c>
      <c r="C95" s="18">
        <v>379</v>
      </c>
      <c r="D95" s="18">
        <v>427</v>
      </c>
      <c r="E95" s="18">
        <v>425</v>
      </c>
      <c r="F95" s="18">
        <v>484</v>
      </c>
      <c r="G95" s="18">
        <v>560</v>
      </c>
      <c r="H95" s="18">
        <v>472</v>
      </c>
      <c r="I95" s="18">
        <v>361</v>
      </c>
      <c r="J95" s="18">
        <v>349</v>
      </c>
      <c r="K95" s="18">
        <v>360</v>
      </c>
      <c r="L95" s="24">
        <v>379</v>
      </c>
      <c r="M95" s="24">
        <v>356</v>
      </c>
      <c r="N95" s="24">
        <v>383</v>
      </c>
      <c r="O95" s="24">
        <v>406</v>
      </c>
      <c r="P95" s="24">
        <v>393</v>
      </c>
      <c r="Q95" s="24">
        <v>403</v>
      </c>
    </row>
    <row r="96" spans="1:20" ht="21.75" customHeight="1">
      <c r="A96" s="9" t="s">
        <v>29</v>
      </c>
      <c r="B96" s="18">
        <v>217</v>
      </c>
      <c r="C96" s="18">
        <v>260</v>
      </c>
      <c r="D96" s="18">
        <v>375</v>
      </c>
      <c r="E96" s="18">
        <v>425</v>
      </c>
      <c r="F96" s="18">
        <v>406</v>
      </c>
      <c r="G96" s="18">
        <v>460</v>
      </c>
      <c r="H96" s="18">
        <v>544</v>
      </c>
      <c r="I96" s="18">
        <v>448</v>
      </c>
      <c r="J96" s="18">
        <v>379</v>
      </c>
      <c r="K96" s="18">
        <v>378</v>
      </c>
      <c r="L96" s="24">
        <v>354</v>
      </c>
      <c r="M96" s="24">
        <v>359</v>
      </c>
      <c r="N96" s="24">
        <v>360</v>
      </c>
      <c r="O96" s="24">
        <v>344</v>
      </c>
      <c r="P96" s="24">
        <v>345</v>
      </c>
      <c r="Q96" s="24">
        <v>367</v>
      </c>
    </row>
    <row r="97" spans="1:17" ht="21.75" customHeight="1">
      <c r="A97" s="10" t="s">
        <v>31</v>
      </c>
      <c r="B97" s="19">
        <v>179</v>
      </c>
      <c r="C97" s="19">
        <v>205</v>
      </c>
      <c r="D97" s="19">
        <v>238</v>
      </c>
      <c r="E97" s="19">
        <v>353</v>
      </c>
      <c r="F97" s="19">
        <v>387</v>
      </c>
      <c r="G97" s="19">
        <v>390</v>
      </c>
      <c r="H97" s="19">
        <v>427</v>
      </c>
      <c r="I97" s="19">
        <v>511</v>
      </c>
      <c r="J97" s="19">
        <v>474</v>
      </c>
      <c r="K97" s="19">
        <v>444</v>
      </c>
      <c r="L97" s="25">
        <v>422</v>
      </c>
      <c r="M97" s="25">
        <v>402</v>
      </c>
      <c r="N97" s="25">
        <v>373</v>
      </c>
      <c r="O97" s="25">
        <v>354</v>
      </c>
      <c r="P97" s="25">
        <v>360</v>
      </c>
      <c r="Q97" s="25">
        <v>338</v>
      </c>
    </row>
    <row r="98" spans="1:17" ht="21.75" customHeight="1">
      <c r="A98" s="10" t="s">
        <v>32</v>
      </c>
      <c r="B98" s="19">
        <v>113</v>
      </c>
      <c r="C98" s="19">
        <v>152</v>
      </c>
      <c r="D98" s="19">
        <v>182</v>
      </c>
      <c r="E98" s="19">
        <v>208</v>
      </c>
      <c r="F98" s="19">
        <v>314</v>
      </c>
      <c r="G98" s="19">
        <v>341</v>
      </c>
      <c r="H98" s="19">
        <v>352</v>
      </c>
      <c r="I98" s="19">
        <v>393</v>
      </c>
      <c r="J98" s="19">
        <v>430</v>
      </c>
      <c r="K98" s="19">
        <v>455</v>
      </c>
      <c r="L98" s="25">
        <v>479</v>
      </c>
      <c r="M98" s="25">
        <v>493</v>
      </c>
      <c r="N98" s="25">
        <v>453</v>
      </c>
      <c r="O98" s="25">
        <v>432</v>
      </c>
      <c r="P98" s="25">
        <v>411</v>
      </c>
      <c r="Q98" s="25">
        <v>384</v>
      </c>
    </row>
    <row r="99" spans="1:17" ht="21.75" customHeight="1">
      <c r="A99" s="10" t="s">
        <v>25</v>
      </c>
      <c r="B99" s="19">
        <v>71</v>
      </c>
      <c r="C99" s="19">
        <v>87</v>
      </c>
      <c r="D99" s="19">
        <v>117</v>
      </c>
      <c r="E99" s="19">
        <v>141</v>
      </c>
      <c r="F99" s="19">
        <v>158</v>
      </c>
      <c r="G99" s="19">
        <v>273</v>
      </c>
      <c r="H99" s="19">
        <v>292</v>
      </c>
      <c r="I99" s="19">
        <v>295</v>
      </c>
      <c r="J99" s="19">
        <v>361</v>
      </c>
      <c r="K99" s="19">
        <v>374</v>
      </c>
      <c r="L99" s="25">
        <v>352</v>
      </c>
      <c r="M99" s="25">
        <v>314</v>
      </c>
      <c r="N99" s="25">
        <v>358</v>
      </c>
      <c r="O99" s="25">
        <v>393</v>
      </c>
      <c r="P99" s="25">
        <v>404</v>
      </c>
      <c r="Q99" s="25">
        <v>433</v>
      </c>
    </row>
    <row r="100" spans="1:17" ht="21.75" customHeight="1">
      <c r="A100" s="10" t="s">
        <v>35</v>
      </c>
      <c r="B100" s="19">
        <v>28</v>
      </c>
      <c r="C100" s="19">
        <v>46</v>
      </c>
      <c r="D100" s="19">
        <v>64</v>
      </c>
      <c r="E100" s="19">
        <v>82</v>
      </c>
      <c r="F100" s="19">
        <v>105</v>
      </c>
      <c r="G100" s="19">
        <v>126</v>
      </c>
      <c r="H100" s="19">
        <v>203</v>
      </c>
      <c r="I100" s="19">
        <v>230</v>
      </c>
      <c r="J100" s="19">
        <v>213</v>
      </c>
      <c r="K100" s="19">
        <v>218</v>
      </c>
      <c r="L100" s="25">
        <v>231</v>
      </c>
      <c r="M100" s="25">
        <v>254</v>
      </c>
      <c r="N100" s="25">
        <v>264</v>
      </c>
      <c r="O100" s="25">
        <v>285</v>
      </c>
      <c r="P100" s="25">
        <v>299</v>
      </c>
      <c r="Q100" s="25">
        <v>283</v>
      </c>
    </row>
    <row r="101" spans="1:17" ht="21.75" customHeight="1">
      <c r="A101" s="10" t="s">
        <v>36</v>
      </c>
      <c r="B101" s="19">
        <v>7</v>
      </c>
      <c r="C101" s="19">
        <v>16</v>
      </c>
      <c r="D101" s="19">
        <v>28</v>
      </c>
      <c r="E101" s="19">
        <v>31</v>
      </c>
      <c r="F101" s="19">
        <v>49</v>
      </c>
      <c r="G101" s="19">
        <v>62</v>
      </c>
      <c r="H101" s="19">
        <v>83</v>
      </c>
      <c r="I101" s="19">
        <v>125</v>
      </c>
      <c r="J101" s="19">
        <v>131</v>
      </c>
      <c r="K101" s="19">
        <v>145</v>
      </c>
      <c r="L101" s="25">
        <v>157</v>
      </c>
      <c r="M101" s="25">
        <v>157</v>
      </c>
      <c r="N101" s="25">
        <v>161</v>
      </c>
      <c r="O101" s="25">
        <v>154</v>
      </c>
      <c r="P101" s="25">
        <v>145</v>
      </c>
      <c r="Q101" s="25">
        <v>161</v>
      </c>
    </row>
    <row r="102" spans="1:17" ht="21.75" customHeight="1">
      <c r="A102" s="10" t="s">
        <v>20</v>
      </c>
      <c r="B102" s="19">
        <v>0</v>
      </c>
      <c r="C102" s="19">
        <v>1</v>
      </c>
      <c r="D102" s="19">
        <v>7</v>
      </c>
      <c r="E102" s="19">
        <v>11</v>
      </c>
      <c r="F102" s="19">
        <v>6</v>
      </c>
      <c r="G102" s="19">
        <v>26</v>
      </c>
      <c r="H102" s="19">
        <v>30</v>
      </c>
      <c r="I102" s="19">
        <v>33</v>
      </c>
      <c r="J102" s="19">
        <v>48</v>
      </c>
      <c r="K102" s="19">
        <v>52</v>
      </c>
      <c r="L102" s="25">
        <v>58</v>
      </c>
      <c r="M102" s="25">
        <v>67</v>
      </c>
      <c r="N102" s="25">
        <v>67</v>
      </c>
      <c r="O102" s="25">
        <v>64</v>
      </c>
      <c r="P102" s="25">
        <v>66</v>
      </c>
      <c r="Q102" s="25">
        <v>71</v>
      </c>
    </row>
    <row r="103" spans="1:17" ht="21.75" customHeight="1">
      <c r="A103" s="10" t="s">
        <v>28</v>
      </c>
      <c r="B103" s="19">
        <v>1</v>
      </c>
      <c r="C103" s="19">
        <v>0</v>
      </c>
      <c r="D103" s="19">
        <v>0</v>
      </c>
      <c r="E103" s="19">
        <v>2</v>
      </c>
      <c r="F103" s="19">
        <v>1</v>
      </c>
      <c r="G103" s="19">
        <v>4</v>
      </c>
      <c r="H103" s="19">
        <v>8</v>
      </c>
      <c r="I103" s="19">
        <v>5</v>
      </c>
      <c r="J103" s="19">
        <v>13</v>
      </c>
      <c r="K103" s="19">
        <v>11</v>
      </c>
      <c r="L103" s="25">
        <v>9</v>
      </c>
      <c r="M103" s="25">
        <v>12</v>
      </c>
      <c r="N103" s="25">
        <v>11</v>
      </c>
      <c r="O103" s="25">
        <v>18</v>
      </c>
      <c r="P103" s="25">
        <v>16</v>
      </c>
      <c r="Q103" s="25">
        <v>17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1</v>
      </c>
      <c r="J104" s="19">
        <v>2</v>
      </c>
      <c r="K104" s="19">
        <v>1</v>
      </c>
      <c r="L104" s="25">
        <v>2</v>
      </c>
      <c r="M104" s="25">
        <v>1</v>
      </c>
      <c r="N104" s="25">
        <v>4</v>
      </c>
      <c r="O104" s="25">
        <v>3</v>
      </c>
      <c r="P104" s="25">
        <v>1</v>
      </c>
      <c r="Q104" s="25">
        <v>3</v>
      </c>
    </row>
    <row r="105" spans="1:17" ht="21.75" customHeight="1">
      <c r="A105" s="7" t="s">
        <v>51</v>
      </c>
      <c r="B105" s="20">
        <f t="shared" ref="B105:Q105" si="9">SUM(B84:B104)</f>
        <v>5597</v>
      </c>
      <c r="C105" s="20">
        <f t="shared" si="9"/>
        <v>5901</v>
      </c>
      <c r="D105" s="20">
        <f t="shared" si="9"/>
        <v>6245</v>
      </c>
      <c r="E105" s="20">
        <f t="shared" si="9"/>
        <v>6540</v>
      </c>
      <c r="F105" s="20">
        <f t="shared" si="9"/>
        <v>6544</v>
      </c>
      <c r="G105" s="20">
        <f t="shared" si="9"/>
        <v>6455</v>
      </c>
      <c r="H105" s="20">
        <f t="shared" si="9"/>
        <v>6314</v>
      </c>
      <c r="I105" s="20">
        <f t="shared" si="9"/>
        <v>6181</v>
      </c>
      <c r="J105" s="20">
        <f t="shared" si="9"/>
        <v>6124</v>
      </c>
      <c r="K105" s="20">
        <f t="shared" si="9"/>
        <v>6143</v>
      </c>
      <c r="L105" s="20">
        <f t="shared" si="9"/>
        <v>6107</v>
      </c>
      <c r="M105" s="20">
        <f t="shared" si="9"/>
        <v>6030</v>
      </c>
      <c r="N105" s="20">
        <f t="shared" si="9"/>
        <v>5987</v>
      </c>
      <c r="O105" s="20">
        <f t="shared" si="9"/>
        <v>5946</v>
      </c>
      <c r="P105" s="20">
        <f t="shared" si="9"/>
        <v>5921</v>
      </c>
      <c r="Q105" s="20">
        <f t="shared" si="9"/>
        <v>5896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1421</v>
      </c>
      <c r="C110" s="17">
        <f t="shared" si="10"/>
        <v>1326</v>
      </c>
      <c r="D110" s="17">
        <f t="shared" si="10"/>
        <v>1187</v>
      </c>
      <c r="E110" s="17">
        <f t="shared" si="10"/>
        <v>1101</v>
      </c>
      <c r="F110" s="17">
        <f t="shared" si="10"/>
        <v>953</v>
      </c>
      <c r="G110" s="17">
        <f t="shared" si="10"/>
        <v>891</v>
      </c>
      <c r="H110" s="17">
        <f t="shared" si="10"/>
        <v>855</v>
      </c>
      <c r="I110" s="17">
        <f t="shared" si="10"/>
        <v>773</v>
      </c>
      <c r="J110" s="17">
        <f t="shared" si="10"/>
        <v>748</v>
      </c>
      <c r="K110" s="17">
        <f t="shared" si="10"/>
        <v>724</v>
      </c>
      <c r="L110" s="17">
        <f t="shared" si="10"/>
        <v>723</v>
      </c>
      <c r="M110" s="17">
        <f t="shared" si="10"/>
        <v>708</v>
      </c>
      <c r="N110" s="17">
        <f t="shared" si="10"/>
        <v>717</v>
      </c>
      <c r="O110" s="17">
        <f t="shared" si="10"/>
        <v>700</v>
      </c>
      <c r="P110" s="17">
        <f t="shared" si="10"/>
        <v>704</v>
      </c>
      <c r="Q110" s="17">
        <f t="shared" si="10"/>
        <v>684</v>
      </c>
    </row>
    <row r="111" spans="1:17" ht="21.75" customHeight="1">
      <c r="A111" s="9" t="s">
        <v>42</v>
      </c>
      <c r="B111" s="18">
        <f t="shared" ref="B111:Q111" si="11">SUM(B87:B96)</f>
        <v>3777</v>
      </c>
      <c r="C111" s="18">
        <f t="shared" si="11"/>
        <v>4068</v>
      </c>
      <c r="D111" s="18">
        <f t="shared" si="11"/>
        <v>4422</v>
      </c>
      <c r="E111" s="18">
        <f t="shared" si="11"/>
        <v>4611</v>
      </c>
      <c r="F111" s="18">
        <f t="shared" si="11"/>
        <v>4571</v>
      </c>
      <c r="G111" s="18">
        <f t="shared" si="11"/>
        <v>4342</v>
      </c>
      <c r="H111" s="18">
        <f t="shared" si="11"/>
        <v>4064</v>
      </c>
      <c r="I111" s="18">
        <f t="shared" si="11"/>
        <v>3815</v>
      </c>
      <c r="J111" s="18">
        <f t="shared" si="11"/>
        <v>3704</v>
      </c>
      <c r="K111" s="18">
        <f t="shared" si="11"/>
        <v>3719</v>
      </c>
      <c r="L111" s="18">
        <f t="shared" si="11"/>
        <v>3674</v>
      </c>
      <c r="M111" s="18">
        <f t="shared" si="11"/>
        <v>3622</v>
      </c>
      <c r="N111" s="18">
        <f t="shared" si="11"/>
        <v>3579</v>
      </c>
      <c r="O111" s="18">
        <f t="shared" si="11"/>
        <v>3543</v>
      </c>
      <c r="P111" s="18">
        <f t="shared" si="11"/>
        <v>3515</v>
      </c>
      <c r="Q111" s="18">
        <f t="shared" si="11"/>
        <v>3522</v>
      </c>
    </row>
    <row r="112" spans="1:17" ht="21.75" customHeight="1">
      <c r="A112" s="10" t="s">
        <v>43</v>
      </c>
      <c r="B112" s="19">
        <f t="shared" ref="B112:Q112" si="12">SUM(B97:B104)</f>
        <v>399</v>
      </c>
      <c r="C112" s="19">
        <f t="shared" si="12"/>
        <v>507</v>
      </c>
      <c r="D112" s="19">
        <f t="shared" si="12"/>
        <v>636</v>
      </c>
      <c r="E112" s="19">
        <f t="shared" si="12"/>
        <v>828</v>
      </c>
      <c r="F112" s="19">
        <f t="shared" si="12"/>
        <v>1020</v>
      </c>
      <c r="G112" s="19">
        <f t="shared" si="12"/>
        <v>1222</v>
      </c>
      <c r="H112" s="19">
        <f t="shared" si="12"/>
        <v>1395</v>
      </c>
      <c r="I112" s="19">
        <f t="shared" si="12"/>
        <v>1593</v>
      </c>
      <c r="J112" s="19">
        <f t="shared" si="12"/>
        <v>1672</v>
      </c>
      <c r="K112" s="19">
        <f t="shared" si="12"/>
        <v>1700</v>
      </c>
      <c r="L112" s="19">
        <f t="shared" si="12"/>
        <v>1710</v>
      </c>
      <c r="M112" s="19">
        <f t="shared" si="12"/>
        <v>1700</v>
      </c>
      <c r="N112" s="19">
        <f t="shared" si="12"/>
        <v>1691</v>
      </c>
      <c r="O112" s="19">
        <f t="shared" si="12"/>
        <v>1703</v>
      </c>
      <c r="P112" s="19">
        <f t="shared" si="12"/>
        <v>1702</v>
      </c>
      <c r="Q112" s="19">
        <f t="shared" si="12"/>
        <v>1690</v>
      </c>
    </row>
    <row r="113" spans="1:17" ht="21.75" customHeight="1">
      <c r="A113" s="7" t="s">
        <v>44</v>
      </c>
      <c r="B113" s="20">
        <f t="shared" ref="B113:Q113" si="13">SUM(B110:B112)</f>
        <v>5597</v>
      </c>
      <c r="C113" s="20">
        <f t="shared" si="13"/>
        <v>5901</v>
      </c>
      <c r="D113" s="20">
        <f t="shared" si="13"/>
        <v>6245</v>
      </c>
      <c r="E113" s="20">
        <f t="shared" si="13"/>
        <v>6540</v>
      </c>
      <c r="F113" s="20">
        <f t="shared" si="13"/>
        <v>6544</v>
      </c>
      <c r="G113" s="20">
        <f t="shared" si="13"/>
        <v>6455</v>
      </c>
      <c r="H113" s="20">
        <f t="shared" si="13"/>
        <v>6314</v>
      </c>
      <c r="I113" s="20">
        <f t="shared" si="13"/>
        <v>6181</v>
      </c>
      <c r="J113" s="20">
        <f t="shared" si="13"/>
        <v>6124</v>
      </c>
      <c r="K113" s="20">
        <f t="shared" si="13"/>
        <v>6143</v>
      </c>
      <c r="L113" s="20">
        <f t="shared" si="13"/>
        <v>6107</v>
      </c>
      <c r="M113" s="20">
        <f t="shared" si="13"/>
        <v>6030</v>
      </c>
      <c r="N113" s="20">
        <f t="shared" si="13"/>
        <v>5987</v>
      </c>
      <c r="O113" s="20">
        <f t="shared" si="13"/>
        <v>5946</v>
      </c>
      <c r="P113" s="20">
        <f t="shared" si="13"/>
        <v>5921</v>
      </c>
      <c r="Q113" s="20">
        <f t="shared" si="13"/>
        <v>5896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25.4</v>
      </c>
      <c r="C118" s="35">
        <f t="shared" si="14"/>
        <v>22.5</v>
      </c>
      <c r="D118" s="35">
        <f t="shared" si="14"/>
        <v>19</v>
      </c>
      <c r="E118" s="35">
        <f t="shared" si="14"/>
        <v>16.8</v>
      </c>
      <c r="F118" s="35">
        <f t="shared" si="14"/>
        <v>14.6</v>
      </c>
      <c r="G118" s="35">
        <f t="shared" si="14"/>
        <v>13.8</v>
      </c>
      <c r="H118" s="35">
        <f t="shared" si="14"/>
        <v>13.5</v>
      </c>
      <c r="I118" s="35">
        <f t="shared" si="14"/>
        <v>12.5</v>
      </c>
      <c r="J118" s="35">
        <f t="shared" si="14"/>
        <v>12.2</v>
      </c>
      <c r="K118" s="35">
        <f t="shared" si="14"/>
        <v>11.8</v>
      </c>
      <c r="L118" s="35">
        <f t="shared" si="14"/>
        <v>11.8</v>
      </c>
      <c r="M118" s="35">
        <f t="shared" si="14"/>
        <v>11.7</v>
      </c>
      <c r="N118" s="35">
        <f t="shared" si="14"/>
        <v>12</v>
      </c>
      <c r="O118" s="35">
        <f t="shared" si="14"/>
        <v>11.8</v>
      </c>
      <c r="P118" s="35">
        <f t="shared" si="14"/>
        <v>11.9</v>
      </c>
      <c r="Q118" s="35">
        <f t="shared" si="14"/>
        <v>11.6</v>
      </c>
    </row>
    <row r="119" spans="1:17" ht="21.75" customHeight="1">
      <c r="A119" s="9" t="s">
        <v>42</v>
      </c>
      <c r="B119" s="36">
        <f t="shared" ref="B119:Q119" si="15">ROUND(B111/B113*100,1)</f>
        <v>67.5</v>
      </c>
      <c r="C119" s="36">
        <f t="shared" si="15"/>
        <v>68.900000000000006</v>
      </c>
      <c r="D119" s="36">
        <f t="shared" si="15"/>
        <v>70.8</v>
      </c>
      <c r="E119" s="36">
        <f t="shared" si="15"/>
        <v>70.5</v>
      </c>
      <c r="F119" s="36">
        <f t="shared" si="15"/>
        <v>69.900000000000006</v>
      </c>
      <c r="G119" s="36">
        <f t="shared" si="15"/>
        <v>67.3</v>
      </c>
      <c r="H119" s="36">
        <f t="shared" si="15"/>
        <v>64.400000000000006</v>
      </c>
      <c r="I119" s="36">
        <f t="shared" si="15"/>
        <v>61.7</v>
      </c>
      <c r="J119" s="36">
        <f t="shared" si="15"/>
        <v>60.5</v>
      </c>
      <c r="K119" s="36">
        <f t="shared" si="15"/>
        <v>60.5</v>
      </c>
      <c r="L119" s="36">
        <f t="shared" si="15"/>
        <v>60.2</v>
      </c>
      <c r="M119" s="36">
        <f t="shared" si="15"/>
        <v>60.1</v>
      </c>
      <c r="N119" s="36">
        <f t="shared" si="15"/>
        <v>59.8</v>
      </c>
      <c r="O119" s="36">
        <f t="shared" si="15"/>
        <v>59.6</v>
      </c>
      <c r="P119" s="36">
        <f t="shared" si="15"/>
        <v>59.4</v>
      </c>
      <c r="Q119" s="36">
        <f t="shared" si="15"/>
        <v>59.7</v>
      </c>
    </row>
    <row r="120" spans="1:17" ht="21.75" customHeight="1">
      <c r="A120" s="10" t="s">
        <v>43</v>
      </c>
      <c r="B120" s="37">
        <f t="shared" ref="B120:Q120" si="16">ROUND(B112/B113*100,1)</f>
        <v>7.1</v>
      </c>
      <c r="C120" s="37">
        <f t="shared" si="16"/>
        <v>8.6</v>
      </c>
      <c r="D120" s="37">
        <f t="shared" si="16"/>
        <v>10.199999999999999</v>
      </c>
      <c r="E120" s="37">
        <f t="shared" si="16"/>
        <v>12.7</v>
      </c>
      <c r="F120" s="37">
        <f t="shared" si="16"/>
        <v>15.6</v>
      </c>
      <c r="G120" s="37">
        <f t="shared" si="16"/>
        <v>18.899999999999999</v>
      </c>
      <c r="H120" s="37">
        <f t="shared" si="16"/>
        <v>22.1</v>
      </c>
      <c r="I120" s="37">
        <f t="shared" si="16"/>
        <v>25.8</v>
      </c>
      <c r="J120" s="37">
        <f t="shared" si="16"/>
        <v>27.3</v>
      </c>
      <c r="K120" s="37">
        <f t="shared" si="16"/>
        <v>27.7</v>
      </c>
      <c r="L120" s="37">
        <f t="shared" si="16"/>
        <v>28</v>
      </c>
      <c r="M120" s="37">
        <f t="shared" si="16"/>
        <v>28.2</v>
      </c>
      <c r="N120" s="37">
        <f t="shared" si="16"/>
        <v>28.2</v>
      </c>
      <c r="O120" s="37">
        <f t="shared" si="16"/>
        <v>28.6</v>
      </c>
      <c r="P120" s="37">
        <f t="shared" si="16"/>
        <v>28.7</v>
      </c>
      <c r="Q120" s="37">
        <f t="shared" si="16"/>
        <v>28.7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163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401</v>
      </c>
      <c r="C130" s="17">
        <v>331</v>
      </c>
      <c r="D130" s="17">
        <v>309</v>
      </c>
      <c r="E130" s="17">
        <v>315</v>
      </c>
      <c r="F130" s="17">
        <v>268</v>
      </c>
      <c r="G130" s="17">
        <v>247</v>
      </c>
      <c r="H130" s="17">
        <v>242</v>
      </c>
      <c r="I130" s="17">
        <v>222</v>
      </c>
      <c r="J130" s="17">
        <v>202</v>
      </c>
      <c r="K130" s="17">
        <v>206</v>
      </c>
      <c r="L130" s="23">
        <v>216</v>
      </c>
      <c r="M130" s="23">
        <v>190</v>
      </c>
      <c r="N130" s="23">
        <v>183</v>
      </c>
      <c r="O130" s="23">
        <v>184</v>
      </c>
      <c r="P130" s="23">
        <v>175</v>
      </c>
      <c r="Q130" s="23">
        <v>183</v>
      </c>
    </row>
    <row r="131" spans="1:17" ht="21.75" customHeight="1">
      <c r="A131" s="8" t="s">
        <v>7</v>
      </c>
      <c r="B131" s="17">
        <v>538</v>
      </c>
      <c r="C131" s="17">
        <v>419</v>
      </c>
      <c r="D131" s="17">
        <v>365</v>
      </c>
      <c r="E131" s="17">
        <v>298</v>
      </c>
      <c r="F131" s="17">
        <v>301</v>
      </c>
      <c r="G131" s="17">
        <v>269</v>
      </c>
      <c r="H131" s="17">
        <v>253</v>
      </c>
      <c r="I131" s="17">
        <v>265</v>
      </c>
      <c r="J131" s="17">
        <v>247</v>
      </c>
      <c r="K131" s="17">
        <v>230</v>
      </c>
      <c r="L131" s="23">
        <v>228</v>
      </c>
      <c r="M131" s="23">
        <v>229</v>
      </c>
      <c r="N131" s="23">
        <v>221</v>
      </c>
      <c r="O131" s="23">
        <v>222</v>
      </c>
      <c r="P131" s="23">
        <v>229</v>
      </c>
      <c r="Q131" s="23">
        <v>236</v>
      </c>
    </row>
    <row r="132" spans="1:17" ht="21.75" customHeight="1">
      <c r="A132" s="8" t="s">
        <v>10</v>
      </c>
      <c r="B132" s="17">
        <v>408</v>
      </c>
      <c r="C132" s="17">
        <v>544</v>
      </c>
      <c r="D132" s="17">
        <v>465</v>
      </c>
      <c r="E132" s="17">
        <v>400</v>
      </c>
      <c r="F132" s="17">
        <v>312</v>
      </c>
      <c r="G132" s="17">
        <v>310</v>
      </c>
      <c r="H132" s="17">
        <v>277</v>
      </c>
      <c r="I132" s="17">
        <v>270</v>
      </c>
      <c r="J132" s="17">
        <v>247</v>
      </c>
      <c r="K132" s="17">
        <v>260</v>
      </c>
      <c r="L132" s="23">
        <v>266</v>
      </c>
      <c r="M132" s="23">
        <v>258</v>
      </c>
      <c r="N132" s="23">
        <v>255</v>
      </c>
      <c r="O132" s="23">
        <v>256</v>
      </c>
      <c r="P132" s="23">
        <v>242</v>
      </c>
      <c r="Q132" s="23">
        <v>240</v>
      </c>
    </row>
    <row r="133" spans="1:17" ht="21.75" customHeight="1">
      <c r="A133" s="9" t="s">
        <v>14</v>
      </c>
      <c r="B133" s="18">
        <v>433</v>
      </c>
      <c r="C133" s="18">
        <v>430</v>
      </c>
      <c r="D133" s="18">
        <v>548</v>
      </c>
      <c r="E133" s="18">
        <v>489</v>
      </c>
      <c r="F133" s="18">
        <v>404</v>
      </c>
      <c r="G133" s="18">
        <v>302</v>
      </c>
      <c r="H133" s="18">
        <v>324</v>
      </c>
      <c r="I133" s="18">
        <v>269</v>
      </c>
      <c r="J133" s="18">
        <v>286</v>
      </c>
      <c r="K133" s="18">
        <v>266</v>
      </c>
      <c r="L133" s="24">
        <v>251</v>
      </c>
      <c r="M133" s="24">
        <v>264</v>
      </c>
      <c r="N133" s="24">
        <v>249</v>
      </c>
      <c r="O133" s="24">
        <v>240</v>
      </c>
      <c r="P133" s="24">
        <v>259</v>
      </c>
      <c r="Q133" s="24">
        <v>261</v>
      </c>
    </row>
    <row r="134" spans="1:17" ht="21.75" customHeight="1">
      <c r="A134" s="9" t="s">
        <v>15</v>
      </c>
      <c r="B134" s="18">
        <v>383</v>
      </c>
      <c r="C134" s="18">
        <v>361</v>
      </c>
      <c r="D134" s="18">
        <v>413</v>
      </c>
      <c r="E134" s="18">
        <v>549</v>
      </c>
      <c r="F134" s="18">
        <v>450</v>
      </c>
      <c r="G134" s="18">
        <v>361</v>
      </c>
      <c r="H134" s="18">
        <v>301</v>
      </c>
      <c r="I134" s="18">
        <v>289</v>
      </c>
      <c r="J134" s="18">
        <v>292</v>
      </c>
      <c r="K134" s="18">
        <v>260</v>
      </c>
      <c r="L134" s="24">
        <v>255</v>
      </c>
      <c r="M134" s="24">
        <v>256</v>
      </c>
      <c r="N134" s="24">
        <v>262</v>
      </c>
      <c r="O134" s="24">
        <v>261</v>
      </c>
      <c r="P134" s="24">
        <v>258</v>
      </c>
      <c r="Q134" s="24">
        <v>229</v>
      </c>
    </row>
    <row r="135" spans="1:17" ht="21.75" customHeight="1">
      <c r="A135" s="9" t="s">
        <v>6</v>
      </c>
      <c r="B135" s="18">
        <v>410</v>
      </c>
      <c r="C135" s="18">
        <v>338</v>
      </c>
      <c r="D135" s="18">
        <v>389</v>
      </c>
      <c r="E135" s="18">
        <v>396</v>
      </c>
      <c r="F135" s="18">
        <v>472</v>
      </c>
      <c r="G135" s="18">
        <v>401</v>
      </c>
      <c r="H135" s="18">
        <v>324</v>
      </c>
      <c r="I135" s="18">
        <v>283</v>
      </c>
      <c r="J135" s="18">
        <v>287</v>
      </c>
      <c r="K135" s="18">
        <v>270</v>
      </c>
      <c r="L135" s="24">
        <v>281</v>
      </c>
      <c r="M135" s="24">
        <v>260</v>
      </c>
      <c r="N135" s="24">
        <v>253</v>
      </c>
      <c r="O135" s="24">
        <v>230</v>
      </c>
      <c r="P135" s="24">
        <v>239</v>
      </c>
      <c r="Q135" s="24">
        <v>222</v>
      </c>
    </row>
    <row r="136" spans="1:17" ht="21.75" customHeight="1">
      <c r="A136" s="9" t="s">
        <v>17</v>
      </c>
      <c r="B136" s="18">
        <v>565</v>
      </c>
      <c r="C136" s="18">
        <v>421</v>
      </c>
      <c r="D136" s="18">
        <v>367</v>
      </c>
      <c r="E136" s="18">
        <v>402</v>
      </c>
      <c r="F136" s="18">
        <v>388</v>
      </c>
      <c r="G136" s="18">
        <v>465</v>
      </c>
      <c r="H136" s="18">
        <v>393</v>
      </c>
      <c r="I136" s="18">
        <v>307</v>
      </c>
      <c r="J136" s="18">
        <v>272</v>
      </c>
      <c r="K136" s="18">
        <v>265</v>
      </c>
      <c r="L136" s="24">
        <v>288</v>
      </c>
      <c r="M136" s="24">
        <v>296</v>
      </c>
      <c r="N136" s="24">
        <v>268</v>
      </c>
      <c r="O136" s="24">
        <v>266</v>
      </c>
      <c r="P136" s="24">
        <v>275</v>
      </c>
      <c r="Q136" s="24">
        <v>286</v>
      </c>
    </row>
    <row r="137" spans="1:17" ht="21.75" customHeight="1">
      <c r="A137" s="9" t="s">
        <v>18</v>
      </c>
      <c r="B137" s="18">
        <v>489</v>
      </c>
      <c r="C137" s="18">
        <v>562</v>
      </c>
      <c r="D137" s="18">
        <v>459</v>
      </c>
      <c r="E137" s="18">
        <v>394</v>
      </c>
      <c r="F137" s="18">
        <v>393</v>
      </c>
      <c r="G137" s="18">
        <v>401</v>
      </c>
      <c r="H137" s="18">
        <v>446</v>
      </c>
      <c r="I137" s="18">
        <v>439</v>
      </c>
      <c r="J137" s="18">
        <v>376</v>
      </c>
      <c r="K137" s="18">
        <v>339</v>
      </c>
      <c r="L137" s="24">
        <v>297</v>
      </c>
      <c r="M137" s="24">
        <v>292</v>
      </c>
      <c r="N137" s="24">
        <v>290</v>
      </c>
      <c r="O137" s="24">
        <v>279</v>
      </c>
      <c r="P137" s="24">
        <v>292</v>
      </c>
      <c r="Q137" s="24">
        <v>286</v>
      </c>
    </row>
    <row r="138" spans="1:17" ht="21.75" customHeight="1">
      <c r="A138" s="9" t="s">
        <v>19</v>
      </c>
      <c r="B138" s="18">
        <v>446</v>
      </c>
      <c r="C138" s="18">
        <v>511</v>
      </c>
      <c r="D138" s="18">
        <v>595</v>
      </c>
      <c r="E138" s="18">
        <v>499</v>
      </c>
      <c r="F138" s="18">
        <v>400</v>
      </c>
      <c r="G138" s="18">
        <v>395</v>
      </c>
      <c r="H138" s="18">
        <v>400</v>
      </c>
      <c r="I138" s="18">
        <v>460</v>
      </c>
      <c r="J138" s="18">
        <v>433</v>
      </c>
      <c r="K138" s="18">
        <v>443</v>
      </c>
      <c r="L138" s="24">
        <v>435</v>
      </c>
      <c r="M138" s="24">
        <v>395</v>
      </c>
      <c r="N138" s="24">
        <v>362</v>
      </c>
      <c r="O138" s="24">
        <v>368</v>
      </c>
      <c r="P138" s="24">
        <v>337</v>
      </c>
      <c r="Q138" s="24">
        <v>314</v>
      </c>
    </row>
    <row r="139" spans="1:17" ht="21.75" customHeight="1">
      <c r="A139" s="9" t="s">
        <v>21</v>
      </c>
      <c r="B139" s="18">
        <v>437</v>
      </c>
      <c r="C139" s="18">
        <v>452</v>
      </c>
      <c r="D139" s="18">
        <v>514</v>
      </c>
      <c r="E139" s="18">
        <v>603</v>
      </c>
      <c r="F139" s="18">
        <v>504</v>
      </c>
      <c r="G139" s="18">
        <v>393</v>
      </c>
      <c r="H139" s="18">
        <v>388</v>
      </c>
      <c r="I139" s="18">
        <v>406</v>
      </c>
      <c r="J139" s="18">
        <v>440</v>
      </c>
      <c r="K139" s="18">
        <v>445</v>
      </c>
      <c r="L139" s="24">
        <v>452</v>
      </c>
      <c r="M139" s="24">
        <v>445</v>
      </c>
      <c r="N139" s="24">
        <v>448</v>
      </c>
      <c r="O139" s="24">
        <v>427</v>
      </c>
      <c r="P139" s="24">
        <v>432</v>
      </c>
      <c r="Q139" s="24">
        <v>424</v>
      </c>
    </row>
    <row r="140" spans="1:17" ht="21.75" customHeight="1">
      <c r="A140" s="9" t="s">
        <v>26</v>
      </c>
      <c r="B140" s="18">
        <v>353</v>
      </c>
      <c r="C140" s="18">
        <v>450</v>
      </c>
      <c r="D140" s="18">
        <v>460</v>
      </c>
      <c r="E140" s="18">
        <v>527</v>
      </c>
      <c r="F140" s="18">
        <v>597</v>
      </c>
      <c r="G140" s="18">
        <v>502</v>
      </c>
      <c r="H140" s="18">
        <v>403</v>
      </c>
      <c r="I140" s="18">
        <v>384</v>
      </c>
      <c r="J140" s="18">
        <v>395</v>
      </c>
      <c r="K140" s="18">
        <v>392</v>
      </c>
      <c r="L140" s="24">
        <v>396</v>
      </c>
      <c r="M140" s="24">
        <v>444</v>
      </c>
      <c r="N140" s="24">
        <v>427</v>
      </c>
      <c r="O140" s="24">
        <v>443</v>
      </c>
      <c r="P140" s="24">
        <v>441</v>
      </c>
      <c r="Q140" s="24">
        <v>445</v>
      </c>
    </row>
    <row r="141" spans="1:17" ht="21.75" customHeight="1">
      <c r="A141" s="9" t="s">
        <v>27</v>
      </c>
      <c r="B141" s="18">
        <v>305</v>
      </c>
      <c r="C141" s="18">
        <v>358</v>
      </c>
      <c r="D141" s="18">
        <v>459</v>
      </c>
      <c r="E141" s="18">
        <v>472</v>
      </c>
      <c r="F141" s="18">
        <v>511</v>
      </c>
      <c r="G141" s="18">
        <v>576</v>
      </c>
      <c r="H141" s="18">
        <v>488</v>
      </c>
      <c r="I141" s="18">
        <v>398</v>
      </c>
      <c r="J141" s="18">
        <v>391</v>
      </c>
      <c r="K141" s="18">
        <v>380</v>
      </c>
      <c r="L141" s="24">
        <v>377</v>
      </c>
      <c r="M141" s="24">
        <v>369</v>
      </c>
      <c r="N141" s="24">
        <v>393</v>
      </c>
      <c r="O141" s="24">
        <v>374</v>
      </c>
      <c r="P141" s="24">
        <v>378</v>
      </c>
      <c r="Q141" s="24">
        <v>388</v>
      </c>
    </row>
    <row r="142" spans="1:17" ht="21.75" customHeight="1">
      <c r="A142" s="9" t="s">
        <v>29</v>
      </c>
      <c r="B142" s="18">
        <v>254</v>
      </c>
      <c r="C142" s="18">
        <v>317</v>
      </c>
      <c r="D142" s="18">
        <v>349</v>
      </c>
      <c r="E142" s="18">
        <v>453</v>
      </c>
      <c r="F142" s="18">
        <v>463</v>
      </c>
      <c r="G142" s="18">
        <v>522</v>
      </c>
      <c r="H142" s="18">
        <v>566</v>
      </c>
      <c r="I142" s="18">
        <v>476</v>
      </c>
      <c r="J142" s="18">
        <v>413</v>
      </c>
      <c r="K142" s="18">
        <v>421</v>
      </c>
      <c r="L142" s="24">
        <v>401</v>
      </c>
      <c r="M142" s="24">
        <v>383</v>
      </c>
      <c r="N142" s="24">
        <v>380</v>
      </c>
      <c r="O142" s="24">
        <v>392</v>
      </c>
      <c r="P142" s="24">
        <v>376</v>
      </c>
      <c r="Q142" s="24">
        <v>369</v>
      </c>
    </row>
    <row r="143" spans="1:17" ht="21.75" customHeight="1">
      <c r="A143" s="10" t="s">
        <v>31</v>
      </c>
      <c r="B143" s="19">
        <v>207</v>
      </c>
      <c r="C143" s="19">
        <v>240</v>
      </c>
      <c r="D143" s="19">
        <v>302</v>
      </c>
      <c r="E143" s="19">
        <v>332</v>
      </c>
      <c r="F143" s="19">
        <v>440</v>
      </c>
      <c r="G143" s="19">
        <v>441</v>
      </c>
      <c r="H143" s="19">
        <v>516</v>
      </c>
      <c r="I143" s="19">
        <v>535</v>
      </c>
      <c r="J143" s="19">
        <v>510</v>
      </c>
      <c r="K143" s="19">
        <v>483</v>
      </c>
      <c r="L143" s="25">
        <v>465</v>
      </c>
      <c r="M143" s="25">
        <v>440</v>
      </c>
      <c r="N143" s="25">
        <v>430</v>
      </c>
      <c r="O143" s="25">
        <v>409</v>
      </c>
      <c r="P143" s="25">
        <v>418</v>
      </c>
      <c r="Q143" s="25">
        <v>392</v>
      </c>
    </row>
    <row r="144" spans="1:17" ht="21.75" customHeight="1">
      <c r="A144" s="10" t="s">
        <v>32</v>
      </c>
      <c r="B144" s="19">
        <v>150</v>
      </c>
      <c r="C144" s="19">
        <v>197</v>
      </c>
      <c r="D144" s="19">
        <v>225</v>
      </c>
      <c r="E144" s="19">
        <v>288</v>
      </c>
      <c r="F144" s="19">
        <v>319</v>
      </c>
      <c r="G144" s="19">
        <v>432</v>
      </c>
      <c r="H144" s="19">
        <v>407</v>
      </c>
      <c r="I144" s="19">
        <v>493</v>
      </c>
      <c r="J144" s="19">
        <v>510</v>
      </c>
      <c r="K144" s="19">
        <v>503</v>
      </c>
      <c r="L144" s="25">
        <v>516</v>
      </c>
      <c r="M144" s="25">
        <v>538</v>
      </c>
      <c r="N144" s="25">
        <v>508</v>
      </c>
      <c r="O144" s="25">
        <v>490</v>
      </c>
      <c r="P144" s="25">
        <v>469</v>
      </c>
      <c r="Q144" s="25">
        <v>450</v>
      </c>
    </row>
    <row r="145" spans="1:17" ht="21.75" customHeight="1">
      <c r="A145" s="10" t="s">
        <v>25</v>
      </c>
      <c r="B145" s="19">
        <v>107</v>
      </c>
      <c r="C145" s="19">
        <v>128</v>
      </c>
      <c r="D145" s="19">
        <v>182</v>
      </c>
      <c r="E145" s="19">
        <v>215</v>
      </c>
      <c r="F145" s="19">
        <v>271</v>
      </c>
      <c r="G145" s="19">
        <v>294</v>
      </c>
      <c r="H145" s="19">
        <v>404</v>
      </c>
      <c r="I145" s="19">
        <v>385</v>
      </c>
      <c r="J145" s="19">
        <v>432</v>
      </c>
      <c r="K145" s="19">
        <v>469</v>
      </c>
      <c r="L145" s="25">
        <v>476</v>
      </c>
      <c r="M145" s="25">
        <v>445</v>
      </c>
      <c r="N145" s="25">
        <v>457</v>
      </c>
      <c r="O145" s="25">
        <v>476</v>
      </c>
      <c r="P145" s="25">
        <v>463</v>
      </c>
      <c r="Q145" s="25">
        <v>477</v>
      </c>
    </row>
    <row r="146" spans="1:17" ht="21.75" customHeight="1">
      <c r="A146" s="10" t="s">
        <v>35</v>
      </c>
      <c r="B146" s="19">
        <v>59</v>
      </c>
      <c r="C146" s="19">
        <v>71</v>
      </c>
      <c r="D146" s="19">
        <v>111</v>
      </c>
      <c r="E146" s="19">
        <v>151</v>
      </c>
      <c r="F146" s="19">
        <v>192</v>
      </c>
      <c r="G146" s="19">
        <v>235</v>
      </c>
      <c r="H146" s="19">
        <v>263</v>
      </c>
      <c r="I146" s="19">
        <v>367</v>
      </c>
      <c r="J146" s="19">
        <v>343</v>
      </c>
      <c r="K146" s="19">
        <v>344</v>
      </c>
      <c r="L146" s="25">
        <v>360</v>
      </c>
      <c r="M146" s="25">
        <v>352</v>
      </c>
      <c r="N146" s="25">
        <v>376</v>
      </c>
      <c r="O146" s="25">
        <v>401</v>
      </c>
      <c r="P146" s="25">
        <v>430</v>
      </c>
      <c r="Q146" s="25">
        <v>430</v>
      </c>
    </row>
    <row r="147" spans="1:17" ht="21.75" customHeight="1">
      <c r="A147" s="10" t="s">
        <v>36</v>
      </c>
      <c r="B147" s="19">
        <v>13</v>
      </c>
      <c r="C147" s="19">
        <v>29</v>
      </c>
      <c r="D147" s="19">
        <v>42</v>
      </c>
      <c r="E147" s="19">
        <v>92</v>
      </c>
      <c r="F147" s="19">
        <v>128</v>
      </c>
      <c r="G147" s="19">
        <v>152</v>
      </c>
      <c r="H147" s="19">
        <v>196</v>
      </c>
      <c r="I147" s="19">
        <v>197</v>
      </c>
      <c r="J147" s="19">
        <v>293</v>
      </c>
      <c r="K147" s="19">
        <v>288</v>
      </c>
      <c r="L147" s="25">
        <v>307</v>
      </c>
      <c r="M147" s="25">
        <v>314</v>
      </c>
      <c r="N147" s="25">
        <v>310</v>
      </c>
      <c r="O147" s="25">
        <v>279</v>
      </c>
      <c r="P147" s="25">
        <v>271</v>
      </c>
      <c r="Q147" s="25">
        <v>272</v>
      </c>
    </row>
    <row r="148" spans="1:17" ht="21.75" customHeight="1">
      <c r="A148" s="10" t="s">
        <v>20</v>
      </c>
      <c r="B148" s="19">
        <v>5</v>
      </c>
      <c r="C148" s="19">
        <v>4</v>
      </c>
      <c r="D148" s="19">
        <v>13</v>
      </c>
      <c r="E148" s="19">
        <v>24</v>
      </c>
      <c r="F148" s="19">
        <v>52</v>
      </c>
      <c r="G148" s="19">
        <v>81</v>
      </c>
      <c r="H148" s="19">
        <v>76</v>
      </c>
      <c r="I148" s="19">
        <v>133</v>
      </c>
      <c r="J148" s="19">
        <v>109</v>
      </c>
      <c r="K148" s="19">
        <v>133</v>
      </c>
      <c r="L148" s="25">
        <v>120</v>
      </c>
      <c r="M148" s="25">
        <v>145</v>
      </c>
      <c r="N148" s="25">
        <v>167</v>
      </c>
      <c r="O148" s="25">
        <v>197</v>
      </c>
      <c r="P148" s="25">
        <v>186</v>
      </c>
      <c r="Q148" s="25">
        <v>197</v>
      </c>
    </row>
    <row r="149" spans="1:17" ht="21.75" customHeight="1">
      <c r="A149" s="10" t="s">
        <v>28</v>
      </c>
      <c r="B149" s="19">
        <v>1</v>
      </c>
      <c r="C149" s="19">
        <v>1</v>
      </c>
      <c r="D149" s="19">
        <v>1</v>
      </c>
      <c r="E149" s="19">
        <v>6</v>
      </c>
      <c r="F149" s="19">
        <v>12</v>
      </c>
      <c r="G149" s="19">
        <v>22</v>
      </c>
      <c r="H149" s="19">
        <v>33</v>
      </c>
      <c r="I149" s="19">
        <v>25</v>
      </c>
      <c r="J149" s="19">
        <v>41</v>
      </c>
      <c r="K149" s="19">
        <v>39</v>
      </c>
      <c r="L149" s="25">
        <v>49</v>
      </c>
      <c r="M149" s="25">
        <v>49</v>
      </c>
      <c r="N149" s="25">
        <v>44</v>
      </c>
      <c r="O149" s="25">
        <v>46</v>
      </c>
      <c r="P149" s="25">
        <v>57</v>
      </c>
      <c r="Q149" s="25">
        <v>54</v>
      </c>
    </row>
    <row r="150" spans="1:17" ht="21.75" customHeight="1">
      <c r="A150" s="10" t="s">
        <v>37</v>
      </c>
      <c r="B150" s="19">
        <v>0</v>
      </c>
      <c r="C150" s="19">
        <v>1</v>
      </c>
      <c r="D150" s="19">
        <v>0</v>
      </c>
      <c r="E150" s="19">
        <v>1</v>
      </c>
      <c r="F150" s="19">
        <v>0</v>
      </c>
      <c r="G150" s="19">
        <v>4</v>
      </c>
      <c r="H150" s="19">
        <v>5</v>
      </c>
      <c r="I150" s="19">
        <v>4</v>
      </c>
      <c r="J150" s="19">
        <v>3</v>
      </c>
      <c r="K150" s="19">
        <v>5</v>
      </c>
      <c r="L150" s="25">
        <v>5</v>
      </c>
      <c r="M150" s="25">
        <v>4</v>
      </c>
      <c r="N150" s="25">
        <v>9</v>
      </c>
      <c r="O150" s="25">
        <v>9</v>
      </c>
      <c r="P150" s="25">
        <v>11</v>
      </c>
      <c r="Q150" s="25">
        <v>13</v>
      </c>
    </row>
    <row r="151" spans="1:17" ht="21.75" customHeight="1">
      <c r="A151" s="7" t="s">
        <v>8</v>
      </c>
      <c r="B151" s="20">
        <f t="shared" ref="B151:Q151" si="17">SUM(B130:B150)</f>
        <v>5964</v>
      </c>
      <c r="C151" s="20">
        <f t="shared" si="17"/>
        <v>6165</v>
      </c>
      <c r="D151" s="20">
        <f t="shared" si="17"/>
        <v>6568</v>
      </c>
      <c r="E151" s="20">
        <f t="shared" si="17"/>
        <v>6906</v>
      </c>
      <c r="F151" s="20">
        <f t="shared" si="17"/>
        <v>6877</v>
      </c>
      <c r="G151" s="20">
        <f t="shared" si="17"/>
        <v>6805</v>
      </c>
      <c r="H151" s="20">
        <f t="shared" si="17"/>
        <v>6705</v>
      </c>
      <c r="I151" s="20">
        <f t="shared" si="17"/>
        <v>6607</v>
      </c>
      <c r="J151" s="20">
        <f t="shared" si="17"/>
        <v>6522</v>
      </c>
      <c r="K151" s="20">
        <f t="shared" si="17"/>
        <v>6441</v>
      </c>
      <c r="L151" s="20">
        <f t="shared" si="17"/>
        <v>6441</v>
      </c>
      <c r="M151" s="20">
        <f t="shared" si="17"/>
        <v>6368</v>
      </c>
      <c r="N151" s="20">
        <f t="shared" si="17"/>
        <v>6292</v>
      </c>
      <c r="O151" s="20">
        <f t="shared" si="17"/>
        <v>6249</v>
      </c>
      <c r="P151" s="20">
        <f t="shared" si="17"/>
        <v>6238</v>
      </c>
      <c r="Q151" s="20">
        <f t="shared" si="17"/>
        <v>6168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1347</v>
      </c>
      <c r="C156" s="17">
        <f t="shared" si="18"/>
        <v>1294</v>
      </c>
      <c r="D156" s="17">
        <f t="shared" si="18"/>
        <v>1139</v>
      </c>
      <c r="E156" s="17">
        <f t="shared" si="18"/>
        <v>1013</v>
      </c>
      <c r="F156" s="17">
        <f t="shared" si="18"/>
        <v>881</v>
      </c>
      <c r="G156" s="17">
        <f t="shared" si="18"/>
        <v>826</v>
      </c>
      <c r="H156" s="17">
        <f t="shared" si="18"/>
        <v>772</v>
      </c>
      <c r="I156" s="17">
        <f t="shared" si="18"/>
        <v>757</v>
      </c>
      <c r="J156" s="17">
        <f t="shared" si="18"/>
        <v>696</v>
      </c>
      <c r="K156" s="17">
        <f t="shared" si="18"/>
        <v>696</v>
      </c>
      <c r="L156" s="17">
        <f t="shared" si="18"/>
        <v>710</v>
      </c>
      <c r="M156" s="17">
        <f t="shared" si="18"/>
        <v>677</v>
      </c>
      <c r="N156" s="17">
        <f t="shared" si="18"/>
        <v>659</v>
      </c>
      <c r="O156" s="17">
        <f t="shared" si="18"/>
        <v>662</v>
      </c>
      <c r="P156" s="17">
        <f t="shared" si="18"/>
        <v>646</v>
      </c>
      <c r="Q156" s="17">
        <f t="shared" si="18"/>
        <v>659</v>
      </c>
    </row>
    <row r="157" spans="1:17" ht="21.75" customHeight="1">
      <c r="A157" s="9" t="s">
        <v>42</v>
      </c>
      <c r="B157" s="18">
        <f t="shared" ref="B157:Q157" si="19">SUM(B133:B142)</f>
        <v>4075</v>
      </c>
      <c r="C157" s="18">
        <f t="shared" si="19"/>
        <v>4200</v>
      </c>
      <c r="D157" s="18">
        <f t="shared" si="19"/>
        <v>4553</v>
      </c>
      <c r="E157" s="18">
        <f t="shared" si="19"/>
        <v>4784</v>
      </c>
      <c r="F157" s="18">
        <f t="shared" si="19"/>
        <v>4582</v>
      </c>
      <c r="G157" s="18">
        <f t="shared" si="19"/>
        <v>4318</v>
      </c>
      <c r="H157" s="18">
        <f t="shared" si="19"/>
        <v>4033</v>
      </c>
      <c r="I157" s="18">
        <f t="shared" si="19"/>
        <v>3711</v>
      </c>
      <c r="J157" s="18">
        <f t="shared" si="19"/>
        <v>3585</v>
      </c>
      <c r="K157" s="18">
        <f t="shared" si="19"/>
        <v>3481</v>
      </c>
      <c r="L157" s="18">
        <f t="shared" si="19"/>
        <v>3433</v>
      </c>
      <c r="M157" s="18">
        <f t="shared" si="19"/>
        <v>3404</v>
      </c>
      <c r="N157" s="18">
        <f t="shared" si="19"/>
        <v>3332</v>
      </c>
      <c r="O157" s="18">
        <f t="shared" si="19"/>
        <v>3280</v>
      </c>
      <c r="P157" s="18">
        <f t="shared" si="19"/>
        <v>3287</v>
      </c>
      <c r="Q157" s="18">
        <f t="shared" si="19"/>
        <v>3224</v>
      </c>
    </row>
    <row r="158" spans="1:17" ht="21.75" customHeight="1">
      <c r="A158" s="10" t="s">
        <v>43</v>
      </c>
      <c r="B158" s="19">
        <f t="shared" ref="B158:Q158" si="20">SUM(B143:B150)</f>
        <v>542</v>
      </c>
      <c r="C158" s="19">
        <f t="shared" si="20"/>
        <v>671</v>
      </c>
      <c r="D158" s="19">
        <f t="shared" si="20"/>
        <v>876</v>
      </c>
      <c r="E158" s="19">
        <f t="shared" si="20"/>
        <v>1109</v>
      </c>
      <c r="F158" s="19">
        <f t="shared" si="20"/>
        <v>1414</v>
      </c>
      <c r="G158" s="19">
        <f t="shared" si="20"/>
        <v>1661</v>
      </c>
      <c r="H158" s="19">
        <f t="shared" si="20"/>
        <v>1900</v>
      </c>
      <c r="I158" s="19">
        <f t="shared" si="20"/>
        <v>2139</v>
      </c>
      <c r="J158" s="19">
        <f t="shared" si="20"/>
        <v>2241</v>
      </c>
      <c r="K158" s="19">
        <f t="shared" si="20"/>
        <v>2264</v>
      </c>
      <c r="L158" s="19">
        <f t="shared" si="20"/>
        <v>2298</v>
      </c>
      <c r="M158" s="19">
        <f t="shared" si="20"/>
        <v>2287</v>
      </c>
      <c r="N158" s="19">
        <f t="shared" si="20"/>
        <v>2301</v>
      </c>
      <c r="O158" s="19">
        <f t="shared" si="20"/>
        <v>2307</v>
      </c>
      <c r="P158" s="19">
        <f t="shared" si="20"/>
        <v>2305</v>
      </c>
      <c r="Q158" s="19">
        <f t="shared" si="20"/>
        <v>2285</v>
      </c>
    </row>
    <row r="159" spans="1:17" ht="21.75" customHeight="1">
      <c r="A159" s="7" t="s">
        <v>44</v>
      </c>
      <c r="B159" s="20">
        <f t="shared" ref="B159:Q159" si="21">SUM(B156:B158)</f>
        <v>5964</v>
      </c>
      <c r="C159" s="20">
        <f t="shared" si="21"/>
        <v>6165</v>
      </c>
      <c r="D159" s="20">
        <f t="shared" si="21"/>
        <v>6568</v>
      </c>
      <c r="E159" s="20">
        <f t="shared" si="21"/>
        <v>6906</v>
      </c>
      <c r="F159" s="20">
        <f t="shared" si="21"/>
        <v>6877</v>
      </c>
      <c r="G159" s="20">
        <f t="shared" si="21"/>
        <v>6805</v>
      </c>
      <c r="H159" s="20">
        <f t="shared" si="21"/>
        <v>6705</v>
      </c>
      <c r="I159" s="20">
        <f t="shared" si="21"/>
        <v>6607</v>
      </c>
      <c r="J159" s="20">
        <f t="shared" si="21"/>
        <v>6522</v>
      </c>
      <c r="K159" s="20">
        <f t="shared" si="21"/>
        <v>6441</v>
      </c>
      <c r="L159" s="20">
        <f t="shared" si="21"/>
        <v>6441</v>
      </c>
      <c r="M159" s="20">
        <f t="shared" si="21"/>
        <v>6368</v>
      </c>
      <c r="N159" s="20">
        <f t="shared" si="21"/>
        <v>6292</v>
      </c>
      <c r="O159" s="20">
        <f t="shared" si="21"/>
        <v>6249</v>
      </c>
      <c r="P159" s="20">
        <f t="shared" si="21"/>
        <v>6238</v>
      </c>
      <c r="Q159" s="20">
        <f t="shared" si="21"/>
        <v>6168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22.6</v>
      </c>
      <c r="C164" s="35">
        <f t="shared" si="22"/>
        <v>21</v>
      </c>
      <c r="D164" s="35">
        <f t="shared" si="22"/>
        <v>17.3</v>
      </c>
      <c r="E164" s="35">
        <f t="shared" si="22"/>
        <v>14.7</v>
      </c>
      <c r="F164" s="35">
        <f t="shared" si="22"/>
        <v>12.8</v>
      </c>
      <c r="G164" s="35">
        <f t="shared" si="22"/>
        <v>12.1</v>
      </c>
      <c r="H164" s="35">
        <f t="shared" si="22"/>
        <v>11.5</v>
      </c>
      <c r="I164" s="35">
        <f t="shared" si="22"/>
        <v>11.5</v>
      </c>
      <c r="J164" s="35">
        <f t="shared" si="22"/>
        <v>10.7</v>
      </c>
      <c r="K164" s="35">
        <f t="shared" si="22"/>
        <v>10.8</v>
      </c>
      <c r="L164" s="35">
        <f t="shared" si="22"/>
        <v>11</v>
      </c>
      <c r="M164" s="35">
        <f t="shared" si="22"/>
        <v>10.6</v>
      </c>
      <c r="N164" s="35">
        <f t="shared" si="22"/>
        <v>10.5</v>
      </c>
      <c r="O164" s="35">
        <f t="shared" si="22"/>
        <v>10.6</v>
      </c>
      <c r="P164" s="35">
        <f t="shared" si="22"/>
        <v>10.4</v>
      </c>
      <c r="Q164" s="35">
        <f t="shared" si="22"/>
        <v>10.7</v>
      </c>
    </row>
    <row r="165" spans="1:20" ht="21.75" customHeight="1">
      <c r="A165" s="9" t="s">
        <v>42</v>
      </c>
      <c r="B165" s="36">
        <f t="shared" ref="B165:Q165" si="23">ROUND(B157/B159*100,1)</f>
        <v>68.3</v>
      </c>
      <c r="C165" s="36">
        <f t="shared" si="23"/>
        <v>68.099999999999994</v>
      </c>
      <c r="D165" s="36">
        <f t="shared" si="23"/>
        <v>69.3</v>
      </c>
      <c r="E165" s="36">
        <f t="shared" si="23"/>
        <v>69.3</v>
      </c>
      <c r="F165" s="36">
        <f t="shared" si="23"/>
        <v>66.599999999999994</v>
      </c>
      <c r="G165" s="36">
        <f t="shared" si="23"/>
        <v>63.5</v>
      </c>
      <c r="H165" s="36">
        <f t="shared" si="23"/>
        <v>60.1</v>
      </c>
      <c r="I165" s="36">
        <f t="shared" si="23"/>
        <v>56.2</v>
      </c>
      <c r="J165" s="36">
        <f t="shared" si="23"/>
        <v>55</v>
      </c>
      <c r="K165" s="36">
        <f t="shared" si="23"/>
        <v>54</v>
      </c>
      <c r="L165" s="36">
        <f t="shared" si="23"/>
        <v>53.3</v>
      </c>
      <c r="M165" s="36">
        <f t="shared" si="23"/>
        <v>53.5</v>
      </c>
      <c r="N165" s="36">
        <f t="shared" si="23"/>
        <v>53</v>
      </c>
      <c r="O165" s="36">
        <f t="shared" si="23"/>
        <v>52.5</v>
      </c>
      <c r="P165" s="36">
        <f t="shared" si="23"/>
        <v>52.7</v>
      </c>
      <c r="Q165" s="36">
        <f t="shared" si="23"/>
        <v>52.3</v>
      </c>
    </row>
    <row r="166" spans="1:20" ht="21.75" customHeight="1">
      <c r="A166" s="10" t="s">
        <v>43</v>
      </c>
      <c r="B166" s="37">
        <f t="shared" ref="B166:Q166" si="24">ROUND(B158/B159*100,1)</f>
        <v>9.1</v>
      </c>
      <c r="C166" s="37">
        <f t="shared" si="24"/>
        <v>10.9</v>
      </c>
      <c r="D166" s="37">
        <f t="shared" si="24"/>
        <v>13.3</v>
      </c>
      <c r="E166" s="37">
        <f t="shared" si="24"/>
        <v>16.100000000000001</v>
      </c>
      <c r="F166" s="37">
        <f t="shared" si="24"/>
        <v>20.6</v>
      </c>
      <c r="G166" s="37">
        <f t="shared" si="24"/>
        <v>24.4</v>
      </c>
      <c r="H166" s="37">
        <f t="shared" si="24"/>
        <v>28.3</v>
      </c>
      <c r="I166" s="37">
        <f t="shared" si="24"/>
        <v>32.4</v>
      </c>
      <c r="J166" s="37">
        <f t="shared" si="24"/>
        <v>34.4</v>
      </c>
      <c r="K166" s="37">
        <f t="shared" si="24"/>
        <v>35.1</v>
      </c>
      <c r="L166" s="37">
        <f t="shared" si="24"/>
        <v>35.700000000000003</v>
      </c>
      <c r="M166" s="37">
        <f t="shared" si="24"/>
        <v>35.9</v>
      </c>
      <c r="N166" s="37">
        <f t="shared" si="24"/>
        <v>36.6</v>
      </c>
      <c r="O166" s="37">
        <f t="shared" si="24"/>
        <v>36.9</v>
      </c>
      <c r="P166" s="37">
        <f t="shared" si="24"/>
        <v>37</v>
      </c>
      <c r="Q166" s="37">
        <f t="shared" si="24"/>
        <v>37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4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164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281</v>
      </c>
      <c r="C5" s="17">
        <f t="shared" si="0"/>
        <v>228</v>
      </c>
      <c r="D5" s="17">
        <f t="shared" si="0"/>
        <v>193</v>
      </c>
      <c r="E5" s="17">
        <f t="shared" si="0"/>
        <v>193</v>
      </c>
      <c r="F5" s="17">
        <f t="shared" si="0"/>
        <v>219</v>
      </c>
      <c r="G5" s="17">
        <f t="shared" si="0"/>
        <v>186</v>
      </c>
      <c r="H5" s="17">
        <f t="shared" si="0"/>
        <v>143</v>
      </c>
      <c r="I5" s="17">
        <f t="shared" si="0"/>
        <v>144</v>
      </c>
      <c r="J5" s="17">
        <f t="shared" si="0"/>
        <v>125</v>
      </c>
      <c r="K5" s="17">
        <f t="shared" si="0"/>
        <v>122</v>
      </c>
      <c r="L5" s="17">
        <f t="shared" si="0"/>
        <v>131</v>
      </c>
      <c r="M5" s="17">
        <f t="shared" si="0"/>
        <v>144</v>
      </c>
      <c r="N5" s="17">
        <f t="shared" si="0"/>
        <v>134</v>
      </c>
      <c r="O5" s="17">
        <f t="shared" si="0"/>
        <v>128</v>
      </c>
      <c r="P5" s="17">
        <f t="shared" si="0"/>
        <v>128</v>
      </c>
      <c r="Q5" s="17">
        <f t="shared" si="0"/>
        <v>112</v>
      </c>
    </row>
    <row r="6" spans="1:20" ht="23.25" customHeight="1">
      <c r="A6" s="8" t="s">
        <v>7</v>
      </c>
      <c r="B6" s="17">
        <f t="shared" si="0"/>
        <v>337</v>
      </c>
      <c r="C6" s="17">
        <f t="shared" si="0"/>
        <v>304</v>
      </c>
      <c r="D6" s="17">
        <f t="shared" si="0"/>
        <v>251</v>
      </c>
      <c r="E6" s="17">
        <f t="shared" si="0"/>
        <v>219</v>
      </c>
      <c r="F6" s="17">
        <f t="shared" si="0"/>
        <v>214</v>
      </c>
      <c r="G6" s="17">
        <f t="shared" si="0"/>
        <v>221</v>
      </c>
      <c r="H6" s="17">
        <f t="shared" si="0"/>
        <v>157</v>
      </c>
      <c r="I6" s="17">
        <f t="shared" si="0"/>
        <v>141</v>
      </c>
      <c r="J6" s="17">
        <f t="shared" si="0"/>
        <v>147</v>
      </c>
      <c r="K6" s="17">
        <f t="shared" si="0"/>
        <v>149</v>
      </c>
      <c r="L6" s="17">
        <f t="shared" si="0"/>
        <v>139</v>
      </c>
      <c r="M6" s="17">
        <f t="shared" si="0"/>
        <v>133</v>
      </c>
      <c r="N6" s="17">
        <f t="shared" si="0"/>
        <v>125</v>
      </c>
      <c r="O6" s="17">
        <f t="shared" si="0"/>
        <v>126</v>
      </c>
      <c r="P6" s="17">
        <f t="shared" si="0"/>
        <v>127</v>
      </c>
      <c r="Q6" s="17">
        <f t="shared" si="0"/>
        <v>129</v>
      </c>
    </row>
    <row r="7" spans="1:20" ht="23.25" customHeight="1">
      <c r="A7" s="8" t="s">
        <v>10</v>
      </c>
      <c r="B7" s="17">
        <f t="shared" si="0"/>
        <v>288</v>
      </c>
      <c r="C7" s="17">
        <f t="shared" si="0"/>
        <v>359</v>
      </c>
      <c r="D7" s="17">
        <f t="shared" si="0"/>
        <v>312</v>
      </c>
      <c r="E7" s="17">
        <f t="shared" si="0"/>
        <v>253</v>
      </c>
      <c r="F7" s="17">
        <f t="shared" si="0"/>
        <v>233</v>
      </c>
      <c r="G7" s="17">
        <f t="shared" si="0"/>
        <v>214</v>
      </c>
      <c r="H7" s="17">
        <f t="shared" si="0"/>
        <v>216</v>
      </c>
      <c r="I7" s="17">
        <f t="shared" si="0"/>
        <v>159</v>
      </c>
      <c r="J7" s="17">
        <f t="shared" si="0"/>
        <v>143</v>
      </c>
      <c r="K7" s="17">
        <f t="shared" si="0"/>
        <v>136</v>
      </c>
      <c r="L7" s="17">
        <f t="shared" si="0"/>
        <v>138</v>
      </c>
      <c r="M7" s="17">
        <f t="shared" si="0"/>
        <v>146</v>
      </c>
      <c r="N7" s="17">
        <f t="shared" si="0"/>
        <v>142</v>
      </c>
      <c r="O7" s="17">
        <f t="shared" si="0"/>
        <v>150</v>
      </c>
      <c r="P7" s="17">
        <f t="shared" si="0"/>
        <v>151</v>
      </c>
      <c r="Q7" s="17">
        <f t="shared" si="0"/>
        <v>149</v>
      </c>
    </row>
    <row r="8" spans="1:20" ht="23.25" customHeight="1">
      <c r="A8" s="9" t="s">
        <v>14</v>
      </c>
      <c r="B8" s="18">
        <f t="shared" si="0"/>
        <v>239</v>
      </c>
      <c r="C8" s="18">
        <f t="shared" si="0"/>
        <v>309</v>
      </c>
      <c r="D8" s="18">
        <f t="shared" si="0"/>
        <v>383</v>
      </c>
      <c r="E8" s="18">
        <f t="shared" si="0"/>
        <v>333</v>
      </c>
      <c r="F8" s="18">
        <f t="shared" si="0"/>
        <v>249</v>
      </c>
      <c r="G8" s="18">
        <f t="shared" si="0"/>
        <v>235</v>
      </c>
      <c r="H8" s="18">
        <f t="shared" si="0"/>
        <v>216</v>
      </c>
      <c r="I8" s="18">
        <f t="shared" si="0"/>
        <v>206</v>
      </c>
      <c r="J8" s="18">
        <f t="shared" si="0"/>
        <v>179</v>
      </c>
      <c r="K8" s="18">
        <f t="shared" si="0"/>
        <v>180</v>
      </c>
      <c r="L8" s="18">
        <f t="shared" si="0"/>
        <v>162</v>
      </c>
      <c r="M8" s="18">
        <f t="shared" si="0"/>
        <v>150</v>
      </c>
      <c r="N8" s="18">
        <f t="shared" si="0"/>
        <v>148</v>
      </c>
      <c r="O8" s="18">
        <f t="shared" si="0"/>
        <v>150</v>
      </c>
      <c r="P8" s="18">
        <f t="shared" si="0"/>
        <v>141</v>
      </c>
      <c r="Q8" s="18">
        <f t="shared" si="0"/>
        <v>138</v>
      </c>
    </row>
    <row r="9" spans="1:20" ht="23.25" customHeight="1">
      <c r="A9" s="9" t="s">
        <v>15</v>
      </c>
      <c r="B9" s="18">
        <f t="shared" si="0"/>
        <v>211</v>
      </c>
      <c r="C9" s="18">
        <f t="shared" si="0"/>
        <v>213</v>
      </c>
      <c r="D9" s="18">
        <f t="shared" si="0"/>
        <v>270</v>
      </c>
      <c r="E9" s="18">
        <f t="shared" si="0"/>
        <v>355</v>
      </c>
      <c r="F9" s="18">
        <f t="shared" si="0"/>
        <v>296</v>
      </c>
      <c r="G9" s="18">
        <f t="shared" si="0"/>
        <v>240</v>
      </c>
      <c r="H9" s="18">
        <f t="shared" si="0"/>
        <v>216</v>
      </c>
      <c r="I9" s="18">
        <f t="shared" si="0"/>
        <v>204</v>
      </c>
      <c r="J9" s="18">
        <f t="shared" si="0"/>
        <v>210</v>
      </c>
      <c r="K9" s="18">
        <f t="shared" si="0"/>
        <v>197</v>
      </c>
      <c r="L9" s="18">
        <f t="shared" si="0"/>
        <v>185</v>
      </c>
      <c r="M9" s="18">
        <f t="shared" si="0"/>
        <v>182</v>
      </c>
      <c r="N9" s="18">
        <f t="shared" si="0"/>
        <v>195</v>
      </c>
      <c r="O9" s="18">
        <f t="shared" si="0"/>
        <v>175</v>
      </c>
      <c r="P9" s="18">
        <f t="shared" si="0"/>
        <v>167</v>
      </c>
      <c r="Q9" s="18">
        <f t="shared" si="0"/>
        <v>155</v>
      </c>
    </row>
    <row r="10" spans="1:20" ht="23.25" customHeight="1">
      <c r="A10" s="9" t="s">
        <v>6</v>
      </c>
      <c r="B10" s="18">
        <f t="shared" si="0"/>
        <v>255</v>
      </c>
      <c r="C10" s="18">
        <f t="shared" si="0"/>
        <v>197</v>
      </c>
      <c r="D10" s="18">
        <f t="shared" si="0"/>
        <v>200</v>
      </c>
      <c r="E10" s="18">
        <f t="shared" si="0"/>
        <v>271</v>
      </c>
      <c r="F10" s="18">
        <f t="shared" si="0"/>
        <v>362</v>
      </c>
      <c r="G10" s="18">
        <f t="shared" si="0"/>
        <v>293</v>
      </c>
      <c r="H10" s="18">
        <f t="shared" si="0"/>
        <v>201</v>
      </c>
      <c r="I10" s="18">
        <f t="shared" si="0"/>
        <v>198</v>
      </c>
      <c r="J10" s="18">
        <f t="shared" si="0"/>
        <v>181</v>
      </c>
      <c r="K10" s="18">
        <f t="shared" si="0"/>
        <v>190</v>
      </c>
      <c r="L10" s="18">
        <f t="shared" si="0"/>
        <v>189</v>
      </c>
      <c r="M10" s="18">
        <f t="shared" si="0"/>
        <v>201</v>
      </c>
      <c r="N10" s="18">
        <f t="shared" si="0"/>
        <v>188</v>
      </c>
      <c r="O10" s="18">
        <f t="shared" si="0"/>
        <v>207</v>
      </c>
      <c r="P10" s="18">
        <f t="shared" si="0"/>
        <v>214</v>
      </c>
      <c r="Q10" s="18">
        <f t="shared" si="0"/>
        <v>212</v>
      </c>
    </row>
    <row r="11" spans="1:20" ht="23.25" customHeight="1">
      <c r="A11" s="9" t="s">
        <v>17</v>
      </c>
      <c r="B11" s="18">
        <f t="shared" si="0"/>
        <v>364</v>
      </c>
      <c r="C11" s="18">
        <f t="shared" si="0"/>
        <v>298</v>
      </c>
      <c r="D11" s="18">
        <f t="shared" si="0"/>
        <v>214</v>
      </c>
      <c r="E11" s="18">
        <f t="shared" si="0"/>
        <v>239</v>
      </c>
      <c r="F11" s="18">
        <f t="shared" si="0"/>
        <v>313</v>
      </c>
      <c r="G11" s="18">
        <f t="shared" si="0"/>
        <v>341</v>
      </c>
      <c r="H11" s="18">
        <f t="shared" si="0"/>
        <v>294</v>
      </c>
      <c r="I11" s="18">
        <f t="shared" si="0"/>
        <v>227</v>
      </c>
      <c r="J11" s="18">
        <f t="shared" si="0"/>
        <v>230</v>
      </c>
      <c r="K11" s="18">
        <f t="shared" si="0"/>
        <v>201</v>
      </c>
      <c r="L11" s="18">
        <f t="shared" si="0"/>
        <v>192</v>
      </c>
      <c r="M11" s="18">
        <f t="shared" si="0"/>
        <v>187</v>
      </c>
      <c r="N11" s="18">
        <f t="shared" si="0"/>
        <v>175</v>
      </c>
      <c r="O11" s="18">
        <f t="shared" si="0"/>
        <v>168</v>
      </c>
      <c r="P11" s="18">
        <f t="shared" si="0"/>
        <v>196</v>
      </c>
      <c r="Q11" s="18">
        <f t="shared" si="0"/>
        <v>196</v>
      </c>
    </row>
    <row r="12" spans="1:20" ht="23.25" customHeight="1">
      <c r="A12" s="9" t="s">
        <v>18</v>
      </c>
      <c r="B12" s="18">
        <f t="shared" si="0"/>
        <v>324</v>
      </c>
      <c r="C12" s="18">
        <f t="shared" si="0"/>
        <v>395</v>
      </c>
      <c r="D12" s="18">
        <f t="shared" si="0"/>
        <v>316</v>
      </c>
      <c r="E12" s="18">
        <f t="shared" si="0"/>
        <v>238</v>
      </c>
      <c r="F12" s="18">
        <f t="shared" si="0"/>
        <v>256</v>
      </c>
      <c r="G12" s="18">
        <f t="shared" si="0"/>
        <v>314</v>
      </c>
      <c r="H12" s="18">
        <f t="shared" si="0"/>
        <v>304</v>
      </c>
      <c r="I12" s="18">
        <f t="shared" si="0"/>
        <v>244</v>
      </c>
      <c r="J12" s="18">
        <f t="shared" si="0"/>
        <v>201</v>
      </c>
      <c r="K12" s="18">
        <f t="shared" si="0"/>
        <v>199</v>
      </c>
      <c r="L12" s="18">
        <f t="shared" si="0"/>
        <v>189</v>
      </c>
      <c r="M12" s="18">
        <f t="shared" si="0"/>
        <v>213</v>
      </c>
      <c r="N12" s="18">
        <f t="shared" si="0"/>
        <v>219</v>
      </c>
      <c r="O12" s="18">
        <f t="shared" si="0"/>
        <v>215</v>
      </c>
      <c r="P12" s="18">
        <f t="shared" si="0"/>
        <v>199</v>
      </c>
      <c r="Q12" s="18">
        <f t="shared" si="0"/>
        <v>201</v>
      </c>
    </row>
    <row r="13" spans="1:20" ht="23.25" customHeight="1">
      <c r="A13" s="9" t="s">
        <v>19</v>
      </c>
      <c r="B13" s="18">
        <f t="shared" si="0"/>
        <v>246</v>
      </c>
      <c r="C13" s="18">
        <f t="shared" si="0"/>
        <v>348</v>
      </c>
      <c r="D13" s="18">
        <f t="shared" si="0"/>
        <v>411</v>
      </c>
      <c r="E13" s="18">
        <f t="shared" si="0"/>
        <v>331</v>
      </c>
      <c r="F13" s="18">
        <f t="shared" si="0"/>
        <v>254</v>
      </c>
      <c r="G13" s="18">
        <f t="shared" si="0"/>
        <v>263</v>
      </c>
      <c r="H13" s="18">
        <f t="shared" si="0"/>
        <v>284</v>
      </c>
      <c r="I13" s="18">
        <f t="shared" si="0"/>
        <v>301</v>
      </c>
      <c r="J13" s="18">
        <f t="shared" si="0"/>
        <v>276</v>
      </c>
      <c r="K13" s="18">
        <f t="shared" si="0"/>
        <v>268</v>
      </c>
      <c r="L13" s="18">
        <f t="shared" si="0"/>
        <v>262</v>
      </c>
      <c r="M13" s="18">
        <f t="shared" si="0"/>
        <v>236</v>
      </c>
      <c r="N13" s="18">
        <f t="shared" si="0"/>
        <v>227</v>
      </c>
      <c r="O13" s="18">
        <f t="shared" si="0"/>
        <v>208</v>
      </c>
      <c r="P13" s="18">
        <f t="shared" si="0"/>
        <v>205</v>
      </c>
      <c r="Q13" s="18">
        <f t="shared" si="0"/>
        <v>195</v>
      </c>
    </row>
    <row r="14" spans="1:20" ht="23.25" customHeight="1">
      <c r="A14" s="9" t="s">
        <v>21</v>
      </c>
      <c r="B14" s="18">
        <f t="shared" si="0"/>
        <v>260</v>
      </c>
      <c r="C14" s="18">
        <f t="shared" si="0"/>
        <v>255</v>
      </c>
      <c r="D14" s="18">
        <f t="shared" si="0"/>
        <v>359</v>
      </c>
      <c r="E14" s="18">
        <f t="shared" si="0"/>
        <v>416</v>
      </c>
      <c r="F14" s="18">
        <f t="shared" si="0"/>
        <v>334</v>
      </c>
      <c r="G14" s="18">
        <f t="shared" si="0"/>
        <v>255</v>
      </c>
      <c r="H14" s="18">
        <f t="shared" si="0"/>
        <v>260</v>
      </c>
      <c r="I14" s="18">
        <f t="shared" si="0"/>
        <v>290</v>
      </c>
      <c r="J14" s="18">
        <f t="shared" si="0"/>
        <v>299</v>
      </c>
      <c r="K14" s="18">
        <f t="shared" si="0"/>
        <v>285</v>
      </c>
      <c r="L14" s="18">
        <f t="shared" si="0"/>
        <v>305</v>
      </c>
      <c r="M14" s="18">
        <f t="shared" si="0"/>
        <v>307</v>
      </c>
      <c r="N14" s="18">
        <f t="shared" si="0"/>
        <v>296</v>
      </c>
      <c r="O14" s="18">
        <f t="shared" si="0"/>
        <v>295</v>
      </c>
      <c r="P14" s="18">
        <f t="shared" si="0"/>
        <v>272</v>
      </c>
      <c r="Q14" s="18">
        <f t="shared" si="0"/>
        <v>253</v>
      </c>
    </row>
    <row r="15" spans="1:20" ht="23.25" customHeight="1">
      <c r="A15" s="9" t="s">
        <v>26</v>
      </c>
      <c r="B15" s="18">
        <f t="shared" si="0"/>
        <v>219</v>
      </c>
      <c r="C15" s="18">
        <f t="shared" si="0"/>
        <v>269</v>
      </c>
      <c r="D15" s="18">
        <f t="shared" si="0"/>
        <v>266</v>
      </c>
      <c r="E15" s="18">
        <f t="shared" si="0"/>
        <v>356</v>
      </c>
      <c r="F15" s="18">
        <f t="shared" si="0"/>
        <v>407</v>
      </c>
      <c r="G15" s="18">
        <f t="shared" si="0"/>
        <v>339</v>
      </c>
      <c r="H15" s="18">
        <f t="shared" si="0"/>
        <v>234</v>
      </c>
      <c r="I15" s="18">
        <f t="shared" si="0"/>
        <v>260</v>
      </c>
      <c r="J15" s="18">
        <f t="shared" si="0"/>
        <v>288</v>
      </c>
      <c r="K15" s="18">
        <f t="shared" si="0"/>
        <v>290</v>
      </c>
      <c r="L15" s="18">
        <f t="shared" si="0"/>
        <v>288</v>
      </c>
      <c r="M15" s="18">
        <f t="shared" si="0"/>
        <v>289</v>
      </c>
      <c r="N15" s="18">
        <f t="shared" si="0"/>
        <v>290</v>
      </c>
      <c r="O15" s="18">
        <f t="shared" si="0"/>
        <v>285</v>
      </c>
      <c r="P15" s="18">
        <f t="shared" si="0"/>
        <v>291</v>
      </c>
      <c r="Q15" s="18">
        <f t="shared" si="0"/>
        <v>304</v>
      </c>
    </row>
    <row r="16" spans="1:20" ht="23.25" customHeight="1">
      <c r="A16" s="9" t="s">
        <v>27</v>
      </c>
      <c r="B16" s="18">
        <f t="shared" si="0"/>
        <v>184</v>
      </c>
      <c r="C16" s="18">
        <f t="shared" si="0"/>
        <v>231</v>
      </c>
      <c r="D16" s="18">
        <f t="shared" si="0"/>
        <v>273</v>
      </c>
      <c r="E16" s="18">
        <f t="shared" si="0"/>
        <v>267</v>
      </c>
      <c r="F16" s="18">
        <f t="shared" si="0"/>
        <v>371</v>
      </c>
      <c r="G16" s="18">
        <f t="shared" si="0"/>
        <v>421</v>
      </c>
      <c r="H16" s="18">
        <f t="shared" si="0"/>
        <v>327</v>
      </c>
      <c r="I16" s="18">
        <f t="shared" si="0"/>
        <v>244</v>
      </c>
      <c r="J16" s="18">
        <f t="shared" si="0"/>
        <v>249</v>
      </c>
      <c r="K16" s="18">
        <f t="shared" si="0"/>
        <v>270</v>
      </c>
      <c r="L16" s="18">
        <f t="shared" si="0"/>
        <v>270</v>
      </c>
      <c r="M16" s="18">
        <f t="shared" si="0"/>
        <v>272</v>
      </c>
      <c r="N16" s="18">
        <f t="shared" si="0"/>
        <v>278</v>
      </c>
      <c r="O16" s="18">
        <f t="shared" si="0"/>
        <v>289</v>
      </c>
      <c r="P16" s="18">
        <f t="shared" si="0"/>
        <v>285</v>
      </c>
      <c r="Q16" s="18">
        <f t="shared" si="0"/>
        <v>272</v>
      </c>
    </row>
    <row r="17" spans="1:17" ht="23.25" customHeight="1">
      <c r="A17" s="9" t="s">
        <v>29</v>
      </c>
      <c r="B17" s="18">
        <f t="shared" si="0"/>
        <v>155</v>
      </c>
      <c r="C17" s="18">
        <f t="shared" si="0"/>
        <v>187</v>
      </c>
      <c r="D17" s="18">
        <f t="shared" si="0"/>
        <v>236</v>
      </c>
      <c r="E17" s="18">
        <f t="shared" si="0"/>
        <v>267</v>
      </c>
      <c r="F17" s="18">
        <f t="shared" si="0"/>
        <v>268</v>
      </c>
      <c r="G17" s="18">
        <f t="shared" si="0"/>
        <v>365</v>
      </c>
      <c r="H17" s="18">
        <f t="shared" si="0"/>
        <v>402</v>
      </c>
      <c r="I17" s="18">
        <f t="shared" si="0"/>
        <v>319</v>
      </c>
      <c r="J17" s="18">
        <f t="shared" si="0"/>
        <v>250</v>
      </c>
      <c r="K17" s="18">
        <f t="shared" si="0"/>
        <v>235</v>
      </c>
      <c r="L17" s="18">
        <f t="shared" si="0"/>
        <v>239</v>
      </c>
      <c r="M17" s="18">
        <f t="shared" si="0"/>
        <v>237</v>
      </c>
      <c r="N17" s="18">
        <f t="shared" si="0"/>
        <v>241</v>
      </c>
      <c r="O17" s="18">
        <f t="shared" si="0"/>
        <v>253</v>
      </c>
      <c r="P17" s="18">
        <f t="shared" si="0"/>
        <v>277</v>
      </c>
      <c r="Q17" s="18">
        <f t="shared" si="0"/>
        <v>263</v>
      </c>
    </row>
    <row r="18" spans="1:17" ht="23.25" customHeight="1">
      <c r="A18" s="10" t="s">
        <v>31</v>
      </c>
      <c r="B18" s="19">
        <f t="shared" si="0"/>
        <v>145</v>
      </c>
      <c r="C18" s="19">
        <f t="shared" si="0"/>
        <v>152</v>
      </c>
      <c r="D18" s="19">
        <f t="shared" si="0"/>
        <v>184</v>
      </c>
      <c r="E18" s="19">
        <f t="shared" si="0"/>
        <v>231</v>
      </c>
      <c r="F18" s="19">
        <f t="shared" si="0"/>
        <v>264</v>
      </c>
      <c r="G18" s="19">
        <f t="shared" si="0"/>
        <v>258</v>
      </c>
      <c r="H18" s="19">
        <f t="shared" si="0"/>
        <v>347</v>
      </c>
      <c r="I18" s="19">
        <f t="shared" si="0"/>
        <v>400</v>
      </c>
      <c r="J18" s="19">
        <f t="shared" si="0"/>
        <v>359</v>
      </c>
      <c r="K18" s="19">
        <f t="shared" si="0"/>
        <v>328</v>
      </c>
      <c r="L18" s="19">
        <f t="shared" si="0"/>
        <v>307</v>
      </c>
      <c r="M18" s="19">
        <f t="shared" si="0"/>
        <v>285</v>
      </c>
      <c r="N18" s="19">
        <f t="shared" si="0"/>
        <v>255</v>
      </c>
      <c r="O18" s="19">
        <f t="shared" si="0"/>
        <v>234</v>
      </c>
      <c r="P18" s="19">
        <f t="shared" si="0"/>
        <v>225</v>
      </c>
      <c r="Q18" s="19">
        <f t="shared" si="0"/>
        <v>229</v>
      </c>
    </row>
    <row r="19" spans="1:17" ht="23.25" customHeight="1">
      <c r="A19" s="10" t="s">
        <v>32</v>
      </c>
      <c r="B19" s="19">
        <f t="shared" si="0"/>
        <v>106</v>
      </c>
      <c r="C19" s="19">
        <f t="shared" si="0"/>
        <v>142</v>
      </c>
      <c r="D19" s="19">
        <f t="shared" si="0"/>
        <v>141</v>
      </c>
      <c r="E19" s="19">
        <f t="shared" si="0"/>
        <v>170</v>
      </c>
      <c r="F19" s="19">
        <f t="shared" si="0"/>
        <v>221</v>
      </c>
      <c r="G19" s="19">
        <f t="shared" si="0"/>
        <v>243</v>
      </c>
      <c r="H19" s="19">
        <f t="shared" si="0"/>
        <v>243</v>
      </c>
      <c r="I19" s="19">
        <f t="shared" si="0"/>
        <v>324</v>
      </c>
      <c r="J19" s="19">
        <f t="shared" si="0"/>
        <v>345</v>
      </c>
      <c r="K19" s="19">
        <f t="shared" si="0"/>
        <v>363</v>
      </c>
      <c r="L19" s="19">
        <f t="shared" si="0"/>
        <v>383</v>
      </c>
      <c r="M19" s="19">
        <f t="shared" si="0"/>
        <v>403</v>
      </c>
      <c r="N19" s="19">
        <f t="shared" si="0"/>
        <v>375</v>
      </c>
      <c r="O19" s="19">
        <f t="shared" si="0"/>
        <v>336</v>
      </c>
      <c r="P19" s="19">
        <f t="shared" si="0"/>
        <v>304</v>
      </c>
      <c r="Q19" s="19">
        <f t="shared" si="0"/>
        <v>284</v>
      </c>
    </row>
    <row r="20" spans="1:17" ht="23.25" customHeight="1">
      <c r="A20" s="10" t="s">
        <v>25</v>
      </c>
      <c r="B20" s="19">
        <f t="shared" si="0"/>
        <v>57</v>
      </c>
      <c r="C20" s="19">
        <f t="shared" si="0"/>
        <v>95</v>
      </c>
      <c r="D20" s="19">
        <f t="shared" si="0"/>
        <v>119</v>
      </c>
      <c r="E20" s="19">
        <f t="shared" si="0"/>
        <v>122</v>
      </c>
      <c r="F20" s="19">
        <f t="shared" si="0"/>
        <v>150</v>
      </c>
      <c r="G20" s="19">
        <f t="shared" si="0"/>
        <v>195</v>
      </c>
      <c r="H20" s="19">
        <f t="shared" si="0"/>
        <v>201</v>
      </c>
      <c r="I20" s="19">
        <f t="shared" si="0"/>
        <v>226</v>
      </c>
      <c r="J20" s="19">
        <f t="shared" si="0"/>
        <v>282</v>
      </c>
      <c r="K20" s="19">
        <f t="shared" si="0"/>
        <v>294</v>
      </c>
      <c r="L20" s="19">
        <f t="shared" si="0"/>
        <v>287</v>
      </c>
      <c r="M20" s="19">
        <f t="shared" si="0"/>
        <v>255</v>
      </c>
      <c r="N20" s="19">
        <f t="shared" si="0"/>
        <v>290</v>
      </c>
      <c r="O20" s="19">
        <f t="shared" si="0"/>
        <v>311</v>
      </c>
      <c r="P20" s="19">
        <f t="shared" si="0"/>
        <v>330</v>
      </c>
      <c r="Q20" s="19">
        <f t="shared" si="0"/>
        <v>336</v>
      </c>
    </row>
    <row r="21" spans="1:17" ht="23.25" customHeight="1">
      <c r="A21" s="10" t="s">
        <v>35</v>
      </c>
      <c r="B21" s="19">
        <f t="shared" si="0"/>
        <v>24</v>
      </c>
      <c r="C21" s="19">
        <f t="shared" si="0"/>
        <v>40</v>
      </c>
      <c r="D21" s="19">
        <f t="shared" si="0"/>
        <v>60</v>
      </c>
      <c r="E21" s="19">
        <f t="shared" si="0"/>
        <v>84</v>
      </c>
      <c r="F21" s="19">
        <f t="shared" si="0"/>
        <v>89</v>
      </c>
      <c r="G21" s="19">
        <f t="shared" si="0"/>
        <v>116</v>
      </c>
      <c r="H21" s="19">
        <f t="shared" si="0"/>
        <v>158</v>
      </c>
      <c r="I21" s="19">
        <f t="shared" si="0"/>
        <v>163</v>
      </c>
      <c r="J21" s="19">
        <f t="shared" si="0"/>
        <v>173</v>
      </c>
      <c r="K21" s="19">
        <f t="shared" si="0"/>
        <v>179</v>
      </c>
      <c r="L21" s="19">
        <f t="shared" si="0"/>
        <v>190</v>
      </c>
      <c r="M21" s="19">
        <f t="shared" si="0"/>
        <v>213</v>
      </c>
      <c r="N21" s="19">
        <f t="shared" si="0"/>
        <v>222</v>
      </c>
      <c r="O21" s="19">
        <f t="shared" si="0"/>
        <v>235</v>
      </c>
      <c r="P21" s="19">
        <f t="shared" si="0"/>
        <v>238</v>
      </c>
      <c r="Q21" s="19">
        <f t="shared" si="0"/>
        <v>237</v>
      </c>
    </row>
    <row r="22" spans="1:17" ht="23.25" customHeight="1">
      <c r="A22" s="10" t="s">
        <v>36</v>
      </c>
      <c r="B22" s="19">
        <f t="shared" si="0"/>
        <v>11</v>
      </c>
      <c r="C22" s="19">
        <f t="shared" si="0"/>
        <v>15</v>
      </c>
      <c r="D22" s="19">
        <f t="shared" si="0"/>
        <v>25</v>
      </c>
      <c r="E22" s="19">
        <f t="shared" si="0"/>
        <v>43</v>
      </c>
      <c r="F22" s="19">
        <f t="shared" si="0"/>
        <v>48</v>
      </c>
      <c r="G22" s="19">
        <f t="shared" si="0"/>
        <v>62</v>
      </c>
      <c r="H22" s="19">
        <f t="shared" si="0"/>
        <v>84</v>
      </c>
      <c r="I22" s="19">
        <f t="shared" si="0"/>
        <v>118</v>
      </c>
      <c r="J22" s="19">
        <f t="shared" si="0"/>
        <v>115</v>
      </c>
      <c r="K22" s="19">
        <f t="shared" si="0"/>
        <v>115</v>
      </c>
      <c r="L22" s="19">
        <f t="shared" si="0"/>
        <v>116</v>
      </c>
      <c r="M22" s="19">
        <f t="shared" si="0"/>
        <v>118</v>
      </c>
      <c r="N22" s="19">
        <f t="shared" si="0"/>
        <v>126</v>
      </c>
      <c r="O22" s="19">
        <f t="shared" si="0"/>
        <v>127</v>
      </c>
      <c r="P22" s="19">
        <f t="shared" si="0"/>
        <v>124</v>
      </c>
      <c r="Q22" s="19">
        <f t="shared" si="0"/>
        <v>124</v>
      </c>
    </row>
    <row r="23" spans="1:17" ht="23.25" customHeight="1">
      <c r="A23" s="10" t="s">
        <v>20</v>
      </c>
      <c r="B23" s="19">
        <f t="shared" si="0"/>
        <v>2</v>
      </c>
      <c r="C23" s="19">
        <f t="shared" si="0"/>
        <v>3</v>
      </c>
      <c r="D23" s="19">
        <f t="shared" si="0"/>
        <v>4</v>
      </c>
      <c r="E23" s="19">
        <f t="shared" si="0"/>
        <v>10</v>
      </c>
      <c r="F23" s="19">
        <f t="shared" si="0"/>
        <v>16</v>
      </c>
      <c r="G23" s="19">
        <f t="shared" si="0"/>
        <v>26</v>
      </c>
      <c r="H23" s="19">
        <f t="shared" si="0"/>
        <v>36</v>
      </c>
      <c r="I23" s="19">
        <f t="shared" si="0"/>
        <v>35</v>
      </c>
      <c r="J23" s="19">
        <f t="shared" si="0"/>
        <v>54</v>
      </c>
      <c r="K23" s="19">
        <f t="shared" si="0"/>
        <v>58</v>
      </c>
      <c r="L23" s="19">
        <f t="shared" si="0"/>
        <v>59</v>
      </c>
      <c r="M23" s="19">
        <f t="shared" si="0"/>
        <v>57</v>
      </c>
      <c r="N23" s="19">
        <f t="shared" si="0"/>
        <v>58</v>
      </c>
      <c r="O23" s="19">
        <f t="shared" si="0"/>
        <v>60</v>
      </c>
      <c r="P23" s="19">
        <f t="shared" si="0"/>
        <v>62</v>
      </c>
      <c r="Q23" s="19">
        <f t="shared" si="0"/>
        <v>60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0</v>
      </c>
      <c r="D24" s="19">
        <f t="shared" si="0"/>
        <v>1</v>
      </c>
      <c r="E24" s="19">
        <f t="shared" si="0"/>
        <v>2</v>
      </c>
      <c r="F24" s="19">
        <f t="shared" si="0"/>
        <v>5</v>
      </c>
      <c r="G24" s="19">
        <f t="shared" si="0"/>
        <v>6</v>
      </c>
      <c r="H24" s="19">
        <f t="shared" si="0"/>
        <v>8</v>
      </c>
      <c r="I24" s="19">
        <f t="shared" si="0"/>
        <v>15</v>
      </c>
      <c r="J24" s="19">
        <f t="shared" si="0"/>
        <v>12</v>
      </c>
      <c r="K24" s="19">
        <f t="shared" si="0"/>
        <v>11</v>
      </c>
      <c r="L24" s="19">
        <f t="shared" si="0"/>
        <v>13</v>
      </c>
      <c r="M24" s="19">
        <f t="shared" si="0"/>
        <v>16</v>
      </c>
      <c r="N24" s="19">
        <f t="shared" si="0"/>
        <v>20</v>
      </c>
      <c r="O24" s="19">
        <f t="shared" si="0"/>
        <v>24</v>
      </c>
      <c r="P24" s="19">
        <f t="shared" si="0"/>
        <v>26</v>
      </c>
      <c r="Q24" s="19">
        <f t="shared" si="0"/>
        <v>21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0</v>
      </c>
      <c r="H25" s="19">
        <f t="shared" si="0"/>
        <v>2</v>
      </c>
      <c r="I25" s="19">
        <f t="shared" si="0"/>
        <v>2</v>
      </c>
      <c r="J25" s="19">
        <f t="shared" si="0"/>
        <v>5</v>
      </c>
      <c r="K25" s="19">
        <f t="shared" si="0"/>
        <v>3</v>
      </c>
      <c r="L25" s="19">
        <f t="shared" si="0"/>
        <v>3</v>
      </c>
      <c r="M25" s="19">
        <f t="shared" si="0"/>
        <v>2</v>
      </c>
      <c r="N25" s="19">
        <f t="shared" si="0"/>
        <v>0</v>
      </c>
      <c r="O25" s="19">
        <f t="shared" si="0"/>
        <v>2</v>
      </c>
      <c r="P25" s="19">
        <f t="shared" si="0"/>
        <v>0</v>
      </c>
      <c r="Q25" s="19">
        <f t="shared" si="0"/>
        <v>4</v>
      </c>
    </row>
    <row r="26" spans="1:17" ht="23.25" customHeight="1">
      <c r="A26" s="7" t="s">
        <v>38</v>
      </c>
      <c r="B26" s="20">
        <f t="shared" ref="B26:Q26" si="1">SUM(B5:B25)</f>
        <v>3709</v>
      </c>
      <c r="C26" s="20">
        <f t="shared" si="1"/>
        <v>4040</v>
      </c>
      <c r="D26" s="20">
        <f t="shared" si="1"/>
        <v>4218</v>
      </c>
      <c r="E26" s="20">
        <f t="shared" si="1"/>
        <v>4400</v>
      </c>
      <c r="F26" s="20">
        <f t="shared" si="1"/>
        <v>4570</v>
      </c>
      <c r="G26" s="20">
        <f t="shared" si="1"/>
        <v>4593</v>
      </c>
      <c r="H26" s="20">
        <f t="shared" si="1"/>
        <v>4333</v>
      </c>
      <c r="I26" s="20">
        <f t="shared" si="1"/>
        <v>4220</v>
      </c>
      <c r="J26" s="20">
        <f t="shared" si="1"/>
        <v>4123</v>
      </c>
      <c r="K26" s="20">
        <f t="shared" si="1"/>
        <v>4073</v>
      </c>
      <c r="L26" s="20">
        <f t="shared" si="1"/>
        <v>4047</v>
      </c>
      <c r="M26" s="20">
        <f t="shared" si="1"/>
        <v>4046</v>
      </c>
      <c r="N26" s="20">
        <f t="shared" si="1"/>
        <v>4004</v>
      </c>
      <c r="O26" s="20">
        <f t="shared" si="1"/>
        <v>3978</v>
      </c>
      <c r="P26" s="20">
        <f t="shared" si="1"/>
        <v>3962</v>
      </c>
      <c r="Q26" s="20">
        <f t="shared" si="1"/>
        <v>3874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906</v>
      </c>
      <c r="C31" s="23">
        <f t="shared" si="2"/>
        <v>891</v>
      </c>
      <c r="D31" s="23">
        <f t="shared" si="2"/>
        <v>756</v>
      </c>
      <c r="E31" s="23">
        <f t="shared" si="2"/>
        <v>665</v>
      </c>
      <c r="F31" s="23">
        <f t="shared" si="2"/>
        <v>666</v>
      </c>
      <c r="G31" s="23">
        <f t="shared" si="2"/>
        <v>621</v>
      </c>
      <c r="H31" s="23">
        <f t="shared" si="2"/>
        <v>516</v>
      </c>
      <c r="I31" s="23">
        <f t="shared" si="2"/>
        <v>444</v>
      </c>
      <c r="J31" s="23">
        <f t="shared" si="2"/>
        <v>415</v>
      </c>
      <c r="K31" s="23">
        <f t="shared" si="2"/>
        <v>407</v>
      </c>
      <c r="L31" s="23">
        <f t="shared" si="2"/>
        <v>408</v>
      </c>
      <c r="M31" s="23">
        <f t="shared" si="2"/>
        <v>423</v>
      </c>
      <c r="N31" s="23">
        <f t="shared" si="2"/>
        <v>401</v>
      </c>
      <c r="O31" s="23">
        <f t="shared" si="2"/>
        <v>404</v>
      </c>
      <c r="P31" s="23">
        <f t="shared" si="2"/>
        <v>406</v>
      </c>
      <c r="Q31" s="23">
        <f t="shared" si="2"/>
        <v>390</v>
      </c>
    </row>
    <row r="32" spans="1:17" ht="23.25" customHeight="1">
      <c r="A32" s="9" t="s">
        <v>42</v>
      </c>
      <c r="B32" s="24">
        <f t="shared" ref="B32:Q32" si="3">SUM(B8:B17)</f>
        <v>2457</v>
      </c>
      <c r="C32" s="24">
        <f t="shared" si="3"/>
        <v>2702</v>
      </c>
      <c r="D32" s="24">
        <f t="shared" si="3"/>
        <v>2928</v>
      </c>
      <c r="E32" s="24">
        <f t="shared" si="3"/>
        <v>3073</v>
      </c>
      <c r="F32" s="24">
        <f t="shared" si="3"/>
        <v>3110</v>
      </c>
      <c r="G32" s="24">
        <f t="shared" si="3"/>
        <v>3066</v>
      </c>
      <c r="H32" s="24">
        <f t="shared" si="3"/>
        <v>2738</v>
      </c>
      <c r="I32" s="24">
        <f t="shared" si="3"/>
        <v>2493</v>
      </c>
      <c r="J32" s="24">
        <f t="shared" si="3"/>
        <v>2363</v>
      </c>
      <c r="K32" s="24">
        <f t="shared" si="3"/>
        <v>2315</v>
      </c>
      <c r="L32" s="24">
        <f t="shared" si="3"/>
        <v>2281</v>
      </c>
      <c r="M32" s="24">
        <f t="shared" si="3"/>
        <v>2274</v>
      </c>
      <c r="N32" s="24">
        <f t="shared" si="3"/>
        <v>2257</v>
      </c>
      <c r="O32" s="24">
        <f t="shared" si="3"/>
        <v>2245</v>
      </c>
      <c r="P32" s="24">
        <f t="shared" si="3"/>
        <v>2247</v>
      </c>
      <c r="Q32" s="24">
        <f t="shared" si="3"/>
        <v>2189</v>
      </c>
    </row>
    <row r="33" spans="1:21" ht="23.25" customHeight="1">
      <c r="A33" s="10" t="s">
        <v>43</v>
      </c>
      <c r="B33" s="25">
        <f t="shared" ref="B33:Q33" si="4">SUM(B18:B25)</f>
        <v>346</v>
      </c>
      <c r="C33" s="25">
        <f t="shared" si="4"/>
        <v>447</v>
      </c>
      <c r="D33" s="25">
        <f t="shared" si="4"/>
        <v>534</v>
      </c>
      <c r="E33" s="25">
        <f t="shared" si="4"/>
        <v>662</v>
      </c>
      <c r="F33" s="25">
        <f t="shared" si="4"/>
        <v>794</v>
      </c>
      <c r="G33" s="25">
        <f t="shared" si="4"/>
        <v>906</v>
      </c>
      <c r="H33" s="25">
        <f t="shared" si="4"/>
        <v>1079</v>
      </c>
      <c r="I33" s="25">
        <f t="shared" si="4"/>
        <v>1283</v>
      </c>
      <c r="J33" s="25">
        <f t="shared" si="4"/>
        <v>1345</v>
      </c>
      <c r="K33" s="25">
        <f t="shared" si="4"/>
        <v>1351</v>
      </c>
      <c r="L33" s="25">
        <f t="shared" si="4"/>
        <v>1358</v>
      </c>
      <c r="M33" s="25">
        <f t="shared" si="4"/>
        <v>1349</v>
      </c>
      <c r="N33" s="25">
        <f t="shared" si="4"/>
        <v>1346</v>
      </c>
      <c r="O33" s="25">
        <f t="shared" si="4"/>
        <v>1329</v>
      </c>
      <c r="P33" s="25">
        <f t="shared" si="4"/>
        <v>1309</v>
      </c>
      <c r="Q33" s="25">
        <f t="shared" si="4"/>
        <v>1295</v>
      </c>
    </row>
    <row r="34" spans="1:21" ht="23.25" customHeight="1">
      <c r="A34" s="7" t="s">
        <v>44</v>
      </c>
      <c r="B34" s="26">
        <f t="shared" ref="B34:Q34" si="5">SUM(B31:B33)</f>
        <v>3709</v>
      </c>
      <c r="C34" s="26">
        <f t="shared" si="5"/>
        <v>4040</v>
      </c>
      <c r="D34" s="26">
        <f t="shared" si="5"/>
        <v>4218</v>
      </c>
      <c r="E34" s="26">
        <f t="shared" si="5"/>
        <v>4400</v>
      </c>
      <c r="F34" s="26">
        <f t="shared" si="5"/>
        <v>4570</v>
      </c>
      <c r="G34" s="26">
        <f t="shared" si="5"/>
        <v>4593</v>
      </c>
      <c r="H34" s="26">
        <f t="shared" si="5"/>
        <v>4333</v>
      </c>
      <c r="I34" s="26">
        <f t="shared" si="5"/>
        <v>4220</v>
      </c>
      <c r="J34" s="26">
        <f t="shared" si="5"/>
        <v>4123</v>
      </c>
      <c r="K34" s="26">
        <f t="shared" si="5"/>
        <v>4073</v>
      </c>
      <c r="L34" s="26">
        <f t="shared" si="5"/>
        <v>4047</v>
      </c>
      <c r="M34" s="26">
        <f t="shared" si="5"/>
        <v>4046</v>
      </c>
      <c r="N34" s="26">
        <f t="shared" si="5"/>
        <v>4004</v>
      </c>
      <c r="O34" s="26">
        <f t="shared" si="5"/>
        <v>3978</v>
      </c>
      <c r="P34" s="26">
        <f t="shared" si="5"/>
        <v>3962</v>
      </c>
      <c r="Q34" s="26">
        <f t="shared" si="5"/>
        <v>3874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24.4</v>
      </c>
      <c r="C39" s="30">
        <f t="shared" si="6"/>
        <v>22.1</v>
      </c>
      <c r="D39" s="30">
        <f t="shared" si="6"/>
        <v>17.899999999999999</v>
      </c>
      <c r="E39" s="30">
        <f t="shared" si="6"/>
        <v>15.1</v>
      </c>
      <c r="F39" s="30">
        <f t="shared" si="6"/>
        <v>14.6</v>
      </c>
      <c r="G39" s="30">
        <f t="shared" si="6"/>
        <v>13.5</v>
      </c>
      <c r="H39" s="30">
        <f t="shared" si="6"/>
        <v>11.9</v>
      </c>
      <c r="I39" s="30">
        <f t="shared" si="6"/>
        <v>10.5</v>
      </c>
      <c r="J39" s="30">
        <f t="shared" si="6"/>
        <v>10.1</v>
      </c>
      <c r="K39" s="30">
        <f t="shared" si="6"/>
        <v>10</v>
      </c>
      <c r="L39" s="30">
        <f t="shared" si="6"/>
        <v>10.1</v>
      </c>
      <c r="M39" s="30">
        <f t="shared" si="6"/>
        <v>10.5</v>
      </c>
      <c r="N39" s="30">
        <f t="shared" si="6"/>
        <v>10</v>
      </c>
      <c r="O39" s="30">
        <f t="shared" si="6"/>
        <v>10.199999999999999</v>
      </c>
      <c r="P39" s="30">
        <f t="shared" si="6"/>
        <v>10.199999999999999</v>
      </c>
      <c r="Q39" s="30">
        <f t="shared" si="6"/>
        <v>10.1</v>
      </c>
    </row>
    <row r="40" spans="1:21" ht="23.25" customHeight="1">
      <c r="A40" s="9" t="s">
        <v>42</v>
      </c>
      <c r="B40" s="31">
        <f t="shared" ref="B40:Q40" si="7">ROUND(B32/B34*100,1)</f>
        <v>66.2</v>
      </c>
      <c r="C40" s="31">
        <f t="shared" si="7"/>
        <v>66.900000000000006</v>
      </c>
      <c r="D40" s="31">
        <f t="shared" si="7"/>
        <v>69.400000000000006</v>
      </c>
      <c r="E40" s="31">
        <f t="shared" si="7"/>
        <v>69.8</v>
      </c>
      <c r="F40" s="31">
        <f t="shared" si="7"/>
        <v>68.099999999999994</v>
      </c>
      <c r="G40" s="31">
        <f t="shared" si="7"/>
        <v>66.8</v>
      </c>
      <c r="H40" s="31">
        <f t="shared" si="7"/>
        <v>63.2</v>
      </c>
      <c r="I40" s="31">
        <f t="shared" si="7"/>
        <v>59.1</v>
      </c>
      <c r="J40" s="31">
        <f t="shared" si="7"/>
        <v>57.3</v>
      </c>
      <c r="K40" s="31">
        <f t="shared" si="7"/>
        <v>56.8</v>
      </c>
      <c r="L40" s="31">
        <f t="shared" si="7"/>
        <v>56.4</v>
      </c>
      <c r="M40" s="31">
        <f t="shared" si="7"/>
        <v>56.2</v>
      </c>
      <c r="N40" s="31">
        <f t="shared" si="7"/>
        <v>56.4</v>
      </c>
      <c r="O40" s="31">
        <f t="shared" si="7"/>
        <v>56.4</v>
      </c>
      <c r="P40" s="31">
        <f t="shared" si="7"/>
        <v>56.7</v>
      </c>
      <c r="Q40" s="31">
        <f t="shared" si="7"/>
        <v>56.5</v>
      </c>
    </row>
    <row r="41" spans="1:21" ht="23.25" customHeight="1">
      <c r="A41" s="10" t="s">
        <v>43</v>
      </c>
      <c r="B41" s="32">
        <f t="shared" ref="B41:Q41" si="8">ROUND(B33/B34*100,1)</f>
        <v>9.3000000000000007</v>
      </c>
      <c r="C41" s="32">
        <f t="shared" si="8"/>
        <v>11.1</v>
      </c>
      <c r="D41" s="32">
        <f t="shared" si="8"/>
        <v>12.7</v>
      </c>
      <c r="E41" s="32">
        <f t="shared" si="8"/>
        <v>15</v>
      </c>
      <c r="F41" s="32">
        <f t="shared" si="8"/>
        <v>17.399999999999999</v>
      </c>
      <c r="G41" s="32">
        <f t="shared" si="8"/>
        <v>19.7</v>
      </c>
      <c r="H41" s="32">
        <f t="shared" si="8"/>
        <v>24.9</v>
      </c>
      <c r="I41" s="32">
        <f t="shared" si="8"/>
        <v>30.4</v>
      </c>
      <c r="J41" s="32">
        <f t="shared" si="8"/>
        <v>32.6</v>
      </c>
      <c r="K41" s="32">
        <f t="shared" si="8"/>
        <v>33.200000000000003</v>
      </c>
      <c r="L41" s="32">
        <f t="shared" si="8"/>
        <v>33.6</v>
      </c>
      <c r="M41" s="32">
        <f t="shared" si="8"/>
        <v>33.299999999999997</v>
      </c>
      <c r="N41" s="32">
        <f t="shared" si="8"/>
        <v>33.6</v>
      </c>
      <c r="O41" s="32">
        <f t="shared" si="8"/>
        <v>33.4</v>
      </c>
      <c r="P41" s="32">
        <f t="shared" si="8"/>
        <v>33</v>
      </c>
      <c r="Q41" s="32">
        <f t="shared" si="8"/>
        <v>33.4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165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141</v>
      </c>
      <c r="C84" s="17">
        <v>118</v>
      </c>
      <c r="D84" s="17">
        <v>100</v>
      </c>
      <c r="E84" s="17">
        <v>93</v>
      </c>
      <c r="F84" s="17">
        <v>111</v>
      </c>
      <c r="G84" s="17">
        <v>95</v>
      </c>
      <c r="H84" s="17">
        <v>74</v>
      </c>
      <c r="I84" s="17">
        <v>69</v>
      </c>
      <c r="J84" s="17">
        <v>67</v>
      </c>
      <c r="K84" s="17">
        <v>64</v>
      </c>
      <c r="L84" s="23">
        <v>65</v>
      </c>
      <c r="M84" s="23">
        <v>70</v>
      </c>
      <c r="N84" s="23">
        <v>63</v>
      </c>
      <c r="O84" s="23">
        <v>58</v>
      </c>
      <c r="P84" s="23">
        <v>63</v>
      </c>
      <c r="Q84" s="23">
        <v>51</v>
      </c>
    </row>
    <row r="85" spans="1:20" ht="21.75" customHeight="1">
      <c r="A85" s="8" t="s">
        <v>7</v>
      </c>
      <c r="B85" s="17">
        <v>164</v>
      </c>
      <c r="C85" s="17">
        <v>163</v>
      </c>
      <c r="D85" s="17">
        <v>132</v>
      </c>
      <c r="E85" s="17">
        <v>113</v>
      </c>
      <c r="F85" s="17">
        <v>101</v>
      </c>
      <c r="G85" s="17">
        <v>106</v>
      </c>
      <c r="H85" s="17">
        <v>76</v>
      </c>
      <c r="I85" s="17">
        <v>70</v>
      </c>
      <c r="J85" s="17">
        <v>77</v>
      </c>
      <c r="K85" s="17">
        <v>76</v>
      </c>
      <c r="L85" s="23">
        <v>71</v>
      </c>
      <c r="M85" s="23">
        <v>69</v>
      </c>
      <c r="N85" s="23">
        <v>63</v>
      </c>
      <c r="O85" s="23">
        <v>65</v>
      </c>
      <c r="P85" s="23">
        <v>66</v>
      </c>
      <c r="Q85" s="23">
        <v>64</v>
      </c>
    </row>
    <row r="86" spans="1:20" ht="21.75" customHeight="1">
      <c r="A86" s="8" t="s">
        <v>10</v>
      </c>
      <c r="B86" s="17">
        <v>145</v>
      </c>
      <c r="C86" s="17">
        <v>179</v>
      </c>
      <c r="D86" s="17">
        <v>163</v>
      </c>
      <c r="E86" s="17">
        <v>133</v>
      </c>
      <c r="F86" s="17">
        <v>122</v>
      </c>
      <c r="G86" s="17">
        <v>101</v>
      </c>
      <c r="H86" s="17">
        <v>104</v>
      </c>
      <c r="I86" s="17">
        <v>81</v>
      </c>
      <c r="J86" s="17">
        <v>64</v>
      </c>
      <c r="K86" s="17">
        <v>65</v>
      </c>
      <c r="L86" s="23">
        <v>69</v>
      </c>
      <c r="M86" s="23">
        <v>73</v>
      </c>
      <c r="N86" s="23">
        <v>73</v>
      </c>
      <c r="O86" s="23">
        <v>80</v>
      </c>
      <c r="P86" s="23">
        <v>77</v>
      </c>
      <c r="Q86" s="23">
        <v>76</v>
      </c>
    </row>
    <row r="87" spans="1:20" ht="21.75" customHeight="1">
      <c r="A87" s="9" t="s">
        <v>14</v>
      </c>
      <c r="B87" s="18">
        <v>119</v>
      </c>
      <c r="C87" s="18">
        <v>156</v>
      </c>
      <c r="D87" s="18">
        <v>186</v>
      </c>
      <c r="E87" s="18">
        <v>177</v>
      </c>
      <c r="F87" s="18">
        <v>121</v>
      </c>
      <c r="G87" s="18">
        <v>123</v>
      </c>
      <c r="H87" s="18">
        <v>103</v>
      </c>
      <c r="I87" s="18">
        <v>100</v>
      </c>
      <c r="J87" s="18">
        <v>98</v>
      </c>
      <c r="K87" s="18">
        <v>101</v>
      </c>
      <c r="L87" s="24">
        <v>86</v>
      </c>
      <c r="M87" s="24">
        <v>76</v>
      </c>
      <c r="N87" s="24">
        <v>71</v>
      </c>
      <c r="O87" s="24">
        <v>70</v>
      </c>
      <c r="P87" s="24">
        <v>66</v>
      </c>
      <c r="Q87" s="24">
        <v>69</v>
      </c>
    </row>
    <row r="88" spans="1:20" ht="21.75" customHeight="1">
      <c r="A88" s="9" t="s">
        <v>15</v>
      </c>
      <c r="B88" s="18">
        <v>92</v>
      </c>
      <c r="C88" s="18">
        <v>98</v>
      </c>
      <c r="D88" s="18">
        <v>124</v>
      </c>
      <c r="E88" s="18">
        <v>164</v>
      </c>
      <c r="F88" s="18">
        <v>152</v>
      </c>
      <c r="G88" s="18">
        <v>107</v>
      </c>
      <c r="H88" s="18">
        <v>110</v>
      </c>
      <c r="I88" s="18">
        <v>98</v>
      </c>
      <c r="J88" s="18">
        <v>105</v>
      </c>
      <c r="K88" s="18">
        <v>92</v>
      </c>
      <c r="L88" s="24">
        <v>91</v>
      </c>
      <c r="M88" s="24">
        <v>93</v>
      </c>
      <c r="N88" s="24">
        <v>103</v>
      </c>
      <c r="O88" s="24">
        <v>91</v>
      </c>
      <c r="P88" s="24">
        <v>97</v>
      </c>
      <c r="Q88" s="24">
        <v>84</v>
      </c>
    </row>
    <row r="89" spans="1:20" ht="21.75" customHeight="1">
      <c r="A89" s="9" t="s">
        <v>6</v>
      </c>
      <c r="B89" s="18">
        <v>132</v>
      </c>
      <c r="C89" s="18">
        <v>87</v>
      </c>
      <c r="D89" s="18">
        <v>108</v>
      </c>
      <c r="E89" s="18">
        <v>125</v>
      </c>
      <c r="F89" s="18">
        <v>189</v>
      </c>
      <c r="G89" s="18">
        <v>149</v>
      </c>
      <c r="H89" s="18">
        <v>98</v>
      </c>
      <c r="I89" s="18">
        <v>110</v>
      </c>
      <c r="J89" s="18">
        <v>90</v>
      </c>
      <c r="K89" s="18">
        <v>90</v>
      </c>
      <c r="L89" s="24">
        <v>95</v>
      </c>
      <c r="M89" s="24">
        <v>97</v>
      </c>
      <c r="N89" s="24">
        <v>90</v>
      </c>
      <c r="O89" s="24">
        <v>107</v>
      </c>
      <c r="P89" s="24">
        <v>103</v>
      </c>
      <c r="Q89" s="24">
        <v>107</v>
      </c>
    </row>
    <row r="90" spans="1:20" ht="21.75" customHeight="1">
      <c r="A90" s="9" t="s">
        <v>17</v>
      </c>
      <c r="B90" s="18">
        <v>167</v>
      </c>
      <c r="C90" s="18">
        <v>154</v>
      </c>
      <c r="D90" s="18">
        <v>94</v>
      </c>
      <c r="E90" s="18">
        <v>124</v>
      </c>
      <c r="F90" s="18">
        <v>166</v>
      </c>
      <c r="G90" s="18">
        <v>181</v>
      </c>
      <c r="H90" s="18">
        <v>155</v>
      </c>
      <c r="I90" s="18">
        <v>114</v>
      </c>
      <c r="J90" s="18">
        <v>126</v>
      </c>
      <c r="K90" s="18">
        <v>121</v>
      </c>
      <c r="L90" s="24">
        <v>110</v>
      </c>
      <c r="M90" s="24">
        <v>109</v>
      </c>
      <c r="N90" s="24">
        <v>95</v>
      </c>
      <c r="O90" s="24">
        <v>84</v>
      </c>
      <c r="P90" s="24">
        <v>94</v>
      </c>
      <c r="Q90" s="24">
        <v>97</v>
      </c>
    </row>
    <row r="91" spans="1:20" ht="21.75" customHeight="1">
      <c r="A91" s="9" t="s">
        <v>18</v>
      </c>
      <c r="B91" s="18">
        <v>161</v>
      </c>
      <c r="C91" s="18">
        <v>188</v>
      </c>
      <c r="D91" s="18">
        <v>158</v>
      </c>
      <c r="E91" s="18">
        <v>110</v>
      </c>
      <c r="F91" s="18">
        <v>131</v>
      </c>
      <c r="G91" s="18">
        <v>164</v>
      </c>
      <c r="H91" s="18">
        <v>169</v>
      </c>
      <c r="I91" s="18">
        <v>130</v>
      </c>
      <c r="J91" s="18">
        <v>96</v>
      </c>
      <c r="K91" s="18">
        <v>91</v>
      </c>
      <c r="L91" s="24">
        <v>88</v>
      </c>
      <c r="M91" s="24">
        <v>107</v>
      </c>
      <c r="N91" s="24">
        <v>119</v>
      </c>
      <c r="O91" s="24">
        <v>117</v>
      </c>
      <c r="P91" s="24">
        <v>116</v>
      </c>
      <c r="Q91" s="24">
        <v>109</v>
      </c>
    </row>
    <row r="92" spans="1:20" ht="21.75" customHeight="1">
      <c r="A92" s="9" t="s">
        <v>19</v>
      </c>
      <c r="B92" s="18">
        <v>128</v>
      </c>
      <c r="C92" s="18">
        <v>175</v>
      </c>
      <c r="D92" s="18">
        <v>199</v>
      </c>
      <c r="E92" s="18">
        <v>175</v>
      </c>
      <c r="F92" s="18">
        <v>117</v>
      </c>
      <c r="G92" s="18">
        <v>133</v>
      </c>
      <c r="H92" s="18">
        <v>137</v>
      </c>
      <c r="I92" s="18">
        <v>166</v>
      </c>
      <c r="J92" s="18">
        <v>153</v>
      </c>
      <c r="K92" s="18">
        <v>144</v>
      </c>
      <c r="L92" s="24">
        <v>143</v>
      </c>
      <c r="M92" s="24">
        <v>119</v>
      </c>
      <c r="N92" s="24">
        <v>104</v>
      </c>
      <c r="O92" s="24">
        <v>93</v>
      </c>
      <c r="P92" s="24">
        <v>92</v>
      </c>
      <c r="Q92" s="24">
        <v>93</v>
      </c>
    </row>
    <row r="93" spans="1:20" ht="21.75" customHeight="1">
      <c r="A93" s="9" t="s">
        <v>21</v>
      </c>
      <c r="B93" s="18">
        <v>144</v>
      </c>
      <c r="C93" s="18">
        <v>134</v>
      </c>
      <c r="D93" s="18">
        <v>173</v>
      </c>
      <c r="E93" s="18">
        <v>198</v>
      </c>
      <c r="F93" s="18">
        <v>173</v>
      </c>
      <c r="G93" s="18">
        <v>120</v>
      </c>
      <c r="H93" s="18">
        <v>132</v>
      </c>
      <c r="I93" s="18">
        <v>143</v>
      </c>
      <c r="J93" s="18">
        <v>157</v>
      </c>
      <c r="K93" s="18">
        <v>158</v>
      </c>
      <c r="L93" s="24">
        <v>168</v>
      </c>
      <c r="M93" s="24">
        <v>171</v>
      </c>
      <c r="N93" s="24">
        <v>167</v>
      </c>
      <c r="O93" s="24">
        <v>164</v>
      </c>
      <c r="P93" s="24">
        <v>146</v>
      </c>
      <c r="Q93" s="24">
        <v>135</v>
      </c>
    </row>
    <row r="94" spans="1:20" ht="21.75" customHeight="1">
      <c r="A94" s="9" t="s">
        <v>26</v>
      </c>
      <c r="B94" s="18">
        <v>101</v>
      </c>
      <c r="C94" s="18">
        <v>141</v>
      </c>
      <c r="D94" s="18">
        <v>137</v>
      </c>
      <c r="E94" s="18">
        <v>166</v>
      </c>
      <c r="F94" s="18">
        <v>189</v>
      </c>
      <c r="G94" s="18">
        <v>177</v>
      </c>
      <c r="H94" s="18">
        <v>112</v>
      </c>
      <c r="I94" s="18">
        <v>131</v>
      </c>
      <c r="J94" s="18">
        <v>153</v>
      </c>
      <c r="K94" s="18">
        <v>144</v>
      </c>
      <c r="L94" s="24">
        <v>142</v>
      </c>
      <c r="M94" s="24">
        <v>146</v>
      </c>
      <c r="N94" s="24">
        <v>152</v>
      </c>
      <c r="O94" s="24">
        <v>152</v>
      </c>
      <c r="P94" s="24">
        <v>163</v>
      </c>
      <c r="Q94" s="24">
        <v>167</v>
      </c>
    </row>
    <row r="95" spans="1:20" ht="21.75" customHeight="1">
      <c r="A95" s="9" t="s">
        <v>27</v>
      </c>
      <c r="B95" s="18">
        <v>91</v>
      </c>
      <c r="C95" s="18">
        <v>105</v>
      </c>
      <c r="D95" s="18">
        <v>144</v>
      </c>
      <c r="E95" s="18">
        <v>135</v>
      </c>
      <c r="F95" s="18">
        <v>175</v>
      </c>
      <c r="G95" s="18">
        <v>195</v>
      </c>
      <c r="H95" s="18">
        <v>168</v>
      </c>
      <c r="I95" s="18">
        <v>117</v>
      </c>
      <c r="J95" s="18">
        <v>131</v>
      </c>
      <c r="K95" s="18">
        <v>142</v>
      </c>
      <c r="L95" s="24">
        <v>139</v>
      </c>
      <c r="M95" s="24">
        <v>143</v>
      </c>
      <c r="N95" s="24">
        <v>144</v>
      </c>
      <c r="O95" s="24">
        <v>151</v>
      </c>
      <c r="P95" s="24">
        <v>142</v>
      </c>
      <c r="Q95" s="24">
        <v>136</v>
      </c>
    </row>
    <row r="96" spans="1:20" ht="21.75" customHeight="1">
      <c r="A96" s="9" t="s">
        <v>29</v>
      </c>
      <c r="B96" s="18">
        <v>67</v>
      </c>
      <c r="C96" s="18">
        <v>91</v>
      </c>
      <c r="D96" s="18">
        <v>102</v>
      </c>
      <c r="E96" s="18">
        <v>141</v>
      </c>
      <c r="F96" s="18">
        <v>135</v>
      </c>
      <c r="G96" s="18">
        <v>170</v>
      </c>
      <c r="H96" s="18">
        <v>188</v>
      </c>
      <c r="I96" s="18">
        <v>165</v>
      </c>
      <c r="J96" s="18">
        <v>122</v>
      </c>
      <c r="K96" s="18">
        <v>115</v>
      </c>
      <c r="L96" s="24">
        <v>115</v>
      </c>
      <c r="M96" s="24">
        <v>119</v>
      </c>
      <c r="N96" s="24">
        <v>120</v>
      </c>
      <c r="O96" s="24">
        <v>126</v>
      </c>
      <c r="P96" s="24">
        <v>146</v>
      </c>
      <c r="Q96" s="24">
        <v>133</v>
      </c>
    </row>
    <row r="97" spans="1:17" ht="21.75" customHeight="1">
      <c r="A97" s="10" t="s">
        <v>31</v>
      </c>
      <c r="B97" s="19">
        <v>70</v>
      </c>
      <c r="C97" s="19">
        <v>64</v>
      </c>
      <c r="D97" s="19">
        <v>87</v>
      </c>
      <c r="E97" s="19">
        <v>96</v>
      </c>
      <c r="F97" s="19">
        <v>137</v>
      </c>
      <c r="G97" s="19">
        <v>122</v>
      </c>
      <c r="H97" s="19">
        <v>160</v>
      </c>
      <c r="I97" s="19">
        <v>186</v>
      </c>
      <c r="J97" s="19">
        <v>179</v>
      </c>
      <c r="K97" s="19">
        <v>160</v>
      </c>
      <c r="L97" s="25">
        <v>156</v>
      </c>
      <c r="M97" s="25">
        <v>141</v>
      </c>
      <c r="N97" s="25">
        <v>126</v>
      </c>
      <c r="O97" s="25">
        <v>116</v>
      </c>
      <c r="P97" s="25">
        <v>110</v>
      </c>
      <c r="Q97" s="25">
        <v>108</v>
      </c>
    </row>
    <row r="98" spans="1:17" ht="21.75" customHeight="1">
      <c r="A98" s="10" t="s">
        <v>32</v>
      </c>
      <c r="B98" s="19">
        <v>50</v>
      </c>
      <c r="C98" s="19">
        <v>68</v>
      </c>
      <c r="D98" s="19">
        <v>58</v>
      </c>
      <c r="E98" s="19">
        <v>77</v>
      </c>
      <c r="F98" s="19">
        <v>87</v>
      </c>
      <c r="G98" s="19">
        <v>124</v>
      </c>
      <c r="H98" s="19">
        <v>110</v>
      </c>
      <c r="I98" s="19">
        <v>143</v>
      </c>
      <c r="J98" s="19">
        <v>140</v>
      </c>
      <c r="K98" s="19">
        <v>161</v>
      </c>
      <c r="L98" s="25">
        <v>173</v>
      </c>
      <c r="M98" s="25">
        <v>185</v>
      </c>
      <c r="N98" s="25">
        <v>175</v>
      </c>
      <c r="O98" s="25">
        <v>160</v>
      </c>
      <c r="P98" s="25">
        <v>144</v>
      </c>
      <c r="Q98" s="25">
        <v>138</v>
      </c>
    </row>
    <row r="99" spans="1:17" ht="21.75" customHeight="1">
      <c r="A99" s="10" t="s">
        <v>25</v>
      </c>
      <c r="B99" s="19">
        <v>25</v>
      </c>
      <c r="C99" s="19">
        <v>41</v>
      </c>
      <c r="D99" s="19">
        <v>62</v>
      </c>
      <c r="E99" s="19">
        <v>48</v>
      </c>
      <c r="F99" s="19">
        <v>63</v>
      </c>
      <c r="G99" s="19">
        <v>74</v>
      </c>
      <c r="H99" s="19">
        <v>99</v>
      </c>
      <c r="I99" s="19">
        <v>104</v>
      </c>
      <c r="J99" s="19">
        <v>127</v>
      </c>
      <c r="K99" s="19">
        <v>126</v>
      </c>
      <c r="L99" s="25">
        <v>116</v>
      </c>
      <c r="M99" s="25">
        <v>101</v>
      </c>
      <c r="N99" s="25">
        <v>110</v>
      </c>
      <c r="O99" s="25">
        <v>117</v>
      </c>
      <c r="P99" s="25">
        <v>139</v>
      </c>
      <c r="Q99" s="25">
        <v>148</v>
      </c>
    </row>
    <row r="100" spans="1:17" ht="21.75" customHeight="1">
      <c r="A100" s="10" t="s">
        <v>35</v>
      </c>
      <c r="B100" s="19">
        <v>7</v>
      </c>
      <c r="C100" s="19">
        <v>14</v>
      </c>
      <c r="D100" s="19">
        <v>22</v>
      </c>
      <c r="E100" s="19">
        <v>37</v>
      </c>
      <c r="F100" s="19">
        <v>31</v>
      </c>
      <c r="G100" s="19">
        <v>40</v>
      </c>
      <c r="H100" s="19">
        <v>60</v>
      </c>
      <c r="I100" s="19">
        <v>71</v>
      </c>
      <c r="J100" s="19">
        <v>87</v>
      </c>
      <c r="K100" s="19">
        <v>84</v>
      </c>
      <c r="L100" s="25">
        <v>81</v>
      </c>
      <c r="M100" s="25">
        <v>95</v>
      </c>
      <c r="N100" s="25">
        <v>97</v>
      </c>
      <c r="O100" s="25">
        <v>100</v>
      </c>
      <c r="P100" s="25">
        <v>95</v>
      </c>
      <c r="Q100" s="25">
        <v>96</v>
      </c>
    </row>
    <row r="101" spans="1:17" ht="21.75" customHeight="1">
      <c r="A101" s="10" t="s">
        <v>36</v>
      </c>
      <c r="B101" s="19">
        <v>2</v>
      </c>
      <c r="C101" s="19">
        <v>3</v>
      </c>
      <c r="D101" s="19">
        <v>9</v>
      </c>
      <c r="E101" s="19">
        <v>16</v>
      </c>
      <c r="F101" s="19">
        <v>19</v>
      </c>
      <c r="G101" s="19">
        <v>19</v>
      </c>
      <c r="H101" s="19">
        <v>27</v>
      </c>
      <c r="I101" s="19">
        <v>41</v>
      </c>
      <c r="J101" s="19">
        <v>37</v>
      </c>
      <c r="K101" s="19">
        <v>39</v>
      </c>
      <c r="L101" s="25">
        <v>43</v>
      </c>
      <c r="M101" s="25">
        <v>41</v>
      </c>
      <c r="N101" s="25">
        <v>55</v>
      </c>
      <c r="O101" s="25">
        <v>56</v>
      </c>
      <c r="P101" s="25">
        <v>54</v>
      </c>
      <c r="Q101" s="25">
        <v>45</v>
      </c>
    </row>
    <row r="102" spans="1:17" ht="21.75" customHeight="1">
      <c r="A102" s="10" t="s">
        <v>20</v>
      </c>
      <c r="B102" s="19">
        <v>1</v>
      </c>
      <c r="C102" s="19">
        <v>0</v>
      </c>
      <c r="D102" s="19">
        <v>1</v>
      </c>
      <c r="E102" s="19">
        <v>2</v>
      </c>
      <c r="F102" s="19">
        <v>5</v>
      </c>
      <c r="G102" s="19">
        <v>10</v>
      </c>
      <c r="H102" s="19">
        <v>8</v>
      </c>
      <c r="I102" s="19">
        <v>7</v>
      </c>
      <c r="J102" s="19">
        <v>12</v>
      </c>
      <c r="K102" s="19">
        <v>15</v>
      </c>
      <c r="L102" s="25">
        <v>17</v>
      </c>
      <c r="M102" s="25">
        <v>17</v>
      </c>
      <c r="N102" s="25">
        <v>14</v>
      </c>
      <c r="O102" s="25">
        <v>17</v>
      </c>
      <c r="P102" s="25">
        <v>14</v>
      </c>
      <c r="Q102" s="25">
        <v>19</v>
      </c>
    </row>
    <row r="103" spans="1:17" ht="21.75" customHeight="1">
      <c r="A103" s="10" t="s">
        <v>28</v>
      </c>
      <c r="B103" s="19">
        <v>1</v>
      </c>
      <c r="C103" s="19">
        <v>0</v>
      </c>
      <c r="D103" s="19">
        <v>0</v>
      </c>
      <c r="E103" s="19">
        <v>1</v>
      </c>
      <c r="F103" s="19">
        <v>0</v>
      </c>
      <c r="G103" s="19">
        <v>1</v>
      </c>
      <c r="H103" s="19">
        <v>1</v>
      </c>
      <c r="I103" s="19">
        <v>2</v>
      </c>
      <c r="J103" s="19">
        <v>3</v>
      </c>
      <c r="K103" s="19">
        <v>2</v>
      </c>
      <c r="L103" s="25">
        <v>2</v>
      </c>
      <c r="M103" s="25">
        <v>3</v>
      </c>
      <c r="N103" s="25">
        <v>5</v>
      </c>
      <c r="O103" s="25">
        <v>5</v>
      </c>
      <c r="P103" s="25">
        <v>5</v>
      </c>
      <c r="Q103" s="25">
        <v>4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1</v>
      </c>
      <c r="K104" s="19">
        <v>0</v>
      </c>
      <c r="L104" s="25">
        <v>0</v>
      </c>
      <c r="M104" s="25">
        <v>0</v>
      </c>
      <c r="N104" s="25">
        <v>0</v>
      </c>
      <c r="O104" s="25">
        <v>2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1808</v>
      </c>
      <c r="C105" s="20">
        <f t="shared" si="9"/>
        <v>1979</v>
      </c>
      <c r="D105" s="20">
        <f t="shared" si="9"/>
        <v>2059</v>
      </c>
      <c r="E105" s="20">
        <f t="shared" si="9"/>
        <v>2131</v>
      </c>
      <c r="F105" s="20">
        <f t="shared" si="9"/>
        <v>2224</v>
      </c>
      <c r="G105" s="20">
        <f t="shared" si="9"/>
        <v>2211</v>
      </c>
      <c r="H105" s="20">
        <f t="shared" si="9"/>
        <v>2091</v>
      </c>
      <c r="I105" s="20">
        <f t="shared" si="9"/>
        <v>2048</v>
      </c>
      <c r="J105" s="20">
        <f t="shared" si="9"/>
        <v>2025</v>
      </c>
      <c r="K105" s="20">
        <f t="shared" si="9"/>
        <v>1990</v>
      </c>
      <c r="L105" s="20">
        <f t="shared" si="9"/>
        <v>1970</v>
      </c>
      <c r="M105" s="20">
        <f t="shared" si="9"/>
        <v>1975</v>
      </c>
      <c r="N105" s="20">
        <f t="shared" si="9"/>
        <v>1946</v>
      </c>
      <c r="O105" s="20">
        <f t="shared" si="9"/>
        <v>1931</v>
      </c>
      <c r="P105" s="20">
        <f t="shared" si="9"/>
        <v>1932</v>
      </c>
      <c r="Q105" s="20">
        <f t="shared" si="9"/>
        <v>1879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450</v>
      </c>
      <c r="C110" s="17">
        <f t="shared" si="10"/>
        <v>460</v>
      </c>
      <c r="D110" s="17">
        <f t="shared" si="10"/>
        <v>395</v>
      </c>
      <c r="E110" s="17">
        <f t="shared" si="10"/>
        <v>339</v>
      </c>
      <c r="F110" s="17">
        <f t="shared" si="10"/>
        <v>334</v>
      </c>
      <c r="G110" s="17">
        <f t="shared" si="10"/>
        <v>302</v>
      </c>
      <c r="H110" s="17">
        <f t="shared" si="10"/>
        <v>254</v>
      </c>
      <c r="I110" s="17">
        <f t="shared" si="10"/>
        <v>220</v>
      </c>
      <c r="J110" s="17">
        <f t="shared" si="10"/>
        <v>208</v>
      </c>
      <c r="K110" s="17">
        <f t="shared" si="10"/>
        <v>205</v>
      </c>
      <c r="L110" s="17">
        <f t="shared" si="10"/>
        <v>205</v>
      </c>
      <c r="M110" s="17">
        <f t="shared" si="10"/>
        <v>212</v>
      </c>
      <c r="N110" s="17">
        <f t="shared" si="10"/>
        <v>199</v>
      </c>
      <c r="O110" s="17">
        <f t="shared" si="10"/>
        <v>203</v>
      </c>
      <c r="P110" s="17">
        <f t="shared" si="10"/>
        <v>206</v>
      </c>
      <c r="Q110" s="17">
        <f t="shared" si="10"/>
        <v>191</v>
      </c>
    </row>
    <row r="111" spans="1:17" ht="21.75" customHeight="1">
      <c r="A111" s="9" t="s">
        <v>42</v>
      </c>
      <c r="B111" s="18">
        <f t="shared" ref="B111:Q111" si="11">SUM(B87:B96)</f>
        <v>1202</v>
      </c>
      <c r="C111" s="18">
        <f t="shared" si="11"/>
        <v>1329</v>
      </c>
      <c r="D111" s="18">
        <f t="shared" si="11"/>
        <v>1425</v>
      </c>
      <c r="E111" s="18">
        <f t="shared" si="11"/>
        <v>1515</v>
      </c>
      <c r="F111" s="18">
        <f t="shared" si="11"/>
        <v>1548</v>
      </c>
      <c r="G111" s="18">
        <f t="shared" si="11"/>
        <v>1519</v>
      </c>
      <c r="H111" s="18">
        <f t="shared" si="11"/>
        <v>1372</v>
      </c>
      <c r="I111" s="18">
        <f t="shared" si="11"/>
        <v>1274</v>
      </c>
      <c r="J111" s="18">
        <f t="shared" si="11"/>
        <v>1231</v>
      </c>
      <c r="K111" s="18">
        <f t="shared" si="11"/>
        <v>1198</v>
      </c>
      <c r="L111" s="18">
        <f t="shared" si="11"/>
        <v>1177</v>
      </c>
      <c r="M111" s="18">
        <f t="shared" si="11"/>
        <v>1180</v>
      </c>
      <c r="N111" s="18">
        <f t="shared" si="11"/>
        <v>1165</v>
      </c>
      <c r="O111" s="18">
        <f t="shared" si="11"/>
        <v>1155</v>
      </c>
      <c r="P111" s="18">
        <f t="shared" si="11"/>
        <v>1165</v>
      </c>
      <c r="Q111" s="18">
        <f t="shared" si="11"/>
        <v>1130</v>
      </c>
    </row>
    <row r="112" spans="1:17" ht="21.75" customHeight="1">
      <c r="A112" s="10" t="s">
        <v>43</v>
      </c>
      <c r="B112" s="19">
        <f t="shared" ref="B112:Q112" si="12">SUM(B97:B104)</f>
        <v>156</v>
      </c>
      <c r="C112" s="19">
        <f t="shared" si="12"/>
        <v>190</v>
      </c>
      <c r="D112" s="19">
        <f t="shared" si="12"/>
        <v>239</v>
      </c>
      <c r="E112" s="19">
        <f t="shared" si="12"/>
        <v>277</v>
      </c>
      <c r="F112" s="19">
        <f t="shared" si="12"/>
        <v>342</v>
      </c>
      <c r="G112" s="19">
        <f t="shared" si="12"/>
        <v>390</v>
      </c>
      <c r="H112" s="19">
        <f t="shared" si="12"/>
        <v>465</v>
      </c>
      <c r="I112" s="19">
        <f t="shared" si="12"/>
        <v>554</v>
      </c>
      <c r="J112" s="19">
        <f t="shared" si="12"/>
        <v>586</v>
      </c>
      <c r="K112" s="19">
        <f t="shared" si="12"/>
        <v>587</v>
      </c>
      <c r="L112" s="19">
        <f t="shared" si="12"/>
        <v>588</v>
      </c>
      <c r="M112" s="19">
        <f t="shared" si="12"/>
        <v>583</v>
      </c>
      <c r="N112" s="19">
        <f t="shared" si="12"/>
        <v>582</v>
      </c>
      <c r="O112" s="19">
        <f t="shared" si="12"/>
        <v>573</v>
      </c>
      <c r="P112" s="19">
        <f t="shared" si="12"/>
        <v>561</v>
      </c>
      <c r="Q112" s="19">
        <f t="shared" si="12"/>
        <v>558</v>
      </c>
    </row>
    <row r="113" spans="1:17" ht="21.75" customHeight="1">
      <c r="A113" s="7" t="s">
        <v>44</v>
      </c>
      <c r="B113" s="20">
        <f t="shared" ref="B113:Q113" si="13">SUM(B110:B112)</f>
        <v>1808</v>
      </c>
      <c r="C113" s="20">
        <f t="shared" si="13"/>
        <v>1979</v>
      </c>
      <c r="D113" s="20">
        <f t="shared" si="13"/>
        <v>2059</v>
      </c>
      <c r="E113" s="20">
        <f t="shared" si="13"/>
        <v>2131</v>
      </c>
      <c r="F113" s="20">
        <f t="shared" si="13"/>
        <v>2224</v>
      </c>
      <c r="G113" s="20">
        <f t="shared" si="13"/>
        <v>2211</v>
      </c>
      <c r="H113" s="20">
        <f t="shared" si="13"/>
        <v>2091</v>
      </c>
      <c r="I113" s="20">
        <f t="shared" si="13"/>
        <v>2048</v>
      </c>
      <c r="J113" s="20">
        <f t="shared" si="13"/>
        <v>2025</v>
      </c>
      <c r="K113" s="20">
        <f t="shared" si="13"/>
        <v>1990</v>
      </c>
      <c r="L113" s="20">
        <f t="shared" si="13"/>
        <v>1970</v>
      </c>
      <c r="M113" s="20">
        <f t="shared" si="13"/>
        <v>1975</v>
      </c>
      <c r="N113" s="20">
        <f t="shared" si="13"/>
        <v>1946</v>
      </c>
      <c r="O113" s="20">
        <f t="shared" si="13"/>
        <v>1931</v>
      </c>
      <c r="P113" s="20">
        <f t="shared" si="13"/>
        <v>1932</v>
      </c>
      <c r="Q113" s="20">
        <f t="shared" si="13"/>
        <v>1879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24.9</v>
      </c>
      <c r="C118" s="35">
        <f t="shared" si="14"/>
        <v>23.2</v>
      </c>
      <c r="D118" s="35">
        <f t="shared" si="14"/>
        <v>19.2</v>
      </c>
      <c r="E118" s="35">
        <f t="shared" si="14"/>
        <v>15.9</v>
      </c>
      <c r="F118" s="35">
        <f t="shared" si="14"/>
        <v>15</v>
      </c>
      <c r="G118" s="35">
        <f t="shared" si="14"/>
        <v>13.7</v>
      </c>
      <c r="H118" s="35">
        <f t="shared" si="14"/>
        <v>12.1</v>
      </c>
      <c r="I118" s="35">
        <f t="shared" si="14"/>
        <v>10.7</v>
      </c>
      <c r="J118" s="35">
        <f t="shared" si="14"/>
        <v>10.3</v>
      </c>
      <c r="K118" s="35">
        <f t="shared" si="14"/>
        <v>10.3</v>
      </c>
      <c r="L118" s="35">
        <f t="shared" si="14"/>
        <v>10.4</v>
      </c>
      <c r="M118" s="35">
        <f t="shared" si="14"/>
        <v>10.7</v>
      </c>
      <c r="N118" s="35">
        <f t="shared" si="14"/>
        <v>10.199999999999999</v>
      </c>
      <c r="O118" s="35">
        <f t="shared" si="14"/>
        <v>10.5</v>
      </c>
      <c r="P118" s="35">
        <f t="shared" si="14"/>
        <v>10.7</v>
      </c>
      <c r="Q118" s="35">
        <f t="shared" si="14"/>
        <v>10.199999999999999</v>
      </c>
    </row>
    <row r="119" spans="1:17" ht="21.75" customHeight="1">
      <c r="A119" s="9" t="s">
        <v>42</v>
      </c>
      <c r="B119" s="36">
        <f t="shared" ref="B119:Q119" si="15">ROUND(B111/B113*100,1)</f>
        <v>66.5</v>
      </c>
      <c r="C119" s="36">
        <f t="shared" si="15"/>
        <v>67.2</v>
      </c>
      <c r="D119" s="36">
        <f t="shared" si="15"/>
        <v>69.2</v>
      </c>
      <c r="E119" s="36">
        <f t="shared" si="15"/>
        <v>71.099999999999994</v>
      </c>
      <c r="F119" s="36">
        <f t="shared" si="15"/>
        <v>69.599999999999994</v>
      </c>
      <c r="G119" s="36">
        <f t="shared" si="15"/>
        <v>68.7</v>
      </c>
      <c r="H119" s="36">
        <f t="shared" si="15"/>
        <v>65.599999999999994</v>
      </c>
      <c r="I119" s="36">
        <f t="shared" si="15"/>
        <v>62.2</v>
      </c>
      <c r="J119" s="36">
        <f t="shared" si="15"/>
        <v>60.8</v>
      </c>
      <c r="K119" s="36">
        <f t="shared" si="15"/>
        <v>60.2</v>
      </c>
      <c r="L119" s="36">
        <f t="shared" si="15"/>
        <v>59.7</v>
      </c>
      <c r="M119" s="36">
        <f t="shared" si="15"/>
        <v>59.7</v>
      </c>
      <c r="N119" s="36">
        <f t="shared" si="15"/>
        <v>59.9</v>
      </c>
      <c r="O119" s="36">
        <f t="shared" si="15"/>
        <v>59.8</v>
      </c>
      <c r="P119" s="36">
        <f t="shared" si="15"/>
        <v>60.3</v>
      </c>
      <c r="Q119" s="36">
        <f t="shared" si="15"/>
        <v>60.1</v>
      </c>
    </row>
    <row r="120" spans="1:17" ht="21.75" customHeight="1">
      <c r="A120" s="10" t="s">
        <v>43</v>
      </c>
      <c r="B120" s="37">
        <f t="shared" ref="B120:Q120" si="16">ROUND(B112/B113*100,1)</f>
        <v>8.6</v>
      </c>
      <c r="C120" s="37">
        <f t="shared" si="16"/>
        <v>9.6</v>
      </c>
      <c r="D120" s="37">
        <f t="shared" si="16"/>
        <v>11.6</v>
      </c>
      <c r="E120" s="37">
        <f t="shared" si="16"/>
        <v>13</v>
      </c>
      <c r="F120" s="37">
        <f t="shared" si="16"/>
        <v>15.4</v>
      </c>
      <c r="G120" s="37">
        <f t="shared" si="16"/>
        <v>17.600000000000001</v>
      </c>
      <c r="H120" s="37">
        <f t="shared" si="16"/>
        <v>22.2</v>
      </c>
      <c r="I120" s="37">
        <f t="shared" si="16"/>
        <v>27.1</v>
      </c>
      <c r="J120" s="37">
        <f t="shared" si="16"/>
        <v>28.9</v>
      </c>
      <c r="K120" s="37">
        <f t="shared" si="16"/>
        <v>29.5</v>
      </c>
      <c r="L120" s="37">
        <f t="shared" si="16"/>
        <v>29.8</v>
      </c>
      <c r="M120" s="37">
        <f t="shared" si="16"/>
        <v>29.5</v>
      </c>
      <c r="N120" s="37">
        <f t="shared" si="16"/>
        <v>29.9</v>
      </c>
      <c r="O120" s="37">
        <f t="shared" si="16"/>
        <v>29.7</v>
      </c>
      <c r="P120" s="37">
        <f t="shared" si="16"/>
        <v>29</v>
      </c>
      <c r="Q120" s="37">
        <f t="shared" si="16"/>
        <v>29.7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3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140</v>
      </c>
      <c r="C130" s="17">
        <v>110</v>
      </c>
      <c r="D130" s="17">
        <v>93</v>
      </c>
      <c r="E130" s="17">
        <v>100</v>
      </c>
      <c r="F130" s="17">
        <v>108</v>
      </c>
      <c r="G130" s="17">
        <v>91</v>
      </c>
      <c r="H130" s="17">
        <v>69</v>
      </c>
      <c r="I130" s="17">
        <v>75</v>
      </c>
      <c r="J130" s="17">
        <v>58</v>
      </c>
      <c r="K130" s="17">
        <v>58</v>
      </c>
      <c r="L130" s="23">
        <v>66</v>
      </c>
      <c r="M130" s="23">
        <v>74</v>
      </c>
      <c r="N130" s="23">
        <v>71</v>
      </c>
      <c r="O130" s="23">
        <v>70</v>
      </c>
      <c r="P130" s="23">
        <v>65</v>
      </c>
      <c r="Q130" s="23">
        <v>61</v>
      </c>
    </row>
    <row r="131" spans="1:17" ht="21.75" customHeight="1">
      <c r="A131" s="8" t="s">
        <v>7</v>
      </c>
      <c r="B131" s="17">
        <v>173</v>
      </c>
      <c r="C131" s="17">
        <v>141</v>
      </c>
      <c r="D131" s="17">
        <v>119</v>
      </c>
      <c r="E131" s="17">
        <v>106</v>
      </c>
      <c r="F131" s="17">
        <v>113</v>
      </c>
      <c r="G131" s="17">
        <v>115</v>
      </c>
      <c r="H131" s="17">
        <v>81</v>
      </c>
      <c r="I131" s="17">
        <v>71</v>
      </c>
      <c r="J131" s="17">
        <v>70</v>
      </c>
      <c r="K131" s="17">
        <v>73</v>
      </c>
      <c r="L131" s="23">
        <v>68</v>
      </c>
      <c r="M131" s="23">
        <v>64</v>
      </c>
      <c r="N131" s="23">
        <v>62</v>
      </c>
      <c r="O131" s="23">
        <v>61</v>
      </c>
      <c r="P131" s="23">
        <v>61</v>
      </c>
      <c r="Q131" s="23">
        <v>65</v>
      </c>
    </row>
    <row r="132" spans="1:17" ht="21.75" customHeight="1">
      <c r="A132" s="8" t="s">
        <v>10</v>
      </c>
      <c r="B132" s="17">
        <v>143</v>
      </c>
      <c r="C132" s="17">
        <v>180</v>
      </c>
      <c r="D132" s="17">
        <v>149</v>
      </c>
      <c r="E132" s="17">
        <v>120</v>
      </c>
      <c r="F132" s="17">
        <v>111</v>
      </c>
      <c r="G132" s="17">
        <v>113</v>
      </c>
      <c r="H132" s="17">
        <v>112</v>
      </c>
      <c r="I132" s="17">
        <v>78</v>
      </c>
      <c r="J132" s="17">
        <v>79</v>
      </c>
      <c r="K132" s="17">
        <v>71</v>
      </c>
      <c r="L132" s="23">
        <v>69</v>
      </c>
      <c r="M132" s="23">
        <v>73</v>
      </c>
      <c r="N132" s="23">
        <v>69</v>
      </c>
      <c r="O132" s="23">
        <v>70</v>
      </c>
      <c r="P132" s="23">
        <v>74</v>
      </c>
      <c r="Q132" s="23">
        <v>73</v>
      </c>
    </row>
    <row r="133" spans="1:17" ht="21.75" customHeight="1">
      <c r="A133" s="9" t="s">
        <v>14</v>
      </c>
      <c r="B133" s="18">
        <v>120</v>
      </c>
      <c r="C133" s="18">
        <v>153</v>
      </c>
      <c r="D133" s="18">
        <v>197</v>
      </c>
      <c r="E133" s="18">
        <v>156</v>
      </c>
      <c r="F133" s="18">
        <v>128</v>
      </c>
      <c r="G133" s="18">
        <v>112</v>
      </c>
      <c r="H133" s="18">
        <v>113</v>
      </c>
      <c r="I133" s="18">
        <v>106</v>
      </c>
      <c r="J133" s="18">
        <v>81</v>
      </c>
      <c r="K133" s="18">
        <v>79</v>
      </c>
      <c r="L133" s="24">
        <v>76</v>
      </c>
      <c r="M133" s="24">
        <v>74</v>
      </c>
      <c r="N133" s="24">
        <v>77</v>
      </c>
      <c r="O133" s="24">
        <v>80</v>
      </c>
      <c r="P133" s="24">
        <v>75</v>
      </c>
      <c r="Q133" s="24">
        <v>69</v>
      </c>
    </row>
    <row r="134" spans="1:17" ht="21.75" customHeight="1">
      <c r="A134" s="9" t="s">
        <v>15</v>
      </c>
      <c r="B134" s="18">
        <v>119</v>
      </c>
      <c r="C134" s="18">
        <v>115</v>
      </c>
      <c r="D134" s="18">
        <v>146</v>
      </c>
      <c r="E134" s="18">
        <v>191</v>
      </c>
      <c r="F134" s="18">
        <v>144</v>
      </c>
      <c r="G134" s="18">
        <v>133</v>
      </c>
      <c r="H134" s="18">
        <v>106</v>
      </c>
      <c r="I134" s="18">
        <v>106</v>
      </c>
      <c r="J134" s="18">
        <v>105</v>
      </c>
      <c r="K134" s="18">
        <v>105</v>
      </c>
      <c r="L134" s="24">
        <v>94</v>
      </c>
      <c r="M134" s="24">
        <v>89</v>
      </c>
      <c r="N134" s="24">
        <v>92</v>
      </c>
      <c r="O134" s="24">
        <v>84</v>
      </c>
      <c r="P134" s="24">
        <v>70</v>
      </c>
      <c r="Q134" s="24">
        <v>71</v>
      </c>
    </row>
    <row r="135" spans="1:17" ht="21.75" customHeight="1">
      <c r="A135" s="9" t="s">
        <v>6</v>
      </c>
      <c r="B135" s="18">
        <v>123</v>
      </c>
      <c r="C135" s="18">
        <v>110</v>
      </c>
      <c r="D135" s="18">
        <v>92</v>
      </c>
      <c r="E135" s="18">
        <v>146</v>
      </c>
      <c r="F135" s="18">
        <v>173</v>
      </c>
      <c r="G135" s="18">
        <v>144</v>
      </c>
      <c r="H135" s="18">
        <v>103</v>
      </c>
      <c r="I135" s="18">
        <v>88</v>
      </c>
      <c r="J135" s="18">
        <v>91</v>
      </c>
      <c r="K135" s="18">
        <v>100</v>
      </c>
      <c r="L135" s="24">
        <v>94</v>
      </c>
      <c r="M135" s="24">
        <v>104</v>
      </c>
      <c r="N135" s="24">
        <v>98</v>
      </c>
      <c r="O135" s="24">
        <v>100</v>
      </c>
      <c r="P135" s="24">
        <v>111</v>
      </c>
      <c r="Q135" s="24">
        <v>105</v>
      </c>
    </row>
    <row r="136" spans="1:17" ht="21.75" customHeight="1">
      <c r="A136" s="9" t="s">
        <v>17</v>
      </c>
      <c r="B136" s="18">
        <v>197</v>
      </c>
      <c r="C136" s="18">
        <v>144</v>
      </c>
      <c r="D136" s="18">
        <v>120</v>
      </c>
      <c r="E136" s="18">
        <v>115</v>
      </c>
      <c r="F136" s="18">
        <v>147</v>
      </c>
      <c r="G136" s="18">
        <v>160</v>
      </c>
      <c r="H136" s="18">
        <v>139</v>
      </c>
      <c r="I136" s="18">
        <v>113</v>
      </c>
      <c r="J136" s="18">
        <v>104</v>
      </c>
      <c r="K136" s="18">
        <v>80</v>
      </c>
      <c r="L136" s="24">
        <v>82</v>
      </c>
      <c r="M136" s="24">
        <v>78</v>
      </c>
      <c r="N136" s="24">
        <v>80</v>
      </c>
      <c r="O136" s="24">
        <v>84</v>
      </c>
      <c r="P136" s="24">
        <v>102</v>
      </c>
      <c r="Q136" s="24">
        <v>99</v>
      </c>
    </row>
    <row r="137" spans="1:17" ht="21.75" customHeight="1">
      <c r="A137" s="9" t="s">
        <v>18</v>
      </c>
      <c r="B137" s="18">
        <v>163</v>
      </c>
      <c r="C137" s="18">
        <v>207</v>
      </c>
      <c r="D137" s="18">
        <v>158</v>
      </c>
      <c r="E137" s="18">
        <v>128</v>
      </c>
      <c r="F137" s="18">
        <v>125</v>
      </c>
      <c r="G137" s="18">
        <v>150</v>
      </c>
      <c r="H137" s="18">
        <v>135</v>
      </c>
      <c r="I137" s="18">
        <v>114</v>
      </c>
      <c r="J137" s="18">
        <v>105</v>
      </c>
      <c r="K137" s="18">
        <v>108</v>
      </c>
      <c r="L137" s="24">
        <v>101</v>
      </c>
      <c r="M137" s="24">
        <v>106</v>
      </c>
      <c r="N137" s="24">
        <v>100</v>
      </c>
      <c r="O137" s="24">
        <v>98</v>
      </c>
      <c r="P137" s="24">
        <v>83</v>
      </c>
      <c r="Q137" s="24">
        <v>92</v>
      </c>
    </row>
    <row r="138" spans="1:17" ht="21.75" customHeight="1">
      <c r="A138" s="9" t="s">
        <v>19</v>
      </c>
      <c r="B138" s="18">
        <v>118</v>
      </c>
      <c r="C138" s="18">
        <v>173</v>
      </c>
      <c r="D138" s="18">
        <v>212</v>
      </c>
      <c r="E138" s="18">
        <v>156</v>
      </c>
      <c r="F138" s="18">
        <v>137</v>
      </c>
      <c r="G138" s="18">
        <v>130</v>
      </c>
      <c r="H138" s="18">
        <v>147</v>
      </c>
      <c r="I138" s="18">
        <v>135</v>
      </c>
      <c r="J138" s="18">
        <v>123</v>
      </c>
      <c r="K138" s="18">
        <v>124</v>
      </c>
      <c r="L138" s="24">
        <v>119</v>
      </c>
      <c r="M138" s="24">
        <v>117</v>
      </c>
      <c r="N138" s="24">
        <v>123</v>
      </c>
      <c r="O138" s="24">
        <v>115</v>
      </c>
      <c r="P138" s="24">
        <v>113</v>
      </c>
      <c r="Q138" s="24">
        <v>102</v>
      </c>
    </row>
    <row r="139" spans="1:17" ht="21.75" customHeight="1">
      <c r="A139" s="9" t="s">
        <v>21</v>
      </c>
      <c r="B139" s="18">
        <v>116</v>
      </c>
      <c r="C139" s="18">
        <v>121</v>
      </c>
      <c r="D139" s="18">
        <v>186</v>
      </c>
      <c r="E139" s="18">
        <v>218</v>
      </c>
      <c r="F139" s="18">
        <v>161</v>
      </c>
      <c r="G139" s="18">
        <v>135</v>
      </c>
      <c r="H139" s="18">
        <v>128</v>
      </c>
      <c r="I139" s="18">
        <v>147</v>
      </c>
      <c r="J139" s="18">
        <v>142</v>
      </c>
      <c r="K139" s="18">
        <v>127</v>
      </c>
      <c r="L139" s="24">
        <v>137</v>
      </c>
      <c r="M139" s="24">
        <v>136</v>
      </c>
      <c r="N139" s="24">
        <v>129</v>
      </c>
      <c r="O139" s="24">
        <v>131</v>
      </c>
      <c r="P139" s="24">
        <v>126</v>
      </c>
      <c r="Q139" s="24">
        <v>118</v>
      </c>
    </row>
    <row r="140" spans="1:17" ht="21.75" customHeight="1">
      <c r="A140" s="9" t="s">
        <v>26</v>
      </c>
      <c r="B140" s="18">
        <v>118</v>
      </c>
      <c r="C140" s="18">
        <v>128</v>
      </c>
      <c r="D140" s="18">
        <v>129</v>
      </c>
      <c r="E140" s="18">
        <v>190</v>
      </c>
      <c r="F140" s="18">
        <v>218</v>
      </c>
      <c r="G140" s="18">
        <v>162</v>
      </c>
      <c r="H140" s="18">
        <v>122</v>
      </c>
      <c r="I140" s="18">
        <v>129</v>
      </c>
      <c r="J140" s="18">
        <v>135</v>
      </c>
      <c r="K140" s="18">
        <v>146</v>
      </c>
      <c r="L140" s="24">
        <v>146</v>
      </c>
      <c r="M140" s="24">
        <v>143</v>
      </c>
      <c r="N140" s="24">
        <v>138</v>
      </c>
      <c r="O140" s="24">
        <v>133</v>
      </c>
      <c r="P140" s="24">
        <v>128</v>
      </c>
      <c r="Q140" s="24">
        <v>137</v>
      </c>
    </row>
    <row r="141" spans="1:17" ht="21.75" customHeight="1">
      <c r="A141" s="9" t="s">
        <v>27</v>
      </c>
      <c r="B141" s="18">
        <v>93</v>
      </c>
      <c r="C141" s="18">
        <v>126</v>
      </c>
      <c r="D141" s="18">
        <v>129</v>
      </c>
      <c r="E141" s="18">
        <v>132</v>
      </c>
      <c r="F141" s="18">
        <v>196</v>
      </c>
      <c r="G141" s="18">
        <v>226</v>
      </c>
      <c r="H141" s="18">
        <v>159</v>
      </c>
      <c r="I141" s="18">
        <v>127</v>
      </c>
      <c r="J141" s="18">
        <v>118</v>
      </c>
      <c r="K141" s="18">
        <v>128</v>
      </c>
      <c r="L141" s="24">
        <v>131</v>
      </c>
      <c r="M141" s="24">
        <v>129</v>
      </c>
      <c r="N141" s="24">
        <v>134</v>
      </c>
      <c r="O141" s="24">
        <v>138</v>
      </c>
      <c r="P141" s="24">
        <v>143</v>
      </c>
      <c r="Q141" s="24">
        <v>136</v>
      </c>
    </row>
    <row r="142" spans="1:17" ht="21.75" customHeight="1">
      <c r="A142" s="9" t="s">
        <v>29</v>
      </c>
      <c r="B142" s="18">
        <v>88</v>
      </c>
      <c r="C142" s="18">
        <v>96</v>
      </c>
      <c r="D142" s="18">
        <v>134</v>
      </c>
      <c r="E142" s="18">
        <v>126</v>
      </c>
      <c r="F142" s="18">
        <v>133</v>
      </c>
      <c r="G142" s="18">
        <v>195</v>
      </c>
      <c r="H142" s="18">
        <v>214</v>
      </c>
      <c r="I142" s="18">
        <v>154</v>
      </c>
      <c r="J142" s="18">
        <v>128</v>
      </c>
      <c r="K142" s="18">
        <v>120</v>
      </c>
      <c r="L142" s="24">
        <v>124</v>
      </c>
      <c r="M142" s="24">
        <v>118</v>
      </c>
      <c r="N142" s="24">
        <v>121</v>
      </c>
      <c r="O142" s="24">
        <v>127</v>
      </c>
      <c r="P142" s="24">
        <v>131</v>
      </c>
      <c r="Q142" s="24">
        <v>130</v>
      </c>
    </row>
    <row r="143" spans="1:17" ht="21.75" customHeight="1">
      <c r="A143" s="10" t="s">
        <v>31</v>
      </c>
      <c r="B143" s="19">
        <v>75</v>
      </c>
      <c r="C143" s="19">
        <v>88</v>
      </c>
      <c r="D143" s="19">
        <v>97</v>
      </c>
      <c r="E143" s="19">
        <v>135</v>
      </c>
      <c r="F143" s="19">
        <v>127</v>
      </c>
      <c r="G143" s="19">
        <v>136</v>
      </c>
      <c r="H143" s="19">
        <v>187</v>
      </c>
      <c r="I143" s="19">
        <v>214</v>
      </c>
      <c r="J143" s="19">
        <v>180</v>
      </c>
      <c r="K143" s="19">
        <v>168</v>
      </c>
      <c r="L143" s="25">
        <v>151</v>
      </c>
      <c r="M143" s="25">
        <v>144</v>
      </c>
      <c r="N143" s="25">
        <v>129</v>
      </c>
      <c r="O143" s="25">
        <v>118</v>
      </c>
      <c r="P143" s="25">
        <v>115</v>
      </c>
      <c r="Q143" s="25">
        <v>121</v>
      </c>
    </row>
    <row r="144" spans="1:17" ht="21.75" customHeight="1">
      <c r="A144" s="10" t="s">
        <v>32</v>
      </c>
      <c r="B144" s="19">
        <v>56</v>
      </c>
      <c r="C144" s="19">
        <v>74</v>
      </c>
      <c r="D144" s="19">
        <v>83</v>
      </c>
      <c r="E144" s="19">
        <v>93</v>
      </c>
      <c r="F144" s="19">
        <v>134</v>
      </c>
      <c r="G144" s="19">
        <v>119</v>
      </c>
      <c r="H144" s="19">
        <v>133</v>
      </c>
      <c r="I144" s="19">
        <v>181</v>
      </c>
      <c r="J144" s="19">
        <v>205</v>
      </c>
      <c r="K144" s="19">
        <v>202</v>
      </c>
      <c r="L144" s="25">
        <v>210</v>
      </c>
      <c r="M144" s="25">
        <v>218</v>
      </c>
      <c r="N144" s="25">
        <v>200</v>
      </c>
      <c r="O144" s="25">
        <v>176</v>
      </c>
      <c r="P144" s="25">
        <v>160</v>
      </c>
      <c r="Q144" s="25">
        <v>146</v>
      </c>
    </row>
    <row r="145" spans="1:17" ht="21.75" customHeight="1">
      <c r="A145" s="10" t="s">
        <v>25</v>
      </c>
      <c r="B145" s="19">
        <v>32</v>
      </c>
      <c r="C145" s="19">
        <v>54</v>
      </c>
      <c r="D145" s="19">
        <v>57</v>
      </c>
      <c r="E145" s="19">
        <v>74</v>
      </c>
      <c r="F145" s="19">
        <v>87</v>
      </c>
      <c r="G145" s="19">
        <v>121</v>
      </c>
      <c r="H145" s="19">
        <v>102</v>
      </c>
      <c r="I145" s="19">
        <v>122</v>
      </c>
      <c r="J145" s="19">
        <v>155</v>
      </c>
      <c r="K145" s="19">
        <v>168</v>
      </c>
      <c r="L145" s="25">
        <v>171</v>
      </c>
      <c r="M145" s="25">
        <v>154</v>
      </c>
      <c r="N145" s="25">
        <v>180</v>
      </c>
      <c r="O145" s="25">
        <v>194</v>
      </c>
      <c r="P145" s="25">
        <v>191</v>
      </c>
      <c r="Q145" s="25">
        <v>188</v>
      </c>
    </row>
    <row r="146" spans="1:17" ht="21.75" customHeight="1">
      <c r="A146" s="10" t="s">
        <v>35</v>
      </c>
      <c r="B146" s="19">
        <v>17</v>
      </c>
      <c r="C146" s="19">
        <v>26</v>
      </c>
      <c r="D146" s="19">
        <v>38</v>
      </c>
      <c r="E146" s="19">
        <v>47</v>
      </c>
      <c r="F146" s="19">
        <v>58</v>
      </c>
      <c r="G146" s="19">
        <v>76</v>
      </c>
      <c r="H146" s="19">
        <v>98</v>
      </c>
      <c r="I146" s="19">
        <v>92</v>
      </c>
      <c r="J146" s="19">
        <v>86</v>
      </c>
      <c r="K146" s="19">
        <v>95</v>
      </c>
      <c r="L146" s="25">
        <v>109</v>
      </c>
      <c r="M146" s="25">
        <v>118</v>
      </c>
      <c r="N146" s="25">
        <v>125</v>
      </c>
      <c r="O146" s="25">
        <v>135</v>
      </c>
      <c r="P146" s="25">
        <v>143</v>
      </c>
      <c r="Q146" s="25">
        <v>141</v>
      </c>
    </row>
    <row r="147" spans="1:17" ht="21.75" customHeight="1">
      <c r="A147" s="10" t="s">
        <v>36</v>
      </c>
      <c r="B147" s="19">
        <v>9</v>
      </c>
      <c r="C147" s="19">
        <v>12</v>
      </c>
      <c r="D147" s="19">
        <v>16</v>
      </c>
      <c r="E147" s="19">
        <v>27</v>
      </c>
      <c r="F147" s="19">
        <v>29</v>
      </c>
      <c r="G147" s="19">
        <v>43</v>
      </c>
      <c r="H147" s="19">
        <v>57</v>
      </c>
      <c r="I147" s="19">
        <v>77</v>
      </c>
      <c r="J147" s="19">
        <v>78</v>
      </c>
      <c r="K147" s="19">
        <v>76</v>
      </c>
      <c r="L147" s="25">
        <v>73</v>
      </c>
      <c r="M147" s="25">
        <v>77</v>
      </c>
      <c r="N147" s="25">
        <v>71</v>
      </c>
      <c r="O147" s="25">
        <v>71</v>
      </c>
      <c r="P147" s="25">
        <v>70</v>
      </c>
      <c r="Q147" s="25">
        <v>79</v>
      </c>
    </row>
    <row r="148" spans="1:17" ht="21.75" customHeight="1">
      <c r="A148" s="10" t="s">
        <v>20</v>
      </c>
      <c r="B148" s="19">
        <v>1</v>
      </c>
      <c r="C148" s="19">
        <v>3</v>
      </c>
      <c r="D148" s="19">
        <v>3</v>
      </c>
      <c r="E148" s="19">
        <v>8</v>
      </c>
      <c r="F148" s="19">
        <v>11</v>
      </c>
      <c r="G148" s="19">
        <v>16</v>
      </c>
      <c r="H148" s="19">
        <v>28</v>
      </c>
      <c r="I148" s="19">
        <v>28</v>
      </c>
      <c r="J148" s="19">
        <v>42</v>
      </c>
      <c r="K148" s="19">
        <v>43</v>
      </c>
      <c r="L148" s="25">
        <v>42</v>
      </c>
      <c r="M148" s="25">
        <v>40</v>
      </c>
      <c r="N148" s="25">
        <v>44</v>
      </c>
      <c r="O148" s="25">
        <v>43</v>
      </c>
      <c r="P148" s="25">
        <v>48</v>
      </c>
      <c r="Q148" s="25">
        <v>41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1</v>
      </c>
      <c r="E149" s="19">
        <v>1</v>
      </c>
      <c r="F149" s="19">
        <v>5</v>
      </c>
      <c r="G149" s="19">
        <v>5</v>
      </c>
      <c r="H149" s="19">
        <v>7</v>
      </c>
      <c r="I149" s="19">
        <v>13</v>
      </c>
      <c r="J149" s="19">
        <v>9</v>
      </c>
      <c r="K149" s="19">
        <v>9</v>
      </c>
      <c r="L149" s="25">
        <v>11</v>
      </c>
      <c r="M149" s="25">
        <v>13</v>
      </c>
      <c r="N149" s="25">
        <v>15</v>
      </c>
      <c r="O149" s="25">
        <v>19</v>
      </c>
      <c r="P149" s="25">
        <v>21</v>
      </c>
      <c r="Q149" s="25">
        <v>17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0</v>
      </c>
      <c r="H150" s="19">
        <v>2</v>
      </c>
      <c r="I150" s="19">
        <v>2</v>
      </c>
      <c r="J150" s="19">
        <v>4</v>
      </c>
      <c r="K150" s="19">
        <v>3</v>
      </c>
      <c r="L150" s="25">
        <v>3</v>
      </c>
      <c r="M150" s="25">
        <v>2</v>
      </c>
      <c r="N150" s="25">
        <v>0</v>
      </c>
      <c r="O150" s="25">
        <v>0</v>
      </c>
      <c r="P150" s="25">
        <v>0</v>
      </c>
      <c r="Q150" s="25">
        <v>4</v>
      </c>
    </row>
    <row r="151" spans="1:17" ht="21.75" customHeight="1">
      <c r="A151" s="7" t="s">
        <v>8</v>
      </c>
      <c r="B151" s="20">
        <f t="shared" ref="B151:Q151" si="17">SUM(B130:B150)</f>
        <v>1901</v>
      </c>
      <c r="C151" s="20">
        <f t="shared" si="17"/>
        <v>2061</v>
      </c>
      <c r="D151" s="20">
        <f t="shared" si="17"/>
        <v>2159</v>
      </c>
      <c r="E151" s="20">
        <f t="shared" si="17"/>
        <v>2269</v>
      </c>
      <c r="F151" s="20">
        <f t="shared" si="17"/>
        <v>2346</v>
      </c>
      <c r="G151" s="20">
        <f t="shared" si="17"/>
        <v>2382</v>
      </c>
      <c r="H151" s="20">
        <f t="shared" si="17"/>
        <v>2242</v>
      </c>
      <c r="I151" s="20">
        <f t="shared" si="17"/>
        <v>2172</v>
      </c>
      <c r="J151" s="20">
        <f t="shared" si="17"/>
        <v>2098</v>
      </c>
      <c r="K151" s="20">
        <f t="shared" si="17"/>
        <v>2083</v>
      </c>
      <c r="L151" s="20">
        <f t="shared" si="17"/>
        <v>2077</v>
      </c>
      <c r="M151" s="20">
        <f t="shared" si="17"/>
        <v>2071</v>
      </c>
      <c r="N151" s="20">
        <f t="shared" si="17"/>
        <v>2058</v>
      </c>
      <c r="O151" s="20">
        <f t="shared" si="17"/>
        <v>2047</v>
      </c>
      <c r="P151" s="20">
        <f t="shared" si="17"/>
        <v>2030</v>
      </c>
      <c r="Q151" s="20">
        <f t="shared" si="17"/>
        <v>1995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456</v>
      </c>
      <c r="C156" s="17">
        <f t="shared" si="18"/>
        <v>431</v>
      </c>
      <c r="D156" s="17">
        <f t="shared" si="18"/>
        <v>361</v>
      </c>
      <c r="E156" s="17">
        <f t="shared" si="18"/>
        <v>326</v>
      </c>
      <c r="F156" s="17">
        <f t="shared" si="18"/>
        <v>332</v>
      </c>
      <c r="G156" s="17">
        <f t="shared" si="18"/>
        <v>319</v>
      </c>
      <c r="H156" s="17">
        <f t="shared" si="18"/>
        <v>262</v>
      </c>
      <c r="I156" s="17">
        <f t="shared" si="18"/>
        <v>224</v>
      </c>
      <c r="J156" s="17">
        <f t="shared" si="18"/>
        <v>207</v>
      </c>
      <c r="K156" s="17">
        <f t="shared" si="18"/>
        <v>202</v>
      </c>
      <c r="L156" s="17">
        <f t="shared" si="18"/>
        <v>203</v>
      </c>
      <c r="M156" s="17">
        <f t="shared" si="18"/>
        <v>211</v>
      </c>
      <c r="N156" s="17">
        <f t="shared" si="18"/>
        <v>202</v>
      </c>
      <c r="O156" s="17">
        <f t="shared" si="18"/>
        <v>201</v>
      </c>
      <c r="P156" s="17">
        <f t="shared" si="18"/>
        <v>200</v>
      </c>
      <c r="Q156" s="17">
        <f t="shared" si="18"/>
        <v>199</v>
      </c>
    </row>
    <row r="157" spans="1:17" ht="21.75" customHeight="1">
      <c r="A157" s="9" t="s">
        <v>42</v>
      </c>
      <c r="B157" s="18">
        <f t="shared" ref="B157:Q157" si="19">SUM(B133:B142)</f>
        <v>1255</v>
      </c>
      <c r="C157" s="18">
        <f t="shared" si="19"/>
        <v>1373</v>
      </c>
      <c r="D157" s="18">
        <f t="shared" si="19"/>
        <v>1503</v>
      </c>
      <c r="E157" s="18">
        <f t="shared" si="19"/>
        <v>1558</v>
      </c>
      <c r="F157" s="18">
        <f t="shared" si="19"/>
        <v>1562</v>
      </c>
      <c r="G157" s="18">
        <f t="shared" si="19"/>
        <v>1547</v>
      </c>
      <c r="H157" s="18">
        <f t="shared" si="19"/>
        <v>1366</v>
      </c>
      <c r="I157" s="18">
        <f t="shared" si="19"/>
        <v>1219</v>
      </c>
      <c r="J157" s="18">
        <f t="shared" si="19"/>
        <v>1132</v>
      </c>
      <c r="K157" s="18">
        <f t="shared" si="19"/>
        <v>1117</v>
      </c>
      <c r="L157" s="18">
        <f t="shared" si="19"/>
        <v>1104</v>
      </c>
      <c r="M157" s="18">
        <f t="shared" si="19"/>
        <v>1094</v>
      </c>
      <c r="N157" s="18">
        <f t="shared" si="19"/>
        <v>1092</v>
      </c>
      <c r="O157" s="18">
        <f t="shared" si="19"/>
        <v>1090</v>
      </c>
      <c r="P157" s="18">
        <f t="shared" si="19"/>
        <v>1082</v>
      </c>
      <c r="Q157" s="18">
        <f t="shared" si="19"/>
        <v>1059</v>
      </c>
    </row>
    <row r="158" spans="1:17" ht="21.75" customHeight="1">
      <c r="A158" s="10" t="s">
        <v>43</v>
      </c>
      <c r="B158" s="19">
        <f t="shared" ref="B158:Q158" si="20">SUM(B143:B150)</f>
        <v>190</v>
      </c>
      <c r="C158" s="19">
        <f t="shared" si="20"/>
        <v>257</v>
      </c>
      <c r="D158" s="19">
        <f t="shared" si="20"/>
        <v>295</v>
      </c>
      <c r="E158" s="19">
        <f t="shared" si="20"/>
        <v>385</v>
      </c>
      <c r="F158" s="19">
        <f t="shared" si="20"/>
        <v>452</v>
      </c>
      <c r="G158" s="19">
        <f t="shared" si="20"/>
        <v>516</v>
      </c>
      <c r="H158" s="19">
        <f t="shared" si="20"/>
        <v>614</v>
      </c>
      <c r="I158" s="19">
        <f t="shared" si="20"/>
        <v>729</v>
      </c>
      <c r="J158" s="19">
        <f t="shared" si="20"/>
        <v>759</v>
      </c>
      <c r="K158" s="19">
        <f t="shared" si="20"/>
        <v>764</v>
      </c>
      <c r="L158" s="19">
        <f t="shared" si="20"/>
        <v>770</v>
      </c>
      <c r="M158" s="19">
        <f t="shared" si="20"/>
        <v>766</v>
      </c>
      <c r="N158" s="19">
        <f t="shared" si="20"/>
        <v>764</v>
      </c>
      <c r="O158" s="19">
        <f t="shared" si="20"/>
        <v>756</v>
      </c>
      <c r="P158" s="19">
        <f t="shared" si="20"/>
        <v>748</v>
      </c>
      <c r="Q158" s="19">
        <f t="shared" si="20"/>
        <v>737</v>
      </c>
    </row>
    <row r="159" spans="1:17" ht="21.75" customHeight="1">
      <c r="A159" s="7" t="s">
        <v>44</v>
      </c>
      <c r="B159" s="20">
        <f t="shared" ref="B159:Q159" si="21">SUM(B156:B158)</f>
        <v>1901</v>
      </c>
      <c r="C159" s="20">
        <f t="shared" si="21"/>
        <v>2061</v>
      </c>
      <c r="D159" s="20">
        <f t="shared" si="21"/>
        <v>2159</v>
      </c>
      <c r="E159" s="20">
        <f t="shared" si="21"/>
        <v>2269</v>
      </c>
      <c r="F159" s="20">
        <f t="shared" si="21"/>
        <v>2346</v>
      </c>
      <c r="G159" s="20">
        <f t="shared" si="21"/>
        <v>2382</v>
      </c>
      <c r="H159" s="20">
        <f t="shared" si="21"/>
        <v>2242</v>
      </c>
      <c r="I159" s="20">
        <f t="shared" si="21"/>
        <v>2172</v>
      </c>
      <c r="J159" s="20">
        <f t="shared" si="21"/>
        <v>2098</v>
      </c>
      <c r="K159" s="20">
        <f t="shared" si="21"/>
        <v>2083</v>
      </c>
      <c r="L159" s="20">
        <f t="shared" si="21"/>
        <v>2077</v>
      </c>
      <c r="M159" s="20">
        <f t="shared" si="21"/>
        <v>2071</v>
      </c>
      <c r="N159" s="20">
        <f t="shared" si="21"/>
        <v>2058</v>
      </c>
      <c r="O159" s="20">
        <f t="shared" si="21"/>
        <v>2047</v>
      </c>
      <c r="P159" s="20">
        <f t="shared" si="21"/>
        <v>2030</v>
      </c>
      <c r="Q159" s="20">
        <f t="shared" si="21"/>
        <v>1995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24</v>
      </c>
      <c r="C164" s="35">
        <f t="shared" si="22"/>
        <v>20.9</v>
      </c>
      <c r="D164" s="35">
        <f t="shared" si="22"/>
        <v>16.7</v>
      </c>
      <c r="E164" s="35">
        <f t="shared" si="22"/>
        <v>14.4</v>
      </c>
      <c r="F164" s="35">
        <f t="shared" si="22"/>
        <v>14.2</v>
      </c>
      <c r="G164" s="35">
        <f t="shared" si="22"/>
        <v>13.4</v>
      </c>
      <c r="H164" s="35">
        <f t="shared" si="22"/>
        <v>11.7</v>
      </c>
      <c r="I164" s="35">
        <f t="shared" si="22"/>
        <v>10.3</v>
      </c>
      <c r="J164" s="35">
        <f t="shared" si="22"/>
        <v>9.9</v>
      </c>
      <c r="K164" s="35">
        <f t="shared" si="22"/>
        <v>9.6999999999999993</v>
      </c>
      <c r="L164" s="35">
        <f t="shared" si="22"/>
        <v>9.8000000000000007</v>
      </c>
      <c r="M164" s="35">
        <f t="shared" si="22"/>
        <v>10.199999999999999</v>
      </c>
      <c r="N164" s="35">
        <f t="shared" si="22"/>
        <v>9.8000000000000007</v>
      </c>
      <c r="O164" s="35">
        <f t="shared" si="22"/>
        <v>9.8000000000000007</v>
      </c>
      <c r="P164" s="35">
        <f t="shared" si="22"/>
        <v>9.9</v>
      </c>
      <c r="Q164" s="35">
        <f t="shared" si="22"/>
        <v>10</v>
      </c>
    </row>
    <row r="165" spans="1:20" ht="21.75" customHeight="1">
      <c r="A165" s="9" t="s">
        <v>42</v>
      </c>
      <c r="B165" s="36">
        <f t="shared" ref="B165:Q165" si="23">ROUND(B157/B159*100,1)</f>
        <v>66</v>
      </c>
      <c r="C165" s="36">
        <f t="shared" si="23"/>
        <v>66.599999999999994</v>
      </c>
      <c r="D165" s="36">
        <f t="shared" si="23"/>
        <v>69.599999999999994</v>
      </c>
      <c r="E165" s="36">
        <f t="shared" si="23"/>
        <v>68.7</v>
      </c>
      <c r="F165" s="36">
        <f t="shared" si="23"/>
        <v>66.599999999999994</v>
      </c>
      <c r="G165" s="36">
        <f t="shared" si="23"/>
        <v>64.900000000000006</v>
      </c>
      <c r="H165" s="36">
        <f t="shared" si="23"/>
        <v>60.9</v>
      </c>
      <c r="I165" s="36">
        <f t="shared" si="23"/>
        <v>56.1</v>
      </c>
      <c r="J165" s="36">
        <f t="shared" si="23"/>
        <v>54</v>
      </c>
      <c r="K165" s="36">
        <f t="shared" si="23"/>
        <v>53.6</v>
      </c>
      <c r="L165" s="36">
        <f t="shared" si="23"/>
        <v>53.2</v>
      </c>
      <c r="M165" s="36">
        <f t="shared" si="23"/>
        <v>52.8</v>
      </c>
      <c r="N165" s="36">
        <f t="shared" si="23"/>
        <v>53.1</v>
      </c>
      <c r="O165" s="36">
        <f t="shared" si="23"/>
        <v>53.2</v>
      </c>
      <c r="P165" s="36">
        <f t="shared" si="23"/>
        <v>53.3</v>
      </c>
      <c r="Q165" s="36">
        <f t="shared" si="23"/>
        <v>53.1</v>
      </c>
    </row>
    <row r="166" spans="1:20" ht="21.75" customHeight="1">
      <c r="A166" s="10" t="s">
        <v>43</v>
      </c>
      <c r="B166" s="37">
        <f t="shared" ref="B166:Q166" si="24">ROUND(B158/B159*100,1)</f>
        <v>10</v>
      </c>
      <c r="C166" s="37">
        <f t="shared" si="24"/>
        <v>12.5</v>
      </c>
      <c r="D166" s="37">
        <f t="shared" si="24"/>
        <v>13.7</v>
      </c>
      <c r="E166" s="37">
        <f t="shared" si="24"/>
        <v>17</v>
      </c>
      <c r="F166" s="37">
        <f t="shared" si="24"/>
        <v>19.3</v>
      </c>
      <c r="G166" s="37">
        <f t="shared" si="24"/>
        <v>21.7</v>
      </c>
      <c r="H166" s="37">
        <f t="shared" si="24"/>
        <v>27.4</v>
      </c>
      <c r="I166" s="37">
        <f t="shared" si="24"/>
        <v>33.6</v>
      </c>
      <c r="J166" s="37">
        <f t="shared" si="24"/>
        <v>36.200000000000003</v>
      </c>
      <c r="K166" s="37">
        <f t="shared" si="24"/>
        <v>36.700000000000003</v>
      </c>
      <c r="L166" s="37">
        <f t="shared" si="24"/>
        <v>37.1</v>
      </c>
      <c r="M166" s="37">
        <f t="shared" si="24"/>
        <v>37</v>
      </c>
      <c r="N166" s="37">
        <f t="shared" si="24"/>
        <v>37.1</v>
      </c>
      <c r="O166" s="37">
        <f t="shared" si="24"/>
        <v>36.9</v>
      </c>
      <c r="P166" s="37">
        <f t="shared" si="24"/>
        <v>36.799999999999997</v>
      </c>
      <c r="Q166" s="37">
        <f t="shared" si="24"/>
        <v>36.9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F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9"/>
  <dimension ref="A1:U168"/>
  <sheetViews>
    <sheetView zoomScale="55" zoomScaleNormal="55" zoomScaleSheetLayoutView="55" workbookViewId="0"/>
  </sheetViews>
  <sheetFormatPr defaultColWidth="8.875" defaultRowHeight="20.100000000000001" customHeight="1"/>
  <cols>
    <col min="1" max="1" width="14.625" style="1" customWidth="1"/>
    <col min="2" max="17" width="13.75" style="1" customWidth="1"/>
    <col min="18" max="18" width="13.625" style="1" customWidth="1"/>
    <col min="19" max="16384" width="8.87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53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149</v>
      </c>
      <c r="C5" s="17">
        <f t="shared" si="0"/>
        <v>106</v>
      </c>
      <c r="D5" s="17">
        <f t="shared" si="0"/>
        <v>87</v>
      </c>
      <c r="E5" s="17">
        <f t="shared" si="0"/>
        <v>61</v>
      </c>
      <c r="F5" s="17">
        <f t="shared" si="0"/>
        <v>64</v>
      </c>
      <c r="G5" s="17">
        <f t="shared" si="0"/>
        <v>47</v>
      </c>
      <c r="H5" s="17">
        <f t="shared" si="0"/>
        <v>54</v>
      </c>
      <c r="I5" s="17">
        <f t="shared" si="0"/>
        <v>80</v>
      </c>
      <c r="J5" s="17">
        <f t="shared" si="0"/>
        <v>73</v>
      </c>
      <c r="K5" s="17">
        <f t="shared" si="0"/>
        <v>67</v>
      </c>
      <c r="L5" s="17">
        <f t="shared" si="0"/>
        <v>56</v>
      </c>
      <c r="M5" s="17">
        <f t="shared" si="0"/>
        <v>45</v>
      </c>
      <c r="N5" s="17">
        <f t="shared" si="0"/>
        <v>50</v>
      </c>
      <c r="O5" s="17">
        <f t="shared" si="0"/>
        <v>47</v>
      </c>
      <c r="P5" s="17">
        <f t="shared" si="0"/>
        <v>42</v>
      </c>
      <c r="Q5" s="17">
        <f t="shared" si="0"/>
        <v>30</v>
      </c>
    </row>
    <row r="6" spans="1:17" s="2" customFormat="1" ht="23.25" customHeight="1">
      <c r="A6" s="8" t="s">
        <v>7</v>
      </c>
      <c r="B6" s="17">
        <f t="shared" si="0"/>
        <v>193</v>
      </c>
      <c r="C6" s="17">
        <f t="shared" si="0"/>
        <v>151</v>
      </c>
      <c r="D6" s="17">
        <f t="shared" si="0"/>
        <v>104</v>
      </c>
      <c r="E6" s="17">
        <f t="shared" si="0"/>
        <v>74</v>
      </c>
      <c r="F6" s="17">
        <f t="shared" si="0"/>
        <v>65</v>
      </c>
      <c r="G6" s="17">
        <f t="shared" si="0"/>
        <v>43</v>
      </c>
      <c r="H6" s="17">
        <f t="shared" si="0"/>
        <v>59</v>
      </c>
      <c r="I6" s="17">
        <f t="shared" si="0"/>
        <v>73</v>
      </c>
      <c r="J6" s="17">
        <f t="shared" si="0"/>
        <v>74</v>
      </c>
      <c r="K6" s="17">
        <f t="shared" si="0"/>
        <v>73</v>
      </c>
      <c r="L6" s="17">
        <f t="shared" si="0"/>
        <v>74</v>
      </c>
      <c r="M6" s="17">
        <f t="shared" si="0"/>
        <v>65</v>
      </c>
      <c r="N6" s="17">
        <f t="shared" si="0"/>
        <v>57</v>
      </c>
      <c r="O6" s="17">
        <f t="shared" si="0"/>
        <v>51</v>
      </c>
      <c r="P6" s="17">
        <f t="shared" si="0"/>
        <v>46</v>
      </c>
      <c r="Q6" s="17">
        <f t="shared" si="0"/>
        <v>41</v>
      </c>
    </row>
    <row r="7" spans="1:17" s="2" customFormat="1" ht="23.25" customHeight="1">
      <c r="A7" s="8" t="s">
        <v>10</v>
      </c>
      <c r="B7" s="17">
        <f t="shared" si="0"/>
        <v>234</v>
      </c>
      <c r="C7" s="17">
        <f t="shared" si="0"/>
        <v>213</v>
      </c>
      <c r="D7" s="17">
        <f t="shared" si="0"/>
        <v>149</v>
      </c>
      <c r="E7" s="17">
        <f t="shared" si="0"/>
        <v>91</v>
      </c>
      <c r="F7" s="17">
        <f t="shared" si="0"/>
        <v>63</v>
      </c>
      <c r="G7" s="17">
        <f t="shared" si="0"/>
        <v>52</v>
      </c>
      <c r="H7" s="17">
        <f t="shared" si="0"/>
        <v>45</v>
      </c>
      <c r="I7" s="17">
        <f t="shared" si="0"/>
        <v>66</v>
      </c>
      <c r="J7" s="17">
        <f t="shared" si="0"/>
        <v>64</v>
      </c>
      <c r="K7" s="17">
        <f t="shared" si="0"/>
        <v>61</v>
      </c>
      <c r="L7" s="17">
        <f t="shared" si="0"/>
        <v>62</v>
      </c>
      <c r="M7" s="17">
        <f t="shared" si="0"/>
        <v>63</v>
      </c>
      <c r="N7" s="17">
        <f t="shared" si="0"/>
        <v>67</v>
      </c>
      <c r="O7" s="17">
        <f t="shared" si="0"/>
        <v>64</v>
      </c>
      <c r="P7" s="17">
        <f t="shared" si="0"/>
        <v>68</v>
      </c>
      <c r="Q7" s="17">
        <f t="shared" si="0"/>
        <v>59</v>
      </c>
    </row>
    <row r="8" spans="1:17" s="2" customFormat="1" ht="23.25" customHeight="1">
      <c r="A8" s="9" t="s">
        <v>14</v>
      </c>
      <c r="B8" s="18">
        <f t="shared" si="0"/>
        <v>197</v>
      </c>
      <c r="C8" s="18">
        <f t="shared" si="0"/>
        <v>208</v>
      </c>
      <c r="D8" s="18">
        <f t="shared" si="0"/>
        <v>180</v>
      </c>
      <c r="E8" s="18">
        <f t="shared" si="0"/>
        <v>121</v>
      </c>
      <c r="F8" s="18">
        <f t="shared" si="0"/>
        <v>78</v>
      </c>
      <c r="G8" s="18">
        <f t="shared" si="0"/>
        <v>48</v>
      </c>
      <c r="H8" s="18">
        <f t="shared" si="0"/>
        <v>44</v>
      </c>
      <c r="I8" s="18">
        <f t="shared" si="0"/>
        <v>41</v>
      </c>
      <c r="J8" s="18">
        <f t="shared" si="0"/>
        <v>59</v>
      </c>
      <c r="K8" s="18">
        <f t="shared" si="0"/>
        <v>61</v>
      </c>
      <c r="L8" s="18">
        <f t="shared" si="0"/>
        <v>60</v>
      </c>
      <c r="M8" s="18">
        <f t="shared" si="0"/>
        <v>63</v>
      </c>
      <c r="N8" s="18">
        <f t="shared" si="0"/>
        <v>60</v>
      </c>
      <c r="O8" s="18">
        <f t="shared" si="0"/>
        <v>71</v>
      </c>
      <c r="P8" s="18">
        <f t="shared" si="0"/>
        <v>67</v>
      </c>
      <c r="Q8" s="18">
        <f t="shared" si="0"/>
        <v>62</v>
      </c>
    </row>
    <row r="9" spans="1:17" s="2" customFormat="1" ht="23.25" customHeight="1">
      <c r="A9" s="9" t="s">
        <v>15</v>
      </c>
      <c r="B9" s="18">
        <f t="shared" si="0"/>
        <v>148</v>
      </c>
      <c r="C9" s="18">
        <f t="shared" si="0"/>
        <v>160</v>
      </c>
      <c r="D9" s="18">
        <f t="shared" si="0"/>
        <v>163</v>
      </c>
      <c r="E9" s="18">
        <f t="shared" si="0"/>
        <v>138</v>
      </c>
      <c r="F9" s="18">
        <f t="shared" si="0"/>
        <v>105</v>
      </c>
      <c r="G9" s="18">
        <f t="shared" si="0"/>
        <v>76</v>
      </c>
      <c r="H9" s="18">
        <f t="shared" si="0"/>
        <v>54</v>
      </c>
      <c r="I9" s="18">
        <f t="shared" si="0"/>
        <v>59</v>
      </c>
      <c r="J9" s="18">
        <f t="shared" si="0"/>
        <v>59</v>
      </c>
      <c r="K9" s="18">
        <f t="shared" si="0"/>
        <v>51</v>
      </c>
      <c r="L9" s="18">
        <f t="shared" si="0"/>
        <v>60</v>
      </c>
      <c r="M9" s="18">
        <f t="shared" si="0"/>
        <v>66</v>
      </c>
      <c r="N9" s="18">
        <f t="shared" si="0"/>
        <v>64</v>
      </c>
      <c r="O9" s="18">
        <f t="shared" si="0"/>
        <v>76</v>
      </c>
      <c r="P9" s="18">
        <f t="shared" si="0"/>
        <v>88</v>
      </c>
      <c r="Q9" s="18">
        <f t="shared" si="0"/>
        <v>89</v>
      </c>
    </row>
    <row r="10" spans="1:17" s="2" customFormat="1" ht="23.25" customHeight="1">
      <c r="A10" s="9" t="s">
        <v>6</v>
      </c>
      <c r="B10" s="18">
        <f t="shared" si="0"/>
        <v>162</v>
      </c>
      <c r="C10" s="18">
        <f t="shared" si="0"/>
        <v>128</v>
      </c>
      <c r="D10" s="18">
        <f t="shared" si="0"/>
        <v>122</v>
      </c>
      <c r="E10" s="18">
        <f t="shared" si="0"/>
        <v>152</v>
      </c>
      <c r="F10" s="18">
        <f t="shared" si="0"/>
        <v>107</v>
      </c>
      <c r="G10" s="18">
        <f t="shared" si="0"/>
        <v>83</v>
      </c>
      <c r="H10" s="18">
        <f t="shared" si="0"/>
        <v>72</v>
      </c>
      <c r="I10" s="18">
        <f t="shared" si="0"/>
        <v>75</v>
      </c>
      <c r="J10" s="18">
        <f t="shared" si="0"/>
        <v>73</v>
      </c>
      <c r="K10" s="18">
        <f t="shared" si="0"/>
        <v>76</v>
      </c>
      <c r="L10" s="18">
        <f t="shared" si="0"/>
        <v>91</v>
      </c>
      <c r="M10" s="18">
        <f t="shared" si="0"/>
        <v>91</v>
      </c>
      <c r="N10" s="18">
        <f t="shared" si="0"/>
        <v>87</v>
      </c>
      <c r="O10" s="18">
        <f t="shared" si="0"/>
        <v>77</v>
      </c>
      <c r="P10" s="18">
        <f t="shared" si="0"/>
        <v>90</v>
      </c>
      <c r="Q10" s="18">
        <f t="shared" si="0"/>
        <v>77</v>
      </c>
    </row>
    <row r="11" spans="1:17" s="2" customFormat="1" ht="23.25" customHeight="1">
      <c r="A11" s="9" t="s">
        <v>17</v>
      </c>
      <c r="B11" s="18">
        <f t="shared" si="0"/>
        <v>217</v>
      </c>
      <c r="C11" s="18">
        <f t="shared" si="0"/>
        <v>154</v>
      </c>
      <c r="D11" s="18">
        <f t="shared" si="0"/>
        <v>108</v>
      </c>
      <c r="E11" s="18">
        <f t="shared" si="0"/>
        <v>115</v>
      </c>
      <c r="F11" s="18">
        <f t="shared" si="0"/>
        <v>109</v>
      </c>
      <c r="G11" s="18">
        <f t="shared" si="0"/>
        <v>102</v>
      </c>
      <c r="H11" s="18">
        <f t="shared" si="0"/>
        <v>110</v>
      </c>
      <c r="I11" s="18">
        <f t="shared" si="0"/>
        <v>105</v>
      </c>
      <c r="J11" s="18">
        <f t="shared" si="0"/>
        <v>110</v>
      </c>
      <c r="K11" s="18">
        <f t="shared" si="0"/>
        <v>99</v>
      </c>
      <c r="L11" s="18">
        <f t="shared" si="0"/>
        <v>71</v>
      </c>
      <c r="M11" s="18">
        <f t="shared" si="0"/>
        <v>76</v>
      </c>
      <c r="N11" s="18">
        <f t="shared" si="0"/>
        <v>67</v>
      </c>
      <c r="O11" s="18">
        <f t="shared" si="0"/>
        <v>72</v>
      </c>
      <c r="P11" s="18">
        <f t="shared" si="0"/>
        <v>70</v>
      </c>
      <c r="Q11" s="18">
        <f t="shared" si="0"/>
        <v>81</v>
      </c>
    </row>
    <row r="12" spans="1:17" s="2" customFormat="1" ht="23.25" customHeight="1">
      <c r="A12" s="9" t="s">
        <v>18</v>
      </c>
      <c r="B12" s="18">
        <f t="shared" si="0"/>
        <v>239</v>
      </c>
      <c r="C12" s="18">
        <f t="shared" si="0"/>
        <v>222</v>
      </c>
      <c r="D12" s="18">
        <f t="shared" si="0"/>
        <v>151</v>
      </c>
      <c r="E12" s="18">
        <f t="shared" si="0"/>
        <v>104</v>
      </c>
      <c r="F12" s="18">
        <f t="shared" si="0"/>
        <v>113</v>
      </c>
      <c r="G12" s="18">
        <f t="shared" si="0"/>
        <v>103</v>
      </c>
      <c r="H12" s="18">
        <f t="shared" si="0"/>
        <v>110</v>
      </c>
      <c r="I12" s="18">
        <f t="shared" si="0"/>
        <v>165</v>
      </c>
      <c r="J12" s="18">
        <f t="shared" si="0"/>
        <v>110</v>
      </c>
      <c r="K12" s="18">
        <f t="shared" si="0"/>
        <v>95</v>
      </c>
      <c r="L12" s="18">
        <f t="shared" si="0"/>
        <v>95</v>
      </c>
      <c r="M12" s="18">
        <f t="shared" si="0"/>
        <v>99</v>
      </c>
      <c r="N12" s="18">
        <f t="shared" si="0"/>
        <v>105</v>
      </c>
      <c r="O12" s="18">
        <f t="shared" si="0"/>
        <v>105</v>
      </c>
      <c r="P12" s="18">
        <f t="shared" si="0"/>
        <v>82</v>
      </c>
      <c r="Q12" s="18">
        <f t="shared" si="0"/>
        <v>68</v>
      </c>
    </row>
    <row r="13" spans="1:17" s="2" customFormat="1" ht="23.25" customHeight="1">
      <c r="A13" s="9" t="s">
        <v>19</v>
      </c>
      <c r="B13" s="18">
        <f t="shared" si="0"/>
        <v>231</v>
      </c>
      <c r="C13" s="18">
        <f t="shared" si="0"/>
        <v>233</v>
      </c>
      <c r="D13" s="18">
        <f t="shared" si="0"/>
        <v>210</v>
      </c>
      <c r="E13" s="18">
        <f t="shared" si="0"/>
        <v>142</v>
      </c>
      <c r="F13" s="18">
        <f t="shared" si="0"/>
        <v>105</v>
      </c>
      <c r="G13" s="18">
        <f t="shared" si="0"/>
        <v>93</v>
      </c>
      <c r="H13" s="18">
        <f t="shared" si="0"/>
        <v>132</v>
      </c>
      <c r="I13" s="18">
        <f t="shared" si="0"/>
        <v>176</v>
      </c>
      <c r="J13" s="18">
        <f t="shared" si="0"/>
        <v>201</v>
      </c>
      <c r="K13" s="18">
        <f t="shared" si="0"/>
        <v>199</v>
      </c>
      <c r="L13" s="18">
        <f t="shared" si="0"/>
        <v>171</v>
      </c>
      <c r="M13" s="18">
        <f t="shared" si="0"/>
        <v>136</v>
      </c>
      <c r="N13" s="18">
        <f t="shared" si="0"/>
        <v>115</v>
      </c>
      <c r="O13" s="18">
        <f t="shared" si="0"/>
        <v>100</v>
      </c>
      <c r="P13" s="18">
        <f t="shared" si="0"/>
        <v>94</v>
      </c>
      <c r="Q13" s="18">
        <f t="shared" si="0"/>
        <v>97</v>
      </c>
    </row>
    <row r="14" spans="1:17" s="2" customFormat="1" ht="23.25" customHeight="1">
      <c r="A14" s="9" t="s">
        <v>21</v>
      </c>
      <c r="B14" s="18">
        <f t="shared" si="0"/>
        <v>204</v>
      </c>
      <c r="C14" s="18">
        <f t="shared" si="0"/>
        <v>210</v>
      </c>
      <c r="D14" s="18">
        <f t="shared" si="0"/>
        <v>209</v>
      </c>
      <c r="E14" s="18">
        <f t="shared" si="0"/>
        <v>185</v>
      </c>
      <c r="F14" s="18">
        <f t="shared" si="0"/>
        <v>133</v>
      </c>
      <c r="G14" s="18">
        <f t="shared" si="0"/>
        <v>85</v>
      </c>
      <c r="H14" s="18">
        <f t="shared" si="0"/>
        <v>96</v>
      </c>
      <c r="I14" s="18">
        <f t="shared" si="0"/>
        <v>142</v>
      </c>
      <c r="J14" s="18">
        <f t="shared" si="0"/>
        <v>164</v>
      </c>
      <c r="K14" s="18">
        <f t="shared" si="0"/>
        <v>162</v>
      </c>
      <c r="L14" s="18">
        <f t="shared" si="0"/>
        <v>177</v>
      </c>
      <c r="M14" s="18">
        <f t="shared" si="0"/>
        <v>194</v>
      </c>
      <c r="N14" s="18">
        <f t="shared" si="0"/>
        <v>196</v>
      </c>
      <c r="O14" s="18">
        <f t="shared" si="0"/>
        <v>173</v>
      </c>
      <c r="P14" s="18">
        <f t="shared" si="0"/>
        <v>176</v>
      </c>
      <c r="Q14" s="18">
        <f t="shared" si="0"/>
        <v>160</v>
      </c>
    </row>
    <row r="15" spans="1:17" s="2" customFormat="1" ht="23.25" customHeight="1">
      <c r="A15" s="9" t="s">
        <v>26</v>
      </c>
      <c r="B15" s="18">
        <f t="shared" si="0"/>
        <v>193</v>
      </c>
      <c r="C15" s="18">
        <f t="shared" si="0"/>
        <v>179</v>
      </c>
      <c r="D15" s="18">
        <f t="shared" si="0"/>
        <v>184</v>
      </c>
      <c r="E15" s="18">
        <f t="shared" si="0"/>
        <v>195</v>
      </c>
      <c r="F15" s="18">
        <f t="shared" si="0"/>
        <v>161</v>
      </c>
      <c r="G15" s="18">
        <f t="shared" si="0"/>
        <v>132</v>
      </c>
      <c r="H15" s="18">
        <f t="shared" si="0"/>
        <v>96</v>
      </c>
      <c r="I15" s="18">
        <f t="shared" si="0"/>
        <v>104</v>
      </c>
      <c r="J15" s="18">
        <f t="shared" si="0"/>
        <v>118</v>
      </c>
      <c r="K15" s="18">
        <f t="shared" si="0"/>
        <v>129</v>
      </c>
      <c r="L15" s="18">
        <f t="shared" si="0"/>
        <v>144</v>
      </c>
      <c r="M15" s="18">
        <f t="shared" si="0"/>
        <v>147</v>
      </c>
      <c r="N15" s="18">
        <f t="shared" si="0"/>
        <v>150</v>
      </c>
      <c r="O15" s="18">
        <f t="shared" si="0"/>
        <v>163</v>
      </c>
      <c r="P15" s="18">
        <f t="shared" si="0"/>
        <v>153</v>
      </c>
      <c r="Q15" s="18">
        <f t="shared" si="0"/>
        <v>170</v>
      </c>
    </row>
    <row r="16" spans="1:17" s="2" customFormat="1" ht="23.25" customHeight="1">
      <c r="A16" s="9" t="s">
        <v>27</v>
      </c>
      <c r="B16" s="18">
        <f t="shared" si="0"/>
        <v>154</v>
      </c>
      <c r="C16" s="18">
        <f t="shared" si="0"/>
        <v>177</v>
      </c>
      <c r="D16" s="18">
        <f t="shared" si="0"/>
        <v>162</v>
      </c>
      <c r="E16" s="18">
        <f t="shared" si="0"/>
        <v>165</v>
      </c>
      <c r="F16" s="18">
        <f t="shared" si="0"/>
        <v>169</v>
      </c>
      <c r="G16" s="18">
        <f t="shared" si="0"/>
        <v>150</v>
      </c>
      <c r="H16" s="18">
        <f t="shared" si="0"/>
        <v>114</v>
      </c>
      <c r="I16" s="18">
        <f t="shared" si="0"/>
        <v>103</v>
      </c>
      <c r="J16" s="18">
        <f t="shared" si="0"/>
        <v>107</v>
      </c>
      <c r="K16" s="18">
        <f t="shared" si="0"/>
        <v>105</v>
      </c>
      <c r="L16" s="18">
        <f t="shared" si="0"/>
        <v>106</v>
      </c>
      <c r="M16" s="18">
        <f t="shared" si="0"/>
        <v>113</v>
      </c>
      <c r="N16" s="18">
        <f t="shared" si="0"/>
        <v>120</v>
      </c>
      <c r="O16" s="18">
        <f t="shared" si="0"/>
        <v>122</v>
      </c>
      <c r="P16" s="18">
        <f t="shared" si="0"/>
        <v>135</v>
      </c>
      <c r="Q16" s="18">
        <f t="shared" si="0"/>
        <v>142</v>
      </c>
    </row>
    <row r="17" spans="1:17" s="2" customFormat="1" ht="23.25" customHeight="1">
      <c r="A17" s="9" t="s">
        <v>29</v>
      </c>
      <c r="B17" s="18">
        <f t="shared" si="0"/>
        <v>152</v>
      </c>
      <c r="C17" s="18">
        <f t="shared" si="0"/>
        <v>130</v>
      </c>
      <c r="D17" s="18">
        <f t="shared" si="0"/>
        <v>155</v>
      </c>
      <c r="E17" s="18">
        <f t="shared" si="0"/>
        <v>151</v>
      </c>
      <c r="F17" s="18">
        <f t="shared" si="0"/>
        <v>152</v>
      </c>
      <c r="G17" s="18">
        <f t="shared" si="0"/>
        <v>157</v>
      </c>
      <c r="H17" s="18">
        <f t="shared" si="0"/>
        <v>142</v>
      </c>
      <c r="I17" s="18">
        <f t="shared" si="0"/>
        <v>119</v>
      </c>
      <c r="J17" s="18">
        <f t="shared" si="0"/>
        <v>92</v>
      </c>
      <c r="K17" s="18">
        <f t="shared" si="0"/>
        <v>106</v>
      </c>
      <c r="L17" s="18">
        <f t="shared" si="0"/>
        <v>95</v>
      </c>
      <c r="M17" s="18">
        <f t="shared" si="0"/>
        <v>92</v>
      </c>
      <c r="N17" s="18">
        <f t="shared" si="0"/>
        <v>90</v>
      </c>
      <c r="O17" s="18">
        <f t="shared" si="0"/>
        <v>92</v>
      </c>
      <c r="P17" s="18">
        <f t="shared" si="0"/>
        <v>103</v>
      </c>
      <c r="Q17" s="18">
        <f t="shared" si="0"/>
        <v>113</v>
      </c>
    </row>
    <row r="18" spans="1:17" s="2" customFormat="1" ht="23.25" customHeight="1">
      <c r="A18" s="10" t="s">
        <v>31</v>
      </c>
      <c r="B18" s="19">
        <f t="shared" si="0"/>
        <v>181</v>
      </c>
      <c r="C18" s="19">
        <f t="shared" si="0"/>
        <v>125</v>
      </c>
      <c r="D18" s="19">
        <f t="shared" si="0"/>
        <v>137</v>
      </c>
      <c r="E18" s="19">
        <f t="shared" si="0"/>
        <v>141</v>
      </c>
      <c r="F18" s="19">
        <f t="shared" si="0"/>
        <v>135</v>
      </c>
      <c r="G18" s="19">
        <f t="shared" si="0"/>
        <v>134</v>
      </c>
      <c r="H18" s="19">
        <f t="shared" si="0"/>
        <v>151</v>
      </c>
      <c r="I18" s="19">
        <f t="shared" si="0"/>
        <v>146</v>
      </c>
      <c r="J18" s="19">
        <f t="shared" si="0"/>
        <v>138</v>
      </c>
      <c r="K18" s="19">
        <f t="shared" si="0"/>
        <v>107</v>
      </c>
      <c r="L18" s="19">
        <f t="shared" si="0"/>
        <v>109</v>
      </c>
      <c r="M18" s="19">
        <f t="shared" si="0"/>
        <v>100</v>
      </c>
      <c r="N18" s="19">
        <f t="shared" si="0"/>
        <v>95</v>
      </c>
      <c r="O18" s="19">
        <f t="shared" si="0"/>
        <v>93</v>
      </c>
      <c r="P18" s="19">
        <f t="shared" si="0"/>
        <v>100</v>
      </c>
      <c r="Q18" s="19">
        <f t="shared" si="0"/>
        <v>94</v>
      </c>
    </row>
    <row r="19" spans="1:17" s="2" customFormat="1" ht="23.25" customHeight="1">
      <c r="A19" s="10" t="s">
        <v>32</v>
      </c>
      <c r="B19" s="19">
        <f t="shared" si="0"/>
        <v>132</v>
      </c>
      <c r="C19" s="19">
        <f t="shared" si="0"/>
        <v>150</v>
      </c>
      <c r="D19" s="19">
        <f t="shared" si="0"/>
        <v>104</v>
      </c>
      <c r="E19" s="19">
        <f t="shared" si="0"/>
        <v>109</v>
      </c>
      <c r="F19" s="19">
        <f t="shared" si="0"/>
        <v>120</v>
      </c>
      <c r="G19" s="19">
        <f t="shared" si="0"/>
        <v>109</v>
      </c>
      <c r="H19" s="19">
        <f t="shared" si="0"/>
        <v>124</v>
      </c>
      <c r="I19" s="19">
        <f t="shared" si="0"/>
        <v>140</v>
      </c>
      <c r="J19" s="19">
        <f t="shared" si="0"/>
        <v>136</v>
      </c>
      <c r="K19" s="19">
        <f t="shared" si="0"/>
        <v>145</v>
      </c>
      <c r="L19" s="19">
        <f t="shared" si="0"/>
        <v>138</v>
      </c>
      <c r="M19" s="19">
        <f t="shared" si="0"/>
        <v>143</v>
      </c>
      <c r="N19" s="19">
        <f t="shared" si="0"/>
        <v>128</v>
      </c>
      <c r="O19" s="19">
        <f t="shared" si="0"/>
        <v>122</v>
      </c>
      <c r="P19" s="19">
        <f t="shared" si="0"/>
        <v>105</v>
      </c>
      <c r="Q19" s="19">
        <f t="shared" si="0"/>
        <v>109</v>
      </c>
    </row>
    <row r="20" spans="1:17" s="2" customFormat="1" ht="23.25" customHeight="1">
      <c r="A20" s="10" t="s">
        <v>25</v>
      </c>
      <c r="B20" s="19">
        <f t="shared" si="0"/>
        <v>96</v>
      </c>
      <c r="C20" s="19">
        <f t="shared" si="0"/>
        <v>110</v>
      </c>
      <c r="D20" s="19">
        <f t="shared" si="0"/>
        <v>121</v>
      </c>
      <c r="E20" s="19">
        <f t="shared" si="0"/>
        <v>86</v>
      </c>
      <c r="F20" s="19">
        <f t="shared" si="0"/>
        <v>94</v>
      </c>
      <c r="G20" s="19">
        <f t="shared" si="0"/>
        <v>103</v>
      </c>
      <c r="H20" s="19">
        <f t="shared" si="0"/>
        <v>103</v>
      </c>
      <c r="I20" s="19">
        <f t="shared" si="0"/>
        <v>119</v>
      </c>
      <c r="J20" s="19">
        <f t="shared" si="0"/>
        <v>137</v>
      </c>
      <c r="K20" s="19">
        <f t="shared" si="0"/>
        <v>137</v>
      </c>
      <c r="L20" s="19">
        <f t="shared" si="0"/>
        <v>125</v>
      </c>
      <c r="M20" s="19">
        <f t="shared" si="0"/>
        <v>108</v>
      </c>
      <c r="N20" s="19">
        <f t="shared" si="0"/>
        <v>108</v>
      </c>
      <c r="O20" s="19">
        <f t="shared" si="0"/>
        <v>121</v>
      </c>
      <c r="P20" s="19">
        <f t="shared" si="0"/>
        <v>123</v>
      </c>
      <c r="Q20" s="19">
        <f t="shared" si="0"/>
        <v>119</v>
      </c>
    </row>
    <row r="21" spans="1:17" s="2" customFormat="1" ht="23.25" customHeight="1">
      <c r="A21" s="10" t="s">
        <v>35</v>
      </c>
      <c r="B21" s="19">
        <f t="shared" si="0"/>
        <v>45</v>
      </c>
      <c r="C21" s="19">
        <f t="shared" si="0"/>
        <v>60</v>
      </c>
      <c r="D21" s="19">
        <f t="shared" si="0"/>
        <v>83</v>
      </c>
      <c r="E21" s="19">
        <f t="shared" si="0"/>
        <v>89</v>
      </c>
      <c r="F21" s="19">
        <f t="shared" si="0"/>
        <v>67</v>
      </c>
      <c r="G21" s="19">
        <f t="shared" si="0"/>
        <v>73</v>
      </c>
      <c r="H21" s="19">
        <f t="shared" si="0"/>
        <v>84</v>
      </c>
      <c r="I21" s="19">
        <f t="shared" si="0"/>
        <v>89</v>
      </c>
      <c r="J21" s="19">
        <f t="shared" si="0"/>
        <v>96</v>
      </c>
      <c r="K21" s="19">
        <f t="shared" si="0"/>
        <v>86</v>
      </c>
      <c r="L21" s="19">
        <f t="shared" si="0"/>
        <v>95</v>
      </c>
      <c r="M21" s="19">
        <f t="shared" si="0"/>
        <v>107</v>
      </c>
      <c r="N21" s="19">
        <f t="shared" si="0"/>
        <v>107</v>
      </c>
      <c r="O21" s="19">
        <f t="shared" si="0"/>
        <v>110</v>
      </c>
      <c r="P21" s="19">
        <f t="shared" si="0"/>
        <v>110</v>
      </c>
      <c r="Q21" s="19">
        <f t="shared" si="0"/>
        <v>100</v>
      </c>
    </row>
    <row r="22" spans="1:17" s="2" customFormat="1" ht="23.25" customHeight="1">
      <c r="A22" s="10" t="s">
        <v>36</v>
      </c>
      <c r="B22" s="19">
        <f t="shared" si="0"/>
        <v>14</v>
      </c>
      <c r="C22" s="19">
        <f t="shared" si="0"/>
        <v>24</v>
      </c>
      <c r="D22" s="19">
        <f t="shared" si="0"/>
        <v>33</v>
      </c>
      <c r="E22" s="19">
        <f t="shared" si="0"/>
        <v>63</v>
      </c>
      <c r="F22" s="19">
        <f t="shared" si="0"/>
        <v>46</v>
      </c>
      <c r="G22" s="19">
        <f t="shared" si="0"/>
        <v>43</v>
      </c>
      <c r="H22" s="19">
        <f t="shared" si="0"/>
        <v>54</v>
      </c>
      <c r="I22" s="19">
        <f t="shared" si="0"/>
        <v>68</v>
      </c>
      <c r="J22" s="19">
        <f t="shared" si="0"/>
        <v>71</v>
      </c>
      <c r="K22" s="19">
        <f t="shared" si="0"/>
        <v>70</v>
      </c>
      <c r="L22" s="19">
        <f t="shared" si="0"/>
        <v>63</v>
      </c>
      <c r="M22" s="19">
        <f t="shared" si="0"/>
        <v>61</v>
      </c>
      <c r="N22" s="19">
        <f t="shared" si="0"/>
        <v>62</v>
      </c>
      <c r="O22" s="19">
        <f t="shared" si="0"/>
        <v>63</v>
      </c>
      <c r="P22" s="19">
        <f t="shared" si="0"/>
        <v>52</v>
      </c>
      <c r="Q22" s="19">
        <f t="shared" si="0"/>
        <v>63</v>
      </c>
    </row>
    <row r="23" spans="1:17" s="2" customFormat="1" ht="23.25" customHeight="1">
      <c r="A23" s="10" t="s">
        <v>20</v>
      </c>
      <c r="B23" s="19">
        <f t="shared" si="0"/>
        <v>5</v>
      </c>
      <c r="C23" s="19">
        <f t="shared" si="0"/>
        <v>7</v>
      </c>
      <c r="D23" s="19">
        <f t="shared" si="0"/>
        <v>10</v>
      </c>
      <c r="E23" s="19">
        <f t="shared" si="0"/>
        <v>17</v>
      </c>
      <c r="F23" s="19">
        <f t="shared" si="0"/>
        <v>28</v>
      </c>
      <c r="G23" s="19">
        <f t="shared" si="0"/>
        <v>22</v>
      </c>
      <c r="H23" s="19">
        <f t="shared" si="0"/>
        <v>20</v>
      </c>
      <c r="I23" s="19">
        <f t="shared" si="0"/>
        <v>21</v>
      </c>
      <c r="J23" s="19">
        <f t="shared" si="0"/>
        <v>34</v>
      </c>
      <c r="K23" s="19">
        <f t="shared" si="0"/>
        <v>39</v>
      </c>
      <c r="L23" s="19">
        <f t="shared" si="0"/>
        <v>42</v>
      </c>
      <c r="M23" s="19">
        <f t="shared" si="0"/>
        <v>36</v>
      </c>
      <c r="N23" s="19">
        <f t="shared" si="0"/>
        <v>39</v>
      </c>
      <c r="O23" s="19">
        <f t="shared" si="0"/>
        <v>33</v>
      </c>
      <c r="P23" s="19">
        <f t="shared" si="0"/>
        <v>34</v>
      </c>
      <c r="Q23" s="19">
        <f t="shared" si="0"/>
        <v>32</v>
      </c>
    </row>
    <row r="24" spans="1:17" s="2" customFormat="1" ht="23.25" customHeight="1">
      <c r="A24" s="10" t="s">
        <v>28</v>
      </c>
      <c r="B24" s="19">
        <f t="shared" si="0"/>
        <v>0</v>
      </c>
      <c r="C24" s="19">
        <f t="shared" si="0"/>
        <v>1</v>
      </c>
      <c r="D24" s="19">
        <f t="shared" si="0"/>
        <v>2</v>
      </c>
      <c r="E24" s="19">
        <f t="shared" si="0"/>
        <v>3</v>
      </c>
      <c r="F24" s="19">
        <f t="shared" si="0"/>
        <v>4</v>
      </c>
      <c r="G24" s="19">
        <f t="shared" si="0"/>
        <v>15</v>
      </c>
      <c r="H24" s="19">
        <f t="shared" si="0"/>
        <v>9</v>
      </c>
      <c r="I24" s="19">
        <f t="shared" si="0"/>
        <v>5</v>
      </c>
      <c r="J24" s="19">
        <f t="shared" si="0"/>
        <v>7</v>
      </c>
      <c r="K24" s="19">
        <f t="shared" si="0"/>
        <v>8</v>
      </c>
      <c r="L24" s="19">
        <f t="shared" si="0"/>
        <v>9</v>
      </c>
      <c r="M24" s="19">
        <f t="shared" si="0"/>
        <v>9</v>
      </c>
      <c r="N24" s="19">
        <f t="shared" si="0"/>
        <v>14</v>
      </c>
      <c r="O24" s="19">
        <f t="shared" si="0"/>
        <v>15</v>
      </c>
      <c r="P24" s="19">
        <f t="shared" si="0"/>
        <v>17</v>
      </c>
      <c r="Q24" s="19">
        <f t="shared" si="0"/>
        <v>18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1</v>
      </c>
      <c r="H25" s="19">
        <f t="shared" si="0"/>
        <v>5</v>
      </c>
      <c r="I25" s="19">
        <f t="shared" si="0"/>
        <v>2</v>
      </c>
      <c r="J25" s="19">
        <f t="shared" si="0"/>
        <v>0</v>
      </c>
      <c r="K25" s="19">
        <f t="shared" si="0"/>
        <v>0</v>
      </c>
      <c r="L25" s="19">
        <f t="shared" si="0"/>
        <v>1</v>
      </c>
      <c r="M25" s="19">
        <f t="shared" si="0"/>
        <v>1</v>
      </c>
      <c r="N25" s="19">
        <f t="shared" si="0"/>
        <v>2</v>
      </c>
      <c r="O25" s="19">
        <f t="shared" si="0"/>
        <v>1</v>
      </c>
      <c r="P25" s="19">
        <f t="shared" si="0"/>
        <v>1</v>
      </c>
      <c r="Q25" s="19">
        <f t="shared" si="0"/>
        <v>3</v>
      </c>
    </row>
    <row r="26" spans="1:17" s="2" customFormat="1" ht="23.25" customHeight="1">
      <c r="A26" s="7" t="s">
        <v>38</v>
      </c>
      <c r="B26" s="20">
        <f t="shared" ref="B26:Q26" si="1">SUM(B5:B25)</f>
        <v>2946</v>
      </c>
      <c r="C26" s="20">
        <f t="shared" si="1"/>
        <v>2748</v>
      </c>
      <c r="D26" s="20">
        <f t="shared" si="1"/>
        <v>2474</v>
      </c>
      <c r="E26" s="20">
        <f t="shared" si="1"/>
        <v>2202</v>
      </c>
      <c r="F26" s="20">
        <f t="shared" si="1"/>
        <v>1919</v>
      </c>
      <c r="G26" s="20">
        <f t="shared" si="1"/>
        <v>1671</v>
      </c>
      <c r="H26" s="20">
        <f t="shared" si="1"/>
        <v>1678</v>
      </c>
      <c r="I26" s="20">
        <f t="shared" si="1"/>
        <v>1898</v>
      </c>
      <c r="J26" s="20">
        <f t="shared" si="1"/>
        <v>1923</v>
      </c>
      <c r="K26" s="20">
        <f t="shared" si="1"/>
        <v>1876</v>
      </c>
      <c r="L26" s="20">
        <f t="shared" si="1"/>
        <v>1844</v>
      </c>
      <c r="M26" s="20">
        <f t="shared" si="1"/>
        <v>1815</v>
      </c>
      <c r="N26" s="20">
        <f t="shared" si="1"/>
        <v>1783</v>
      </c>
      <c r="O26" s="20">
        <f t="shared" si="1"/>
        <v>1771</v>
      </c>
      <c r="P26" s="20">
        <f t="shared" si="1"/>
        <v>1756</v>
      </c>
      <c r="Q26" s="20">
        <f t="shared" si="1"/>
        <v>1727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7" s="2" customFormat="1" ht="23.25" customHeight="1"/>
    <row r="29" spans="1:17" s="3" customFormat="1" ht="23.2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576</v>
      </c>
      <c r="C31" s="23">
        <f t="shared" si="2"/>
        <v>470</v>
      </c>
      <c r="D31" s="23">
        <f t="shared" si="2"/>
        <v>340</v>
      </c>
      <c r="E31" s="23">
        <f t="shared" si="2"/>
        <v>226</v>
      </c>
      <c r="F31" s="23">
        <f t="shared" si="2"/>
        <v>192</v>
      </c>
      <c r="G31" s="23">
        <f t="shared" si="2"/>
        <v>142</v>
      </c>
      <c r="H31" s="23">
        <f t="shared" si="2"/>
        <v>158</v>
      </c>
      <c r="I31" s="23">
        <f t="shared" si="2"/>
        <v>219</v>
      </c>
      <c r="J31" s="23">
        <f t="shared" si="2"/>
        <v>211</v>
      </c>
      <c r="K31" s="23">
        <f t="shared" si="2"/>
        <v>201</v>
      </c>
      <c r="L31" s="23">
        <f t="shared" si="2"/>
        <v>192</v>
      </c>
      <c r="M31" s="23">
        <f t="shared" si="2"/>
        <v>173</v>
      </c>
      <c r="N31" s="23">
        <f t="shared" si="2"/>
        <v>174</v>
      </c>
      <c r="O31" s="23">
        <f t="shared" si="2"/>
        <v>162</v>
      </c>
      <c r="P31" s="23">
        <f t="shared" si="2"/>
        <v>156</v>
      </c>
      <c r="Q31" s="23">
        <f t="shared" si="2"/>
        <v>130</v>
      </c>
    </row>
    <row r="32" spans="1:17" s="5" customFormat="1" ht="23.25" customHeight="1">
      <c r="A32" s="9" t="s">
        <v>42</v>
      </c>
      <c r="B32" s="24">
        <f t="shared" ref="B32:Q32" si="3">SUM(B8:B17)</f>
        <v>1897</v>
      </c>
      <c r="C32" s="24">
        <f t="shared" si="3"/>
        <v>1801</v>
      </c>
      <c r="D32" s="24">
        <f t="shared" si="3"/>
        <v>1644</v>
      </c>
      <c r="E32" s="24">
        <f t="shared" si="3"/>
        <v>1468</v>
      </c>
      <c r="F32" s="24">
        <f t="shared" si="3"/>
        <v>1232</v>
      </c>
      <c r="G32" s="24">
        <f t="shared" si="3"/>
        <v>1029</v>
      </c>
      <c r="H32" s="24">
        <f t="shared" si="3"/>
        <v>970</v>
      </c>
      <c r="I32" s="24">
        <f t="shared" si="3"/>
        <v>1089</v>
      </c>
      <c r="J32" s="24">
        <f t="shared" si="3"/>
        <v>1093</v>
      </c>
      <c r="K32" s="24">
        <f t="shared" si="3"/>
        <v>1083</v>
      </c>
      <c r="L32" s="24">
        <f t="shared" si="3"/>
        <v>1070</v>
      </c>
      <c r="M32" s="24">
        <f t="shared" si="3"/>
        <v>1077</v>
      </c>
      <c r="N32" s="24">
        <f t="shared" si="3"/>
        <v>1054</v>
      </c>
      <c r="O32" s="24">
        <f t="shared" si="3"/>
        <v>1051</v>
      </c>
      <c r="P32" s="24">
        <f t="shared" si="3"/>
        <v>1058</v>
      </c>
      <c r="Q32" s="24">
        <f t="shared" si="3"/>
        <v>1059</v>
      </c>
    </row>
    <row r="33" spans="1:21" s="5" customFormat="1" ht="23.25" customHeight="1">
      <c r="A33" s="10" t="s">
        <v>43</v>
      </c>
      <c r="B33" s="25">
        <f t="shared" ref="B33:Q33" si="4">SUM(B18:B25)</f>
        <v>473</v>
      </c>
      <c r="C33" s="25">
        <f t="shared" si="4"/>
        <v>477</v>
      </c>
      <c r="D33" s="25">
        <f t="shared" si="4"/>
        <v>490</v>
      </c>
      <c r="E33" s="25">
        <f t="shared" si="4"/>
        <v>508</v>
      </c>
      <c r="F33" s="25">
        <f t="shared" si="4"/>
        <v>495</v>
      </c>
      <c r="G33" s="25">
        <f t="shared" si="4"/>
        <v>500</v>
      </c>
      <c r="H33" s="25">
        <f t="shared" si="4"/>
        <v>550</v>
      </c>
      <c r="I33" s="25">
        <f t="shared" si="4"/>
        <v>590</v>
      </c>
      <c r="J33" s="25">
        <f t="shared" si="4"/>
        <v>619</v>
      </c>
      <c r="K33" s="25">
        <f t="shared" si="4"/>
        <v>592</v>
      </c>
      <c r="L33" s="25">
        <f t="shared" si="4"/>
        <v>582</v>
      </c>
      <c r="M33" s="25">
        <f t="shared" si="4"/>
        <v>565</v>
      </c>
      <c r="N33" s="25">
        <f t="shared" si="4"/>
        <v>555</v>
      </c>
      <c r="O33" s="25">
        <f t="shared" si="4"/>
        <v>558</v>
      </c>
      <c r="P33" s="25">
        <f t="shared" si="4"/>
        <v>542</v>
      </c>
      <c r="Q33" s="25">
        <f t="shared" si="4"/>
        <v>538</v>
      </c>
    </row>
    <row r="34" spans="1:21" s="5" customFormat="1" ht="23.25" customHeight="1">
      <c r="A34" s="7" t="s">
        <v>44</v>
      </c>
      <c r="B34" s="26">
        <f t="shared" ref="B34:Q34" si="5">SUM(B31:B33)</f>
        <v>2946</v>
      </c>
      <c r="C34" s="26">
        <f t="shared" si="5"/>
        <v>2748</v>
      </c>
      <c r="D34" s="26">
        <f t="shared" si="5"/>
        <v>2474</v>
      </c>
      <c r="E34" s="26">
        <f t="shared" si="5"/>
        <v>2202</v>
      </c>
      <c r="F34" s="26">
        <f t="shared" si="5"/>
        <v>1919</v>
      </c>
      <c r="G34" s="26">
        <f t="shared" si="5"/>
        <v>1671</v>
      </c>
      <c r="H34" s="26">
        <f t="shared" si="5"/>
        <v>1678</v>
      </c>
      <c r="I34" s="26">
        <f t="shared" si="5"/>
        <v>1898</v>
      </c>
      <c r="J34" s="26">
        <f t="shared" si="5"/>
        <v>1923</v>
      </c>
      <c r="K34" s="26">
        <f t="shared" si="5"/>
        <v>1876</v>
      </c>
      <c r="L34" s="26">
        <f t="shared" si="5"/>
        <v>1844</v>
      </c>
      <c r="M34" s="26">
        <f t="shared" si="5"/>
        <v>1815</v>
      </c>
      <c r="N34" s="26">
        <f t="shared" si="5"/>
        <v>1783</v>
      </c>
      <c r="O34" s="26">
        <f t="shared" si="5"/>
        <v>1771</v>
      </c>
      <c r="P34" s="26">
        <f t="shared" si="5"/>
        <v>1756</v>
      </c>
      <c r="Q34" s="26">
        <f t="shared" si="5"/>
        <v>1727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3.2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3.2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19.600000000000001</v>
      </c>
      <c r="C39" s="30">
        <f t="shared" si="6"/>
        <v>17.100000000000001</v>
      </c>
      <c r="D39" s="30">
        <f t="shared" si="6"/>
        <v>13.7</v>
      </c>
      <c r="E39" s="30">
        <f t="shared" si="6"/>
        <v>10.3</v>
      </c>
      <c r="F39" s="30">
        <f t="shared" si="6"/>
        <v>10</v>
      </c>
      <c r="G39" s="30">
        <f t="shared" si="6"/>
        <v>8.5</v>
      </c>
      <c r="H39" s="30">
        <f t="shared" si="6"/>
        <v>9.4</v>
      </c>
      <c r="I39" s="30">
        <f t="shared" si="6"/>
        <v>11.5</v>
      </c>
      <c r="J39" s="30">
        <f t="shared" si="6"/>
        <v>11</v>
      </c>
      <c r="K39" s="30">
        <f t="shared" si="6"/>
        <v>10.7</v>
      </c>
      <c r="L39" s="30">
        <f t="shared" si="6"/>
        <v>10.4</v>
      </c>
      <c r="M39" s="30">
        <f t="shared" si="6"/>
        <v>9.5</v>
      </c>
      <c r="N39" s="30">
        <f t="shared" si="6"/>
        <v>9.8000000000000007</v>
      </c>
      <c r="O39" s="30">
        <f t="shared" si="6"/>
        <v>9.1</v>
      </c>
      <c r="P39" s="30">
        <f t="shared" si="6"/>
        <v>8.9</v>
      </c>
      <c r="Q39" s="30">
        <f t="shared" si="6"/>
        <v>7.5</v>
      </c>
    </row>
    <row r="40" spans="1:21" s="5" customFormat="1" ht="23.25" customHeight="1">
      <c r="A40" s="9" t="s">
        <v>42</v>
      </c>
      <c r="B40" s="31">
        <f t="shared" ref="B40:Q40" si="7">ROUND(B32/B34*100,1)</f>
        <v>64.400000000000006</v>
      </c>
      <c r="C40" s="31">
        <f t="shared" si="7"/>
        <v>65.5</v>
      </c>
      <c r="D40" s="31">
        <f t="shared" si="7"/>
        <v>66.5</v>
      </c>
      <c r="E40" s="31">
        <f t="shared" si="7"/>
        <v>66.7</v>
      </c>
      <c r="F40" s="31">
        <f t="shared" si="7"/>
        <v>64.2</v>
      </c>
      <c r="G40" s="31">
        <f t="shared" si="7"/>
        <v>61.6</v>
      </c>
      <c r="H40" s="31">
        <f t="shared" si="7"/>
        <v>57.8</v>
      </c>
      <c r="I40" s="31">
        <f t="shared" si="7"/>
        <v>57.4</v>
      </c>
      <c r="J40" s="31">
        <f t="shared" si="7"/>
        <v>56.8</v>
      </c>
      <c r="K40" s="31">
        <f t="shared" si="7"/>
        <v>57.7</v>
      </c>
      <c r="L40" s="31">
        <f t="shared" si="7"/>
        <v>58</v>
      </c>
      <c r="M40" s="31">
        <f t="shared" si="7"/>
        <v>59.3</v>
      </c>
      <c r="N40" s="31">
        <f t="shared" si="7"/>
        <v>59.1</v>
      </c>
      <c r="O40" s="31">
        <f t="shared" si="7"/>
        <v>59.3</v>
      </c>
      <c r="P40" s="31">
        <f t="shared" si="7"/>
        <v>60.3</v>
      </c>
      <c r="Q40" s="31">
        <f t="shared" si="7"/>
        <v>61.3</v>
      </c>
    </row>
    <row r="41" spans="1:21" s="5" customFormat="1" ht="23.25" customHeight="1">
      <c r="A41" s="10" t="s">
        <v>43</v>
      </c>
      <c r="B41" s="32">
        <f t="shared" ref="B41:Q41" si="8">ROUND(B33/B34*100,1)</f>
        <v>16.100000000000001</v>
      </c>
      <c r="C41" s="32">
        <f t="shared" si="8"/>
        <v>17.399999999999999</v>
      </c>
      <c r="D41" s="32">
        <f t="shared" si="8"/>
        <v>19.8</v>
      </c>
      <c r="E41" s="32">
        <f t="shared" si="8"/>
        <v>23.1</v>
      </c>
      <c r="F41" s="32">
        <f t="shared" si="8"/>
        <v>25.8</v>
      </c>
      <c r="G41" s="32">
        <f t="shared" si="8"/>
        <v>29.9</v>
      </c>
      <c r="H41" s="32">
        <f t="shared" si="8"/>
        <v>32.799999999999997</v>
      </c>
      <c r="I41" s="32">
        <f t="shared" si="8"/>
        <v>31.1</v>
      </c>
      <c r="J41" s="32">
        <f t="shared" si="8"/>
        <v>32.200000000000003</v>
      </c>
      <c r="K41" s="32">
        <f t="shared" si="8"/>
        <v>31.6</v>
      </c>
      <c r="L41" s="32">
        <f t="shared" si="8"/>
        <v>31.6</v>
      </c>
      <c r="M41" s="32">
        <f t="shared" si="8"/>
        <v>31.1</v>
      </c>
      <c r="N41" s="32">
        <f t="shared" si="8"/>
        <v>31.1</v>
      </c>
      <c r="O41" s="32">
        <f t="shared" si="8"/>
        <v>31.5</v>
      </c>
      <c r="P41" s="32">
        <f t="shared" si="8"/>
        <v>30.9</v>
      </c>
      <c r="Q41" s="32">
        <f t="shared" si="8"/>
        <v>31.2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55" t="s">
        <v>34</v>
      </c>
      <c r="D48" s="57"/>
      <c r="E48" s="57"/>
      <c r="F48" s="57"/>
      <c r="G48" s="59"/>
      <c r="K48" s="55" t="s">
        <v>57</v>
      </c>
      <c r="L48" s="57"/>
      <c r="M48" s="57"/>
      <c r="N48" s="57"/>
      <c r="O48" s="57"/>
      <c r="P48" s="59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56"/>
      <c r="D49" s="58"/>
      <c r="E49" s="58"/>
      <c r="F49" s="58"/>
      <c r="G49" s="60"/>
      <c r="J49" s="49"/>
      <c r="K49" s="56"/>
      <c r="L49" s="58"/>
      <c r="M49" s="58"/>
      <c r="N49" s="58"/>
      <c r="O49" s="58"/>
      <c r="P49" s="60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5" customFormat="1" ht="21.75" customHeight="1">
      <c r="A82" s="3" t="s">
        <v>1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s="5" customFormat="1" ht="21.75" customHeight="1">
      <c r="A84" s="8" t="s">
        <v>2</v>
      </c>
      <c r="B84" s="17">
        <v>73</v>
      </c>
      <c r="C84" s="17">
        <v>52</v>
      </c>
      <c r="D84" s="17">
        <v>45</v>
      </c>
      <c r="E84" s="17">
        <v>31</v>
      </c>
      <c r="F84" s="17">
        <v>35</v>
      </c>
      <c r="G84" s="17">
        <v>21</v>
      </c>
      <c r="H84" s="17">
        <v>23</v>
      </c>
      <c r="I84" s="17">
        <v>43</v>
      </c>
      <c r="J84" s="17">
        <v>40</v>
      </c>
      <c r="K84" s="17">
        <v>29</v>
      </c>
      <c r="L84" s="23">
        <v>25</v>
      </c>
      <c r="M84" s="23">
        <v>24</v>
      </c>
      <c r="N84" s="23">
        <v>27</v>
      </c>
      <c r="O84" s="23">
        <v>29</v>
      </c>
      <c r="P84" s="23">
        <v>30</v>
      </c>
      <c r="Q84" s="23">
        <v>21</v>
      </c>
    </row>
    <row r="85" spans="1:20" s="5" customFormat="1" ht="21.75" customHeight="1">
      <c r="A85" s="8" t="s">
        <v>7</v>
      </c>
      <c r="B85" s="17">
        <v>102</v>
      </c>
      <c r="C85" s="17">
        <v>76</v>
      </c>
      <c r="D85" s="17">
        <v>48</v>
      </c>
      <c r="E85" s="17">
        <v>35</v>
      </c>
      <c r="F85" s="17">
        <v>32</v>
      </c>
      <c r="G85" s="17">
        <v>26</v>
      </c>
      <c r="H85" s="17">
        <v>33</v>
      </c>
      <c r="I85" s="17">
        <v>25</v>
      </c>
      <c r="J85" s="17">
        <v>25</v>
      </c>
      <c r="K85" s="17">
        <v>35</v>
      </c>
      <c r="L85" s="23">
        <v>41</v>
      </c>
      <c r="M85" s="23">
        <v>34</v>
      </c>
      <c r="N85" s="23">
        <v>31</v>
      </c>
      <c r="O85" s="23">
        <v>26</v>
      </c>
      <c r="P85" s="23">
        <v>16</v>
      </c>
      <c r="Q85" s="23">
        <v>21</v>
      </c>
    </row>
    <row r="86" spans="1:20" s="5" customFormat="1" ht="21.75" customHeight="1">
      <c r="A86" s="8" t="s">
        <v>10</v>
      </c>
      <c r="B86" s="17">
        <v>132</v>
      </c>
      <c r="C86" s="17">
        <v>112</v>
      </c>
      <c r="D86" s="17">
        <v>77</v>
      </c>
      <c r="E86" s="17">
        <v>41</v>
      </c>
      <c r="F86" s="17">
        <v>25</v>
      </c>
      <c r="G86" s="17">
        <v>28</v>
      </c>
      <c r="H86" s="17">
        <v>26</v>
      </c>
      <c r="I86" s="17">
        <v>37</v>
      </c>
      <c r="J86" s="17">
        <v>33</v>
      </c>
      <c r="K86" s="17">
        <v>27</v>
      </c>
      <c r="L86" s="23">
        <v>22</v>
      </c>
      <c r="M86" s="23">
        <v>21</v>
      </c>
      <c r="N86" s="23">
        <v>23</v>
      </c>
      <c r="O86" s="23">
        <v>26</v>
      </c>
      <c r="P86" s="23">
        <v>34</v>
      </c>
      <c r="Q86" s="23">
        <v>33</v>
      </c>
    </row>
    <row r="87" spans="1:20" s="5" customFormat="1" ht="21.75" customHeight="1">
      <c r="A87" s="9" t="s">
        <v>14</v>
      </c>
      <c r="B87" s="18">
        <v>108</v>
      </c>
      <c r="C87" s="18">
        <v>110</v>
      </c>
      <c r="D87" s="18">
        <v>90</v>
      </c>
      <c r="E87" s="18">
        <v>58</v>
      </c>
      <c r="F87" s="18">
        <v>35</v>
      </c>
      <c r="G87" s="18">
        <v>20</v>
      </c>
      <c r="H87" s="18">
        <v>23</v>
      </c>
      <c r="I87" s="18">
        <v>24</v>
      </c>
      <c r="J87" s="18">
        <v>31</v>
      </c>
      <c r="K87" s="18">
        <v>34</v>
      </c>
      <c r="L87" s="24">
        <v>32</v>
      </c>
      <c r="M87" s="24">
        <v>35</v>
      </c>
      <c r="N87" s="24">
        <v>34</v>
      </c>
      <c r="O87" s="24">
        <v>39</v>
      </c>
      <c r="P87" s="24">
        <v>29</v>
      </c>
      <c r="Q87" s="24">
        <v>20</v>
      </c>
    </row>
    <row r="88" spans="1:20" s="5" customFormat="1" ht="21.75" customHeight="1">
      <c r="A88" s="9" t="s">
        <v>15</v>
      </c>
      <c r="B88" s="18">
        <v>63</v>
      </c>
      <c r="C88" s="18">
        <v>77</v>
      </c>
      <c r="D88" s="18">
        <v>77</v>
      </c>
      <c r="E88" s="18">
        <v>59</v>
      </c>
      <c r="F88" s="18">
        <v>45</v>
      </c>
      <c r="G88" s="18">
        <v>34</v>
      </c>
      <c r="H88" s="18">
        <v>24</v>
      </c>
      <c r="I88" s="18">
        <v>34</v>
      </c>
      <c r="J88" s="18">
        <v>34</v>
      </c>
      <c r="K88" s="18">
        <v>28</v>
      </c>
      <c r="L88" s="24">
        <v>40</v>
      </c>
      <c r="M88" s="24">
        <v>40</v>
      </c>
      <c r="N88" s="24">
        <v>40</v>
      </c>
      <c r="O88" s="24">
        <v>45</v>
      </c>
      <c r="P88" s="24">
        <v>51</v>
      </c>
      <c r="Q88" s="24">
        <v>47</v>
      </c>
    </row>
    <row r="89" spans="1:20" s="5" customFormat="1" ht="21.75" customHeight="1">
      <c r="A89" s="9" t="s">
        <v>6</v>
      </c>
      <c r="B89" s="18">
        <v>76</v>
      </c>
      <c r="C89" s="18">
        <v>63</v>
      </c>
      <c r="D89" s="18">
        <v>58</v>
      </c>
      <c r="E89" s="18">
        <v>79</v>
      </c>
      <c r="F89" s="18">
        <v>56</v>
      </c>
      <c r="G89" s="18">
        <v>40</v>
      </c>
      <c r="H89" s="18">
        <v>41</v>
      </c>
      <c r="I89" s="18">
        <v>36</v>
      </c>
      <c r="J89" s="18">
        <v>34</v>
      </c>
      <c r="K89" s="18">
        <v>37</v>
      </c>
      <c r="L89" s="24">
        <v>44</v>
      </c>
      <c r="M89" s="24">
        <v>51</v>
      </c>
      <c r="N89" s="24">
        <v>49</v>
      </c>
      <c r="O89" s="24">
        <v>46</v>
      </c>
      <c r="P89" s="24">
        <v>52</v>
      </c>
      <c r="Q89" s="24">
        <v>43</v>
      </c>
    </row>
    <row r="90" spans="1:20" s="5" customFormat="1" ht="21.75" customHeight="1">
      <c r="A90" s="9" t="s">
        <v>17</v>
      </c>
      <c r="B90" s="18">
        <v>105</v>
      </c>
      <c r="C90" s="18">
        <v>65</v>
      </c>
      <c r="D90" s="18">
        <v>51</v>
      </c>
      <c r="E90" s="18">
        <v>55</v>
      </c>
      <c r="F90" s="18">
        <v>55</v>
      </c>
      <c r="G90" s="18">
        <v>51</v>
      </c>
      <c r="H90" s="18">
        <v>54</v>
      </c>
      <c r="I90" s="18">
        <v>51</v>
      </c>
      <c r="J90" s="18">
        <v>55</v>
      </c>
      <c r="K90" s="18">
        <v>55</v>
      </c>
      <c r="L90" s="24">
        <v>37</v>
      </c>
      <c r="M90" s="24">
        <v>35</v>
      </c>
      <c r="N90" s="24">
        <v>31</v>
      </c>
      <c r="O90" s="24">
        <v>33</v>
      </c>
      <c r="P90" s="24">
        <v>37</v>
      </c>
      <c r="Q90" s="24">
        <v>44</v>
      </c>
    </row>
    <row r="91" spans="1:20" s="5" customFormat="1" ht="21.75" customHeight="1">
      <c r="A91" s="9" t="s">
        <v>18</v>
      </c>
      <c r="B91" s="18">
        <v>90</v>
      </c>
      <c r="C91" s="18">
        <v>106</v>
      </c>
      <c r="D91" s="18">
        <v>58</v>
      </c>
      <c r="E91" s="18">
        <v>49</v>
      </c>
      <c r="F91" s="18">
        <v>50</v>
      </c>
      <c r="G91" s="18">
        <v>54</v>
      </c>
      <c r="H91" s="18">
        <v>51</v>
      </c>
      <c r="I91" s="18">
        <v>77</v>
      </c>
      <c r="J91" s="18">
        <v>58</v>
      </c>
      <c r="K91" s="18">
        <v>48</v>
      </c>
      <c r="L91" s="24">
        <v>50</v>
      </c>
      <c r="M91" s="24">
        <v>50</v>
      </c>
      <c r="N91" s="24">
        <v>50</v>
      </c>
      <c r="O91" s="24">
        <v>51</v>
      </c>
      <c r="P91" s="24">
        <v>40</v>
      </c>
      <c r="Q91" s="24">
        <v>37</v>
      </c>
    </row>
    <row r="92" spans="1:20" s="5" customFormat="1" ht="21.75" customHeight="1">
      <c r="A92" s="9" t="s">
        <v>19</v>
      </c>
      <c r="B92" s="18">
        <v>121</v>
      </c>
      <c r="C92" s="18">
        <v>87</v>
      </c>
      <c r="D92" s="18">
        <v>103</v>
      </c>
      <c r="E92" s="18">
        <v>59</v>
      </c>
      <c r="F92" s="18">
        <v>56</v>
      </c>
      <c r="G92" s="18">
        <v>44</v>
      </c>
      <c r="H92" s="18">
        <v>67</v>
      </c>
      <c r="I92" s="18">
        <v>80</v>
      </c>
      <c r="J92" s="18">
        <v>94</v>
      </c>
      <c r="K92" s="18">
        <v>93</v>
      </c>
      <c r="L92" s="24">
        <v>82</v>
      </c>
      <c r="M92" s="24">
        <v>70</v>
      </c>
      <c r="N92" s="24">
        <v>61</v>
      </c>
      <c r="O92" s="24">
        <v>52</v>
      </c>
      <c r="P92" s="24">
        <v>46</v>
      </c>
      <c r="Q92" s="24">
        <v>45</v>
      </c>
    </row>
    <row r="93" spans="1:20" s="5" customFormat="1" ht="21.75" customHeight="1">
      <c r="A93" s="9" t="s">
        <v>21</v>
      </c>
      <c r="B93" s="18">
        <v>102</v>
      </c>
      <c r="C93" s="18">
        <v>108</v>
      </c>
      <c r="D93" s="18">
        <v>80</v>
      </c>
      <c r="E93" s="18">
        <v>84</v>
      </c>
      <c r="F93" s="18">
        <v>57</v>
      </c>
      <c r="G93" s="18">
        <v>38</v>
      </c>
      <c r="H93" s="18">
        <v>45</v>
      </c>
      <c r="I93" s="18">
        <v>78</v>
      </c>
      <c r="J93" s="18">
        <v>82</v>
      </c>
      <c r="K93" s="18">
        <v>79</v>
      </c>
      <c r="L93" s="24">
        <v>81</v>
      </c>
      <c r="M93" s="24">
        <v>89</v>
      </c>
      <c r="N93" s="24">
        <v>91</v>
      </c>
      <c r="O93" s="24">
        <v>83</v>
      </c>
      <c r="P93" s="24">
        <v>83</v>
      </c>
      <c r="Q93" s="24">
        <v>80</v>
      </c>
    </row>
    <row r="94" spans="1:20" s="5" customFormat="1" ht="21.75" customHeight="1">
      <c r="A94" s="9" t="s">
        <v>26</v>
      </c>
      <c r="B94" s="18">
        <v>85</v>
      </c>
      <c r="C94" s="18">
        <v>92</v>
      </c>
      <c r="D94" s="18">
        <v>101</v>
      </c>
      <c r="E94" s="18">
        <v>80</v>
      </c>
      <c r="F94" s="18">
        <v>80</v>
      </c>
      <c r="G94" s="18">
        <v>60</v>
      </c>
      <c r="H94" s="18">
        <v>48</v>
      </c>
      <c r="I94" s="18">
        <v>46</v>
      </c>
      <c r="J94" s="18">
        <v>54</v>
      </c>
      <c r="K94" s="18">
        <v>66</v>
      </c>
      <c r="L94" s="24">
        <v>79</v>
      </c>
      <c r="M94" s="24">
        <v>79</v>
      </c>
      <c r="N94" s="24">
        <v>82</v>
      </c>
      <c r="O94" s="24">
        <v>79</v>
      </c>
      <c r="P94" s="24">
        <v>71</v>
      </c>
      <c r="Q94" s="24">
        <v>80</v>
      </c>
    </row>
    <row r="95" spans="1:20" s="5" customFormat="1" ht="21.75" customHeight="1">
      <c r="A95" s="9" t="s">
        <v>27</v>
      </c>
      <c r="B95" s="18">
        <v>58</v>
      </c>
      <c r="C95" s="18">
        <v>78</v>
      </c>
      <c r="D95" s="18">
        <v>81</v>
      </c>
      <c r="E95" s="18">
        <v>86</v>
      </c>
      <c r="F95" s="18">
        <v>66</v>
      </c>
      <c r="G95" s="18">
        <v>72</v>
      </c>
      <c r="H95" s="18">
        <v>47</v>
      </c>
      <c r="I95" s="18">
        <v>43</v>
      </c>
      <c r="J95" s="18">
        <v>50</v>
      </c>
      <c r="K95" s="18">
        <v>50</v>
      </c>
      <c r="L95" s="24">
        <v>49</v>
      </c>
      <c r="M95" s="24">
        <v>53</v>
      </c>
      <c r="N95" s="24">
        <v>55</v>
      </c>
      <c r="O95" s="24">
        <v>58</v>
      </c>
      <c r="P95" s="24">
        <v>68</v>
      </c>
      <c r="Q95" s="24">
        <v>77</v>
      </c>
    </row>
    <row r="96" spans="1:20" s="5" customFormat="1" ht="21.75" customHeight="1">
      <c r="A96" s="9" t="s">
        <v>29</v>
      </c>
      <c r="B96" s="18">
        <v>63</v>
      </c>
      <c r="C96" s="18">
        <v>46</v>
      </c>
      <c r="D96" s="18">
        <v>67</v>
      </c>
      <c r="E96" s="18">
        <v>71</v>
      </c>
      <c r="F96" s="18">
        <v>80</v>
      </c>
      <c r="G96" s="18">
        <v>61</v>
      </c>
      <c r="H96" s="18">
        <v>68</v>
      </c>
      <c r="I96" s="18">
        <v>48</v>
      </c>
      <c r="J96" s="18">
        <v>35</v>
      </c>
      <c r="K96" s="18">
        <v>48</v>
      </c>
      <c r="L96" s="24">
        <v>43</v>
      </c>
      <c r="M96" s="24">
        <v>40</v>
      </c>
      <c r="N96" s="24">
        <v>43</v>
      </c>
      <c r="O96" s="24">
        <v>46</v>
      </c>
      <c r="P96" s="24">
        <v>51</v>
      </c>
      <c r="Q96" s="24">
        <v>51</v>
      </c>
    </row>
    <row r="97" spans="1:17" s="5" customFormat="1" ht="21.75" customHeight="1">
      <c r="A97" s="10" t="s">
        <v>31</v>
      </c>
      <c r="B97" s="19">
        <v>70</v>
      </c>
      <c r="C97" s="19">
        <v>51</v>
      </c>
      <c r="D97" s="19">
        <v>47</v>
      </c>
      <c r="E97" s="19">
        <v>59</v>
      </c>
      <c r="F97" s="19">
        <v>65</v>
      </c>
      <c r="G97" s="19">
        <v>70</v>
      </c>
      <c r="H97" s="19">
        <v>56</v>
      </c>
      <c r="I97" s="19">
        <v>70</v>
      </c>
      <c r="J97" s="19">
        <v>60</v>
      </c>
      <c r="K97" s="19">
        <v>46</v>
      </c>
      <c r="L97" s="25">
        <v>44</v>
      </c>
      <c r="M97" s="25">
        <v>39</v>
      </c>
      <c r="N97" s="25">
        <v>38</v>
      </c>
      <c r="O97" s="25">
        <v>41</v>
      </c>
      <c r="P97" s="25">
        <v>46</v>
      </c>
      <c r="Q97" s="25">
        <v>46</v>
      </c>
    </row>
    <row r="98" spans="1:17" s="5" customFormat="1" ht="21.75" customHeight="1">
      <c r="A98" s="10" t="s">
        <v>32</v>
      </c>
      <c r="B98" s="19">
        <v>55</v>
      </c>
      <c r="C98" s="19">
        <v>56</v>
      </c>
      <c r="D98" s="19">
        <v>35</v>
      </c>
      <c r="E98" s="19">
        <v>35</v>
      </c>
      <c r="F98" s="19">
        <v>47</v>
      </c>
      <c r="G98" s="19">
        <v>54</v>
      </c>
      <c r="H98" s="19">
        <v>63</v>
      </c>
      <c r="I98" s="19">
        <v>54</v>
      </c>
      <c r="J98" s="19">
        <v>61</v>
      </c>
      <c r="K98" s="19">
        <v>62</v>
      </c>
      <c r="L98" s="25">
        <v>65</v>
      </c>
      <c r="M98" s="25">
        <v>67</v>
      </c>
      <c r="N98" s="25">
        <v>60</v>
      </c>
      <c r="O98" s="25">
        <v>53</v>
      </c>
      <c r="P98" s="25">
        <v>46</v>
      </c>
      <c r="Q98" s="25">
        <v>48</v>
      </c>
    </row>
    <row r="99" spans="1:17" s="5" customFormat="1" ht="21.75" customHeight="1">
      <c r="A99" s="10" t="s">
        <v>25</v>
      </c>
      <c r="B99" s="19">
        <v>39</v>
      </c>
      <c r="C99" s="19">
        <v>41</v>
      </c>
      <c r="D99" s="19">
        <v>44</v>
      </c>
      <c r="E99" s="19">
        <v>25</v>
      </c>
      <c r="F99" s="19">
        <v>30</v>
      </c>
      <c r="G99" s="19">
        <v>39</v>
      </c>
      <c r="H99" s="19">
        <v>47</v>
      </c>
      <c r="I99" s="19">
        <v>58</v>
      </c>
      <c r="J99" s="19">
        <v>54</v>
      </c>
      <c r="K99" s="19">
        <v>51</v>
      </c>
      <c r="L99" s="25">
        <v>43</v>
      </c>
      <c r="M99" s="25">
        <v>39</v>
      </c>
      <c r="N99" s="25">
        <v>42</v>
      </c>
      <c r="O99" s="25">
        <v>49</v>
      </c>
      <c r="P99" s="25">
        <v>48</v>
      </c>
      <c r="Q99" s="25">
        <v>52</v>
      </c>
    </row>
    <row r="100" spans="1:17" s="5" customFormat="1" ht="21.75" customHeight="1">
      <c r="A100" s="10" t="s">
        <v>35</v>
      </c>
      <c r="B100" s="19">
        <v>16</v>
      </c>
      <c r="C100" s="19">
        <v>18</v>
      </c>
      <c r="D100" s="19">
        <v>24</v>
      </c>
      <c r="E100" s="19">
        <v>32</v>
      </c>
      <c r="F100" s="19">
        <v>21</v>
      </c>
      <c r="G100" s="19">
        <v>22</v>
      </c>
      <c r="H100" s="19">
        <v>28</v>
      </c>
      <c r="I100" s="19">
        <v>36</v>
      </c>
      <c r="J100" s="19">
        <v>45</v>
      </c>
      <c r="K100" s="19">
        <v>44</v>
      </c>
      <c r="L100" s="25">
        <v>46</v>
      </c>
      <c r="M100" s="25">
        <v>49</v>
      </c>
      <c r="N100" s="25">
        <v>41</v>
      </c>
      <c r="O100" s="25">
        <v>39</v>
      </c>
      <c r="P100" s="25">
        <v>40</v>
      </c>
      <c r="Q100" s="25">
        <v>30</v>
      </c>
    </row>
    <row r="101" spans="1:17" s="5" customFormat="1" ht="21.75" customHeight="1">
      <c r="A101" s="10" t="s">
        <v>36</v>
      </c>
      <c r="B101" s="19">
        <v>4</v>
      </c>
      <c r="C101" s="19">
        <v>6</v>
      </c>
      <c r="D101" s="19">
        <v>10</v>
      </c>
      <c r="E101" s="19">
        <v>17</v>
      </c>
      <c r="F101" s="19">
        <v>14</v>
      </c>
      <c r="G101" s="19">
        <v>9</v>
      </c>
      <c r="H101" s="19">
        <v>13</v>
      </c>
      <c r="I101" s="19">
        <v>18</v>
      </c>
      <c r="J101" s="19">
        <v>27</v>
      </c>
      <c r="K101" s="19">
        <v>28</v>
      </c>
      <c r="L101" s="25">
        <v>23</v>
      </c>
      <c r="M101" s="25">
        <v>19</v>
      </c>
      <c r="N101" s="25">
        <v>24</v>
      </c>
      <c r="O101" s="25">
        <v>27</v>
      </c>
      <c r="P101" s="25">
        <v>24</v>
      </c>
      <c r="Q101" s="25">
        <v>29</v>
      </c>
    </row>
    <row r="102" spans="1:17" s="5" customFormat="1" ht="21.75" customHeight="1">
      <c r="A102" s="10" t="s">
        <v>20</v>
      </c>
      <c r="B102" s="19">
        <v>1</v>
      </c>
      <c r="C102" s="19">
        <v>2</v>
      </c>
      <c r="D102" s="19">
        <v>2</v>
      </c>
      <c r="E102" s="19">
        <v>6</v>
      </c>
      <c r="F102" s="19">
        <v>6</v>
      </c>
      <c r="G102" s="19">
        <v>3</v>
      </c>
      <c r="H102" s="19">
        <v>3</v>
      </c>
      <c r="I102" s="19">
        <v>4</v>
      </c>
      <c r="J102" s="19">
        <v>4</v>
      </c>
      <c r="K102" s="19">
        <v>8</v>
      </c>
      <c r="L102" s="25">
        <v>11</v>
      </c>
      <c r="M102" s="25">
        <v>8</v>
      </c>
      <c r="N102" s="25">
        <v>9</v>
      </c>
      <c r="O102" s="25">
        <v>6</v>
      </c>
      <c r="P102" s="25">
        <v>6</v>
      </c>
      <c r="Q102" s="25">
        <v>8</v>
      </c>
    </row>
    <row r="103" spans="1:17" s="5" customFormat="1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2</v>
      </c>
      <c r="G103" s="19">
        <v>3</v>
      </c>
      <c r="H103" s="19">
        <v>0</v>
      </c>
      <c r="I103" s="19">
        <v>1</v>
      </c>
      <c r="J103" s="19">
        <v>2</v>
      </c>
      <c r="K103" s="19">
        <v>3</v>
      </c>
      <c r="L103" s="25">
        <v>2</v>
      </c>
      <c r="M103" s="25">
        <v>2</v>
      </c>
      <c r="N103" s="25">
        <v>3</v>
      </c>
      <c r="O103" s="25">
        <v>2</v>
      </c>
      <c r="P103" s="25">
        <v>1</v>
      </c>
      <c r="Q103" s="25">
        <v>2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1</v>
      </c>
      <c r="H104" s="19">
        <v>0</v>
      </c>
      <c r="I104" s="19">
        <v>0</v>
      </c>
      <c r="J104" s="19">
        <v>0</v>
      </c>
      <c r="K104" s="19">
        <v>0</v>
      </c>
      <c r="L104" s="25">
        <v>1</v>
      </c>
      <c r="M104" s="25">
        <v>1</v>
      </c>
      <c r="N104" s="25">
        <v>1</v>
      </c>
      <c r="O104" s="25">
        <v>0</v>
      </c>
      <c r="P104" s="25">
        <v>0</v>
      </c>
      <c r="Q104" s="25">
        <v>0</v>
      </c>
    </row>
    <row r="105" spans="1:17" s="5" customFormat="1" ht="21.75" customHeight="1">
      <c r="A105" s="7" t="s">
        <v>51</v>
      </c>
      <c r="B105" s="54">
        <f t="shared" ref="B105:Q105" si="9">SUM(B84:B104)</f>
        <v>1363</v>
      </c>
      <c r="C105" s="54">
        <f t="shared" si="9"/>
        <v>1246</v>
      </c>
      <c r="D105" s="54">
        <f t="shared" si="9"/>
        <v>1098</v>
      </c>
      <c r="E105" s="54">
        <f t="shared" si="9"/>
        <v>961</v>
      </c>
      <c r="F105" s="54">
        <f t="shared" si="9"/>
        <v>857</v>
      </c>
      <c r="G105" s="54">
        <f t="shared" si="9"/>
        <v>750</v>
      </c>
      <c r="H105" s="54">
        <f t="shared" si="9"/>
        <v>760</v>
      </c>
      <c r="I105" s="54">
        <f t="shared" si="9"/>
        <v>863</v>
      </c>
      <c r="J105" s="54">
        <f t="shared" si="9"/>
        <v>878</v>
      </c>
      <c r="K105" s="54">
        <f t="shared" si="9"/>
        <v>871</v>
      </c>
      <c r="L105" s="54">
        <f t="shared" si="9"/>
        <v>860</v>
      </c>
      <c r="M105" s="54">
        <f t="shared" si="9"/>
        <v>845</v>
      </c>
      <c r="N105" s="54">
        <f t="shared" si="9"/>
        <v>835</v>
      </c>
      <c r="O105" s="61">
        <f t="shared" si="9"/>
        <v>830</v>
      </c>
      <c r="P105" s="61">
        <f t="shared" si="9"/>
        <v>819</v>
      </c>
      <c r="Q105" s="61">
        <f t="shared" si="9"/>
        <v>814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307</v>
      </c>
      <c r="C110" s="17">
        <f t="shared" si="10"/>
        <v>240</v>
      </c>
      <c r="D110" s="17">
        <f t="shared" si="10"/>
        <v>170</v>
      </c>
      <c r="E110" s="17">
        <f t="shared" si="10"/>
        <v>107</v>
      </c>
      <c r="F110" s="17">
        <f t="shared" si="10"/>
        <v>92</v>
      </c>
      <c r="G110" s="17">
        <f t="shared" si="10"/>
        <v>75</v>
      </c>
      <c r="H110" s="17">
        <f t="shared" si="10"/>
        <v>82</v>
      </c>
      <c r="I110" s="17">
        <f t="shared" si="10"/>
        <v>105</v>
      </c>
      <c r="J110" s="17">
        <f t="shared" si="10"/>
        <v>98</v>
      </c>
      <c r="K110" s="17">
        <f t="shared" si="10"/>
        <v>91</v>
      </c>
      <c r="L110" s="17">
        <f t="shared" si="10"/>
        <v>88</v>
      </c>
      <c r="M110" s="17">
        <f t="shared" si="10"/>
        <v>79</v>
      </c>
      <c r="N110" s="17">
        <f t="shared" si="10"/>
        <v>81</v>
      </c>
      <c r="O110" s="17">
        <f t="shared" si="10"/>
        <v>81</v>
      </c>
      <c r="P110" s="17">
        <f t="shared" si="10"/>
        <v>80</v>
      </c>
      <c r="Q110" s="17">
        <f t="shared" si="10"/>
        <v>75</v>
      </c>
    </row>
    <row r="111" spans="1:17" s="5" customFormat="1" ht="21.75" customHeight="1">
      <c r="A111" s="9" t="s">
        <v>42</v>
      </c>
      <c r="B111" s="18">
        <f t="shared" ref="B111:Q111" si="11">SUM(B87:B96)</f>
        <v>871</v>
      </c>
      <c r="C111" s="18">
        <f t="shared" si="11"/>
        <v>832</v>
      </c>
      <c r="D111" s="18">
        <f t="shared" si="11"/>
        <v>766</v>
      </c>
      <c r="E111" s="18">
        <f t="shared" si="11"/>
        <v>680</v>
      </c>
      <c r="F111" s="18">
        <f t="shared" si="11"/>
        <v>580</v>
      </c>
      <c r="G111" s="18">
        <f t="shared" si="11"/>
        <v>474</v>
      </c>
      <c r="H111" s="18">
        <f t="shared" si="11"/>
        <v>468</v>
      </c>
      <c r="I111" s="18">
        <f t="shared" si="11"/>
        <v>517</v>
      </c>
      <c r="J111" s="18">
        <f t="shared" si="11"/>
        <v>527</v>
      </c>
      <c r="K111" s="18">
        <f t="shared" si="11"/>
        <v>538</v>
      </c>
      <c r="L111" s="18">
        <f t="shared" si="11"/>
        <v>537</v>
      </c>
      <c r="M111" s="18">
        <f t="shared" si="11"/>
        <v>542</v>
      </c>
      <c r="N111" s="18">
        <f t="shared" si="11"/>
        <v>536</v>
      </c>
      <c r="O111" s="18">
        <f t="shared" si="11"/>
        <v>532</v>
      </c>
      <c r="P111" s="18">
        <f t="shared" si="11"/>
        <v>528</v>
      </c>
      <c r="Q111" s="18">
        <f t="shared" si="11"/>
        <v>524</v>
      </c>
    </row>
    <row r="112" spans="1:17" s="5" customFormat="1" ht="21.75" customHeight="1">
      <c r="A112" s="10" t="s">
        <v>43</v>
      </c>
      <c r="B112" s="19">
        <f t="shared" ref="B112:Q112" si="12">SUM(B97:B104)</f>
        <v>185</v>
      </c>
      <c r="C112" s="19">
        <f t="shared" si="12"/>
        <v>174</v>
      </c>
      <c r="D112" s="19">
        <f t="shared" si="12"/>
        <v>162</v>
      </c>
      <c r="E112" s="19">
        <f t="shared" si="12"/>
        <v>174</v>
      </c>
      <c r="F112" s="19">
        <f t="shared" si="12"/>
        <v>185</v>
      </c>
      <c r="G112" s="19">
        <f t="shared" si="12"/>
        <v>201</v>
      </c>
      <c r="H112" s="19">
        <f t="shared" si="12"/>
        <v>210</v>
      </c>
      <c r="I112" s="19">
        <f t="shared" si="12"/>
        <v>241</v>
      </c>
      <c r="J112" s="19">
        <f t="shared" si="12"/>
        <v>253</v>
      </c>
      <c r="K112" s="19">
        <f t="shared" si="12"/>
        <v>242</v>
      </c>
      <c r="L112" s="19">
        <f t="shared" si="12"/>
        <v>235</v>
      </c>
      <c r="M112" s="19">
        <f t="shared" si="12"/>
        <v>224</v>
      </c>
      <c r="N112" s="19">
        <f t="shared" si="12"/>
        <v>218</v>
      </c>
      <c r="O112" s="19">
        <f t="shared" si="12"/>
        <v>217</v>
      </c>
      <c r="P112" s="19">
        <f t="shared" si="12"/>
        <v>211</v>
      </c>
      <c r="Q112" s="19">
        <f t="shared" si="12"/>
        <v>215</v>
      </c>
    </row>
    <row r="113" spans="1:17" s="5" customFormat="1" ht="21.75" customHeight="1">
      <c r="A113" s="7" t="s">
        <v>44</v>
      </c>
      <c r="B113" s="20">
        <f t="shared" ref="B113:Q113" si="13">SUM(B110:B112)</f>
        <v>1363</v>
      </c>
      <c r="C113" s="20">
        <f t="shared" si="13"/>
        <v>1246</v>
      </c>
      <c r="D113" s="20">
        <f t="shared" si="13"/>
        <v>1098</v>
      </c>
      <c r="E113" s="20">
        <f t="shared" si="13"/>
        <v>961</v>
      </c>
      <c r="F113" s="20">
        <f t="shared" si="13"/>
        <v>857</v>
      </c>
      <c r="G113" s="20">
        <f t="shared" si="13"/>
        <v>750</v>
      </c>
      <c r="H113" s="20">
        <f t="shared" si="13"/>
        <v>760</v>
      </c>
      <c r="I113" s="20">
        <f t="shared" si="13"/>
        <v>863</v>
      </c>
      <c r="J113" s="20">
        <f t="shared" si="13"/>
        <v>878</v>
      </c>
      <c r="K113" s="20">
        <f t="shared" si="13"/>
        <v>871</v>
      </c>
      <c r="L113" s="20">
        <f t="shared" si="13"/>
        <v>860</v>
      </c>
      <c r="M113" s="20">
        <f t="shared" si="13"/>
        <v>845</v>
      </c>
      <c r="N113" s="20">
        <f t="shared" si="13"/>
        <v>835</v>
      </c>
      <c r="O113" s="20">
        <f t="shared" si="13"/>
        <v>830</v>
      </c>
      <c r="P113" s="20">
        <f t="shared" si="13"/>
        <v>819</v>
      </c>
      <c r="Q113" s="20">
        <f t="shared" si="13"/>
        <v>814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22.5</v>
      </c>
      <c r="C118" s="35">
        <f t="shared" si="14"/>
        <v>19.3</v>
      </c>
      <c r="D118" s="35">
        <f t="shared" si="14"/>
        <v>15.5</v>
      </c>
      <c r="E118" s="35">
        <f t="shared" si="14"/>
        <v>11.1</v>
      </c>
      <c r="F118" s="35">
        <f t="shared" si="14"/>
        <v>10.7</v>
      </c>
      <c r="G118" s="35">
        <f t="shared" si="14"/>
        <v>10</v>
      </c>
      <c r="H118" s="35">
        <f t="shared" si="14"/>
        <v>10.8</v>
      </c>
      <c r="I118" s="35">
        <f t="shared" si="14"/>
        <v>12.2</v>
      </c>
      <c r="J118" s="35">
        <f t="shared" si="14"/>
        <v>11.2</v>
      </c>
      <c r="K118" s="35">
        <f t="shared" si="14"/>
        <v>10.4</v>
      </c>
      <c r="L118" s="35">
        <f t="shared" si="14"/>
        <v>10.199999999999999</v>
      </c>
      <c r="M118" s="35">
        <f t="shared" si="14"/>
        <v>9.3000000000000007</v>
      </c>
      <c r="N118" s="35">
        <f t="shared" si="14"/>
        <v>9.6999999999999993</v>
      </c>
      <c r="O118" s="35">
        <f t="shared" si="14"/>
        <v>9.8000000000000007</v>
      </c>
      <c r="P118" s="35">
        <f t="shared" si="14"/>
        <v>9.8000000000000007</v>
      </c>
      <c r="Q118" s="35">
        <f t="shared" si="14"/>
        <v>9.1999999999999993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63.9</v>
      </c>
      <c r="C119" s="36">
        <f t="shared" si="15"/>
        <v>66.8</v>
      </c>
      <c r="D119" s="36">
        <f t="shared" si="15"/>
        <v>69.8</v>
      </c>
      <c r="E119" s="36">
        <f t="shared" si="15"/>
        <v>70.8</v>
      </c>
      <c r="F119" s="36">
        <f t="shared" si="15"/>
        <v>67.7</v>
      </c>
      <c r="G119" s="36">
        <f t="shared" si="15"/>
        <v>63.2</v>
      </c>
      <c r="H119" s="36">
        <f t="shared" si="15"/>
        <v>61.6</v>
      </c>
      <c r="I119" s="36">
        <f t="shared" si="15"/>
        <v>59.9</v>
      </c>
      <c r="J119" s="36">
        <f t="shared" si="15"/>
        <v>60</v>
      </c>
      <c r="K119" s="36">
        <f t="shared" si="15"/>
        <v>61.8</v>
      </c>
      <c r="L119" s="36">
        <f t="shared" si="15"/>
        <v>62.4</v>
      </c>
      <c r="M119" s="36">
        <f t="shared" si="15"/>
        <v>64.099999999999994</v>
      </c>
      <c r="N119" s="36">
        <f t="shared" si="15"/>
        <v>64.2</v>
      </c>
      <c r="O119" s="36">
        <f t="shared" si="15"/>
        <v>64.099999999999994</v>
      </c>
      <c r="P119" s="36">
        <f t="shared" si="15"/>
        <v>64.5</v>
      </c>
      <c r="Q119" s="36">
        <f t="shared" si="15"/>
        <v>64.400000000000006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13.6</v>
      </c>
      <c r="C120" s="37">
        <f t="shared" si="16"/>
        <v>14</v>
      </c>
      <c r="D120" s="37">
        <f t="shared" si="16"/>
        <v>14.8</v>
      </c>
      <c r="E120" s="37">
        <f t="shared" si="16"/>
        <v>18.100000000000001</v>
      </c>
      <c r="F120" s="37">
        <f t="shared" si="16"/>
        <v>21.6</v>
      </c>
      <c r="G120" s="37">
        <f t="shared" si="16"/>
        <v>26.8</v>
      </c>
      <c r="H120" s="37">
        <f t="shared" si="16"/>
        <v>27.6</v>
      </c>
      <c r="I120" s="37">
        <f t="shared" si="16"/>
        <v>27.9</v>
      </c>
      <c r="J120" s="37">
        <f t="shared" si="16"/>
        <v>28.8</v>
      </c>
      <c r="K120" s="37">
        <f t="shared" si="16"/>
        <v>27.8</v>
      </c>
      <c r="L120" s="37">
        <f t="shared" si="16"/>
        <v>27.3</v>
      </c>
      <c r="M120" s="37">
        <f t="shared" si="16"/>
        <v>26.5</v>
      </c>
      <c r="N120" s="37">
        <f t="shared" si="16"/>
        <v>26.1</v>
      </c>
      <c r="O120" s="37">
        <f t="shared" si="16"/>
        <v>26.1</v>
      </c>
      <c r="P120" s="37">
        <f t="shared" si="16"/>
        <v>25.8</v>
      </c>
      <c r="Q120" s="37">
        <f t="shared" si="16"/>
        <v>26.4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5" customFormat="1" ht="21.75" customHeight="1">
      <c r="A128" s="3" t="s">
        <v>49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76</v>
      </c>
      <c r="C130" s="17">
        <v>54</v>
      </c>
      <c r="D130" s="17">
        <v>42</v>
      </c>
      <c r="E130" s="17">
        <v>30</v>
      </c>
      <c r="F130" s="17">
        <v>29</v>
      </c>
      <c r="G130" s="17">
        <v>26</v>
      </c>
      <c r="H130" s="17">
        <v>31</v>
      </c>
      <c r="I130" s="17">
        <v>37</v>
      </c>
      <c r="J130" s="17">
        <v>33</v>
      </c>
      <c r="K130" s="17">
        <v>38</v>
      </c>
      <c r="L130" s="23">
        <v>31</v>
      </c>
      <c r="M130" s="23">
        <v>21</v>
      </c>
      <c r="N130" s="23">
        <v>23</v>
      </c>
      <c r="O130" s="23">
        <v>18</v>
      </c>
      <c r="P130" s="23">
        <v>12</v>
      </c>
      <c r="Q130" s="23">
        <v>9</v>
      </c>
    </row>
    <row r="131" spans="1:17" s="5" customFormat="1" ht="21.75" customHeight="1">
      <c r="A131" s="8" t="s">
        <v>7</v>
      </c>
      <c r="B131" s="17">
        <v>91</v>
      </c>
      <c r="C131" s="17">
        <v>75</v>
      </c>
      <c r="D131" s="17">
        <v>56</v>
      </c>
      <c r="E131" s="17">
        <v>39</v>
      </c>
      <c r="F131" s="17">
        <v>33</v>
      </c>
      <c r="G131" s="17">
        <v>17</v>
      </c>
      <c r="H131" s="17">
        <v>26</v>
      </c>
      <c r="I131" s="17">
        <v>48</v>
      </c>
      <c r="J131" s="17">
        <v>49</v>
      </c>
      <c r="K131" s="17">
        <v>38</v>
      </c>
      <c r="L131" s="23">
        <v>33</v>
      </c>
      <c r="M131" s="23">
        <v>31</v>
      </c>
      <c r="N131" s="23">
        <v>26</v>
      </c>
      <c r="O131" s="23">
        <v>25</v>
      </c>
      <c r="P131" s="23">
        <v>30</v>
      </c>
      <c r="Q131" s="23">
        <v>20</v>
      </c>
    </row>
    <row r="132" spans="1:17" s="5" customFormat="1" ht="21.75" customHeight="1">
      <c r="A132" s="8" t="s">
        <v>10</v>
      </c>
      <c r="B132" s="17">
        <v>102</v>
      </c>
      <c r="C132" s="17">
        <v>101</v>
      </c>
      <c r="D132" s="17">
        <v>72</v>
      </c>
      <c r="E132" s="17">
        <v>50</v>
      </c>
      <c r="F132" s="17">
        <v>38</v>
      </c>
      <c r="G132" s="17">
        <v>24</v>
      </c>
      <c r="H132" s="17">
        <v>19</v>
      </c>
      <c r="I132" s="17">
        <v>29</v>
      </c>
      <c r="J132" s="17">
        <v>31</v>
      </c>
      <c r="K132" s="17">
        <v>34</v>
      </c>
      <c r="L132" s="23">
        <v>40</v>
      </c>
      <c r="M132" s="23">
        <v>42</v>
      </c>
      <c r="N132" s="23">
        <v>44</v>
      </c>
      <c r="O132" s="23">
        <v>38</v>
      </c>
      <c r="P132" s="23">
        <v>34</v>
      </c>
      <c r="Q132" s="23">
        <v>26</v>
      </c>
    </row>
    <row r="133" spans="1:17" s="5" customFormat="1" ht="21.75" customHeight="1">
      <c r="A133" s="9" t="s">
        <v>14</v>
      </c>
      <c r="B133" s="18">
        <v>89</v>
      </c>
      <c r="C133" s="18">
        <v>98</v>
      </c>
      <c r="D133" s="18">
        <v>90</v>
      </c>
      <c r="E133" s="18">
        <v>63</v>
      </c>
      <c r="F133" s="18">
        <v>43</v>
      </c>
      <c r="G133" s="18">
        <v>28</v>
      </c>
      <c r="H133" s="18">
        <v>21</v>
      </c>
      <c r="I133" s="18">
        <v>17</v>
      </c>
      <c r="J133" s="18">
        <v>28</v>
      </c>
      <c r="K133" s="18">
        <v>27</v>
      </c>
      <c r="L133" s="24">
        <v>28</v>
      </c>
      <c r="M133" s="24">
        <v>28</v>
      </c>
      <c r="N133" s="24">
        <v>26</v>
      </c>
      <c r="O133" s="24">
        <v>32</v>
      </c>
      <c r="P133" s="24">
        <v>38</v>
      </c>
      <c r="Q133" s="24">
        <v>42</v>
      </c>
    </row>
    <row r="134" spans="1:17" s="5" customFormat="1" ht="21.75" customHeight="1">
      <c r="A134" s="9" t="s">
        <v>15</v>
      </c>
      <c r="B134" s="18">
        <v>85</v>
      </c>
      <c r="C134" s="18">
        <v>83</v>
      </c>
      <c r="D134" s="18">
        <v>86</v>
      </c>
      <c r="E134" s="18">
        <v>79</v>
      </c>
      <c r="F134" s="18">
        <v>60</v>
      </c>
      <c r="G134" s="18">
        <v>42</v>
      </c>
      <c r="H134" s="18">
        <v>30</v>
      </c>
      <c r="I134" s="18">
        <v>25</v>
      </c>
      <c r="J134" s="18">
        <v>25</v>
      </c>
      <c r="K134" s="18">
        <v>23</v>
      </c>
      <c r="L134" s="24">
        <v>20</v>
      </c>
      <c r="M134" s="24">
        <v>26</v>
      </c>
      <c r="N134" s="24">
        <v>24</v>
      </c>
      <c r="O134" s="24">
        <v>31</v>
      </c>
      <c r="P134" s="24">
        <v>37</v>
      </c>
      <c r="Q134" s="24">
        <v>42</v>
      </c>
    </row>
    <row r="135" spans="1:17" s="5" customFormat="1" ht="21.75" customHeight="1">
      <c r="A135" s="9" t="s">
        <v>6</v>
      </c>
      <c r="B135" s="18">
        <v>86</v>
      </c>
      <c r="C135" s="18">
        <v>65</v>
      </c>
      <c r="D135" s="18">
        <v>64</v>
      </c>
      <c r="E135" s="18">
        <v>73</v>
      </c>
      <c r="F135" s="18">
        <v>51</v>
      </c>
      <c r="G135" s="18">
        <v>43</v>
      </c>
      <c r="H135" s="18">
        <v>31</v>
      </c>
      <c r="I135" s="18">
        <v>39</v>
      </c>
      <c r="J135" s="18">
        <v>39</v>
      </c>
      <c r="K135" s="18">
        <v>39</v>
      </c>
      <c r="L135" s="24">
        <v>47</v>
      </c>
      <c r="M135" s="24">
        <v>40</v>
      </c>
      <c r="N135" s="24">
        <v>38</v>
      </c>
      <c r="O135" s="24">
        <v>31</v>
      </c>
      <c r="P135" s="24">
        <v>38</v>
      </c>
      <c r="Q135" s="24">
        <v>34</v>
      </c>
    </row>
    <row r="136" spans="1:17" s="5" customFormat="1" ht="21.75" customHeight="1">
      <c r="A136" s="9" t="s">
        <v>17</v>
      </c>
      <c r="B136" s="18">
        <v>112</v>
      </c>
      <c r="C136" s="18">
        <v>89</v>
      </c>
      <c r="D136" s="18">
        <v>57</v>
      </c>
      <c r="E136" s="18">
        <v>60</v>
      </c>
      <c r="F136" s="18">
        <v>54</v>
      </c>
      <c r="G136" s="18">
        <v>51</v>
      </c>
      <c r="H136" s="18">
        <v>56</v>
      </c>
      <c r="I136" s="18">
        <v>54</v>
      </c>
      <c r="J136" s="18">
        <v>55</v>
      </c>
      <c r="K136" s="18">
        <v>44</v>
      </c>
      <c r="L136" s="24">
        <v>34</v>
      </c>
      <c r="M136" s="24">
        <v>41</v>
      </c>
      <c r="N136" s="24">
        <v>36</v>
      </c>
      <c r="O136" s="24">
        <v>39</v>
      </c>
      <c r="P136" s="24">
        <v>33</v>
      </c>
      <c r="Q136" s="24">
        <v>37</v>
      </c>
    </row>
    <row r="137" spans="1:17" s="5" customFormat="1" ht="21.75" customHeight="1">
      <c r="A137" s="9" t="s">
        <v>18</v>
      </c>
      <c r="B137" s="18">
        <v>149</v>
      </c>
      <c r="C137" s="18">
        <v>116</v>
      </c>
      <c r="D137" s="18">
        <v>93</v>
      </c>
      <c r="E137" s="18">
        <v>55</v>
      </c>
      <c r="F137" s="18">
        <v>63</v>
      </c>
      <c r="G137" s="18">
        <v>49</v>
      </c>
      <c r="H137" s="18">
        <v>59</v>
      </c>
      <c r="I137" s="18">
        <v>88</v>
      </c>
      <c r="J137" s="18">
        <v>52</v>
      </c>
      <c r="K137" s="18">
        <v>47</v>
      </c>
      <c r="L137" s="24">
        <v>45</v>
      </c>
      <c r="M137" s="24">
        <v>49</v>
      </c>
      <c r="N137" s="24">
        <v>55</v>
      </c>
      <c r="O137" s="24">
        <v>54</v>
      </c>
      <c r="P137" s="24">
        <v>42</v>
      </c>
      <c r="Q137" s="24">
        <v>31</v>
      </c>
    </row>
    <row r="138" spans="1:17" s="5" customFormat="1" ht="21.75" customHeight="1">
      <c r="A138" s="9" t="s">
        <v>19</v>
      </c>
      <c r="B138" s="18">
        <v>110</v>
      </c>
      <c r="C138" s="18">
        <v>146</v>
      </c>
      <c r="D138" s="18">
        <v>107</v>
      </c>
      <c r="E138" s="18">
        <v>83</v>
      </c>
      <c r="F138" s="18">
        <v>49</v>
      </c>
      <c r="G138" s="18">
        <v>49</v>
      </c>
      <c r="H138" s="18">
        <v>65</v>
      </c>
      <c r="I138" s="18">
        <v>96</v>
      </c>
      <c r="J138" s="18">
        <v>107</v>
      </c>
      <c r="K138" s="18">
        <v>106</v>
      </c>
      <c r="L138" s="24">
        <v>89</v>
      </c>
      <c r="M138" s="24">
        <v>66</v>
      </c>
      <c r="N138" s="24">
        <v>54</v>
      </c>
      <c r="O138" s="24">
        <v>48</v>
      </c>
      <c r="P138" s="24">
        <v>48</v>
      </c>
      <c r="Q138" s="24">
        <v>52</v>
      </c>
    </row>
    <row r="139" spans="1:17" s="5" customFormat="1" ht="21.75" customHeight="1">
      <c r="A139" s="9" t="s">
        <v>21</v>
      </c>
      <c r="B139" s="18">
        <v>102</v>
      </c>
      <c r="C139" s="18">
        <v>102</v>
      </c>
      <c r="D139" s="18">
        <v>129</v>
      </c>
      <c r="E139" s="18">
        <v>101</v>
      </c>
      <c r="F139" s="18">
        <v>76</v>
      </c>
      <c r="G139" s="18">
        <v>47</v>
      </c>
      <c r="H139" s="18">
        <v>51</v>
      </c>
      <c r="I139" s="18">
        <v>64</v>
      </c>
      <c r="J139" s="18">
        <v>82</v>
      </c>
      <c r="K139" s="18">
        <v>83</v>
      </c>
      <c r="L139" s="24">
        <v>96</v>
      </c>
      <c r="M139" s="24">
        <v>105</v>
      </c>
      <c r="N139" s="24">
        <v>105</v>
      </c>
      <c r="O139" s="24">
        <v>90</v>
      </c>
      <c r="P139" s="24">
        <v>93</v>
      </c>
      <c r="Q139" s="24">
        <v>80</v>
      </c>
    </row>
    <row r="140" spans="1:17" s="5" customFormat="1" ht="21.75" customHeight="1">
      <c r="A140" s="9" t="s">
        <v>26</v>
      </c>
      <c r="B140" s="18">
        <v>108</v>
      </c>
      <c r="C140" s="18">
        <v>87</v>
      </c>
      <c r="D140" s="18">
        <v>83</v>
      </c>
      <c r="E140" s="18">
        <v>115</v>
      </c>
      <c r="F140" s="18">
        <v>81</v>
      </c>
      <c r="G140" s="18">
        <v>72</v>
      </c>
      <c r="H140" s="18">
        <v>48</v>
      </c>
      <c r="I140" s="18">
        <v>58</v>
      </c>
      <c r="J140" s="18">
        <v>64</v>
      </c>
      <c r="K140" s="18">
        <v>63</v>
      </c>
      <c r="L140" s="24">
        <v>65</v>
      </c>
      <c r="M140" s="24">
        <v>68</v>
      </c>
      <c r="N140" s="24">
        <v>68</v>
      </c>
      <c r="O140" s="24">
        <v>84</v>
      </c>
      <c r="P140" s="24">
        <v>82</v>
      </c>
      <c r="Q140" s="24">
        <v>90</v>
      </c>
    </row>
    <row r="141" spans="1:17" s="5" customFormat="1" ht="21.75" customHeight="1">
      <c r="A141" s="9" t="s">
        <v>27</v>
      </c>
      <c r="B141" s="18">
        <v>96</v>
      </c>
      <c r="C141" s="18">
        <v>99</v>
      </c>
      <c r="D141" s="18">
        <v>81</v>
      </c>
      <c r="E141" s="18">
        <v>79</v>
      </c>
      <c r="F141" s="18">
        <v>103</v>
      </c>
      <c r="G141" s="18">
        <v>78</v>
      </c>
      <c r="H141" s="18">
        <v>67</v>
      </c>
      <c r="I141" s="18">
        <v>60</v>
      </c>
      <c r="J141" s="18">
        <v>57</v>
      </c>
      <c r="K141" s="18">
        <v>55</v>
      </c>
      <c r="L141" s="24">
        <v>57</v>
      </c>
      <c r="M141" s="24">
        <v>60</v>
      </c>
      <c r="N141" s="24">
        <v>65</v>
      </c>
      <c r="O141" s="24">
        <v>64</v>
      </c>
      <c r="P141" s="24">
        <v>67</v>
      </c>
      <c r="Q141" s="24">
        <v>65</v>
      </c>
    </row>
    <row r="142" spans="1:17" s="5" customFormat="1" ht="21.75" customHeight="1">
      <c r="A142" s="9" t="s">
        <v>29</v>
      </c>
      <c r="B142" s="18">
        <v>89</v>
      </c>
      <c r="C142" s="18">
        <v>84</v>
      </c>
      <c r="D142" s="18">
        <v>88</v>
      </c>
      <c r="E142" s="18">
        <v>80</v>
      </c>
      <c r="F142" s="18">
        <v>72</v>
      </c>
      <c r="G142" s="18">
        <v>96</v>
      </c>
      <c r="H142" s="18">
        <v>74</v>
      </c>
      <c r="I142" s="18">
        <v>71</v>
      </c>
      <c r="J142" s="18">
        <v>57</v>
      </c>
      <c r="K142" s="18">
        <v>58</v>
      </c>
      <c r="L142" s="24">
        <v>52</v>
      </c>
      <c r="M142" s="24">
        <v>52</v>
      </c>
      <c r="N142" s="24">
        <v>47</v>
      </c>
      <c r="O142" s="24">
        <v>46</v>
      </c>
      <c r="P142" s="24">
        <v>52</v>
      </c>
      <c r="Q142" s="24">
        <v>62</v>
      </c>
    </row>
    <row r="143" spans="1:17" s="5" customFormat="1" ht="21.75" customHeight="1">
      <c r="A143" s="10" t="s">
        <v>31</v>
      </c>
      <c r="B143" s="19">
        <v>111</v>
      </c>
      <c r="C143" s="19">
        <v>74</v>
      </c>
      <c r="D143" s="19">
        <v>90</v>
      </c>
      <c r="E143" s="19">
        <v>82</v>
      </c>
      <c r="F143" s="19">
        <v>70</v>
      </c>
      <c r="G143" s="19">
        <v>64</v>
      </c>
      <c r="H143" s="19">
        <v>95</v>
      </c>
      <c r="I143" s="19">
        <v>76</v>
      </c>
      <c r="J143" s="19">
        <v>78</v>
      </c>
      <c r="K143" s="19">
        <v>61</v>
      </c>
      <c r="L143" s="25">
        <v>65</v>
      </c>
      <c r="M143" s="25">
        <v>61</v>
      </c>
      <c r="N143" s="25">
        <v>57</v>
      </c>
      <c r="O143" s="25">
        <v>52</v>
      </c>
      <c r="P143" s="25">
        <v>54</v>
      </c>
      <c r="Q143" s="25">
        <v>48</v>
      </c>
    </row>
    <row r="144" spans="1:17" s="5" customFormat="1" ht="21.75" customHeight="1">
      <c r="A144" s="10" t="s">
        <v>32</v>
      </c>
      <c r="B144" s="19">
        <v>77</v>
      </c>
      <c r="C144" s="19">
        <v>94</v>
      </c>
      <c r="D144" s="19">
        <v>69</v>
      </c>
      <c r="E144" s="19">
        <v>74</v>
      </c>
      <c r="F144" s="19">
        <v>73</v>
      </c>
      <c r="G144" s="19">
        <v>55</v>
      </c>
      <c r="H144" s="19">
        <v>61</v>
      </c>
      <c r="I144" s="19">
        <v>86</v>
      </c>
      <c r="J144" s="19">
        <v>75</v>
      </c>
      <c r="K144" s="19">
        <v>83</v>
      </c>
      <c r="L144" s="25">
        <v>73</v>
      </c>
      <c r="M144" s="25">
        <v>76</v>
      </c>
      <c r="N144" s="25">
        <v>68</v>
      </c>
      <c r="O144" s="25">
        <v>69</v>
      </c>
      <c r="P144" s="25">
        <v>59</v>
      </c>
      <c r="Q144" s="25">
        <v>61</v>
      </c>
    </row>
    <row r="145" spans="1:17" s="5" customFormat="1" ht="21.75" customHeight="1">
      <c r="A145" s="10" t="s">
        <v>25</v>
      </c>
      <c r="B145" s="19">
        <v>57</v>
      </c>
      <c r="C145" s="19">
        <v>69</v>
      </c>
      <c r="D145" s="19">
        <v>77</v>
      </c>
      <c r="E145" s="19">
        <v>61</v>
      </c>
      <c r="F145" s="19">
        <v>64</v>
      </c>
      <c r="G145" s="19">
        <v>64</v>
      </c>
      <c r="H145" s="19">
        <v>56</v>
      </c>
      <c r="I145" s="19">
        <v>61</v>
      </c>
      <c r="J145" s="19">
        <v>83</v>
      </c>
      <c r="K145" s="19">
        <v>86</v>
      </c>
      <c r="L145" s="25">
        <v>82</v>
      </c>
      <c r="M145" s="25">
        <v>69</v>
      </c>
      <c r="N145" s="25">
        <v>66</v>
      </c>
      <c r="O145" s="25">
        <v>72</v>
      </c>
      <c r="P145" s="25">
        <v>75</v>
      </c>
      <c r="Q145" s="25">
        <v>67</v>
      </c>
    </row>
    <row r="146" spans="1:17" s="5" customFormat="1" ht="21.75" customHeight="1">
      <c r="A146" s="10" t="s">
        <v>35</v>
      </c>
      <c r="B146" s="19">
        <v>29</v>
      </c>
      <c r="C146" s="19">
        <v>42</v>
      </c>
      <c r="D146" s="19">
        <v>59</v>
      </c>
      <c r="E146" s="19">
        <v>57</v>
      </c>
      <c r="F146" s="19">
        <v>46</v>
      </c>
      <c r="G146" s="19">
        <v>51</v>
      </c>
      <c r="H146" s="19">
        <v>56</v>
      </c>
      <c r="I146" s="19">
        <v>53</v>
      </c>
      <c r="J146" s="19">
        <v>51</v>
      </c>
      <c r="K146" s="19">
        <v>42</v>
      </c>
      <c r="L146" s="25">
        <v>49</v>
      </c>
      <c r="M146" s="25">
        <v>58</v>
      </c>
      <c r="N146" s="25">
        <v>66</v>
      </c>
      <c r="O146" s="25">
        <v>71</v>
      </c>
      <c r="P146" s="25">
        <v>70</v>
      </c>
      <c r="Q146" s="25">
        <v>70</v>
      </c>
    </row>
    <row r="147" spans="1:17" s="5" customFormat="1" ht="21.75" customHeight="1">
      <c r="A147" s="10" t="s">
        <v>36</v>
      </c>
      <c r="B147" s="19">
        <v>10</v>
      </c>
      <c r="C147" s="19">
        <v>18</v>
      </c>
      <c r="D147" s="19">
        <v>23</v>
      </c>
      <c r="E147" s="19">
        <v>46</v>
      </c>
      <c r="F147" s="19">
        <v>32</v>
      </c>
      <c r="G147" s="19">
        <v>34</v>
      </c>
      <c r="H147" s="19">
        <v>41</v>
      </c>
      <c r="I147" s="19">
        <v>50</v>
      </c>
      <c r="J147" s="19">
        <v>44</v>
      </c>
      <c r="K147" s="19">
        <v>42</v>
      </c>
      <c r="L147" s="25">
        <v>40</v>
      </c>
      <c r="M147" s="25">
        <v>42</v>
      </c>
      <c r="N147" s="25">
        <v>38</v>
      </c>
      <c r="O147" s="25">
        <v>36</v>
      </c>
      <c r="P147" s="25">
        <v>28</v>
      </c>
      <c r="Q147" s="25">
        <v>34</v>
      </c>
    </row>
    <row r="148" spans="1:17" s="5" customFormat="1" ht="21.75" customHeight="1">
      <c r="A148" s="10" t="s">
        <v>20</v>
      </c>
      <c r="B148" s="19">
        <v>4</v>
      </c>
      <c r="C148" s="19">
        <v>5</v>
      </c>
      <c r="D148" s="19">
        <v>8</v>
      </c>
      <c r="E148" s="19">
        <v>11</v>
      </c>
      <c r="F148" s="19">
        <v>22</v>
      </c>
      <c r="G148" s="19">
        <v>19</v>
      </c>
      <c r="H148" s="19">
        <v>17</v>
      </c>
      <c r="I148" s="19">
        <v>17</v>
      </c>
      <c r="J148" s="19">
        <v>30</v>
      </c>
      <c r="K148" s="19">
        <v>31</v>
      </c>
      <c r="L148" s="25">
        <v>31</v>
      </c>
      <c r="M148" s="25">
        <v>28</v>
      </c>
      <c r="N148" s="25">
        <v>30</v>
      </c>
      <c r="O148" s="25">
        <v>27</v>
      </c>
      <c r="P148" s="25">
        <v>28</v>
      </c>
      <c r="Q148" s="25">
        <v>24</v>
      </c>
    </row>
    <row r="149" spans="1:17" s="5" customFormat="1" ht="21.75" customHeight="1">
      <c r="A149" s="10" t="s">
        <v>28</v>
      </c>
      <c r="B149" s="19">
        <v>0</v>
      </c>
      <c r="C149" s="19">
        <v>1</v>
      </c>
      <c r="D149" s="19">
        <v>2</v>
      </c>
      <c r="E149" s="19">
        <v>3</v>
      </c>
      <c r="F149" s="19">
        <v>2</v>
      </c>
      <c r="G149" s="19">
        <v>12</v>
      </c>
      <c r="H149" s="19">
        <v>9</v>
      </c>
      <c r="I149" s="19">
        <v>4</v>
      </c>
      <c r="J149" s="19">
        <v>5</v>
      </c>
      <c r="K149" s="19">
        <v>5</v>
      </c>
      <c r="L149" s="25">
        <v>7</v>
      </c>
      <c r="M149" s="25">
        <v>7</v>
      </c>
      <c r="N149" s="25">
        <v>11</v>
      </c>
      <c r="O149" s="25">
        <v>13</v>
      </c>
      <c r="P149" s="25">
        <v>16</v>
      </c>
      <c r="Q149" s="25">
        <v>16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0</v>
      </c>
      <c r="H150" s="19">
        <v>5</v>
      </c>
      <c r="I150" s="19">
        <v>2</v>
      </c>
      <c r="J150" s="19">
        <v>0</v>
      </c>
      <c r="K150" s="19">
        <v>0</v>
      </c>
      <c r="L150" s="25">
        <v>0</v>
      </c>
      <c r="M150" s="25">
        <v>0</v>
      </c>
      <c r="N150" s="25">
        <v>1</v>
      </c>
      <c r="O150" s="25">
        <v>1</v>
      </c>
      <c r="P150" s="25">
        <v>1</v>
      </c>
      <c r="Q150" s="25">
        <v>3</v>
      </c>
    </row>
    <row r="151" spans="1:17" s="5" customFormat="1" ht="21.75" customHeight="1">
      <c r="A151" s="7" t="s">
        <v>8</v>
      </c>
      <c r="B151" s="20">
        <f t="shared" ref="B151:Q151" si="17">SUM(B130:B150)</f>
        <v>1583</v>
      </c>
      <c r="C151" s="20">
        <f t="shared" si="17"/>
        <v>1502</v>
      </c>
      <c r="D151" s="20">
        <f t="shared" si="17"/>
        <v>1376</v>
      </c>
      <c r="E151" s="20">
        <f t="shared" si="17"/>
        <v>1241</v>
      </c>
      <c r="F151" s="20">
        <f t="shared" si="17"/>
        <v>1062</v>
      </c>
      <c r="G151" s="20">
        <f t="shared" si="17"/>
        <v>921</v>
      </c>
      <c r="H151" s="20">
        <f t="shared" si="17"/>
        <v>918</v>
      </c>
      <c r="I151" s="20">
        <f t="shared" si="17"/>
        <v>1035</v>
      </c>
      <c r="J151" s="20">
        <f t="shared" si="17"/>
        <v>1045</v>
      </c>
      <c r="K151" s="20">
        <f t="shared" si="17"/>
        <v>1005</v>
      </c>
      <c r="L151" s="20">
        <f t="shared" si="17"/>
        <v>984</v>
      </c>
      <c r="M151" s="20">
        <f t="shared" si="17"/>
        <v>970</v>
      </c>
      <c r="N151" s="20">
        <f t="shared" si="17"/>
        <v>948</v>
      </c>
      <c r="O151" s="20">
        <f t="shared" si="17"/>
        <v>941</v>
      </c>
      <c r="P151" s="20">
        <f t="shared" si="17"/>
        <v>937</v>
      </c>
      <c r="Q151" s="20">
        <f t="shared" si="17"/>
        <v>913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269</v>
      </c>
      <c r="C156" s="17">
        <f t="shared" si="18"/>
        <v>230</v>
      </c>
      <c r="D156" s="17">
        <f t="shared" si="18"/>
        <v>170</v>
      </c>
      <c r="E156" s="17">
        <f t="shared" si="18"/>
        <v>119</v>
      </c>
      <c r="F156" s="17">
        <f t="shared" si="18"/>
        <v>100</v>
      </c>
      <c r="G156" s="17">
        <f t="shared" si="18"/>
        <v>67</v>
      </c>
      <c r="H156" s="17">
        <f t="shared" si="18"/>
        <v>76</v>
      </c>
      <c r="I156" s="17">
        <f t="shared" si="18"/>
        <v>114</v>
      </c>
      <c r="J156" s="17">
        <f t="shared" si="18"/>
        <v>113</v>
      </c>
      <c r="K156" s="17">
        <f t="shared" si="18"/>
        <v>110</v>
      </c>
      <c r="L156" s="17">
        <f t="shared" si="18"/>
        <v>104</v>
      </c>
      <c r="M156" s="17">
        <f t="shared" si="18"/>
        <v>94</v>
      </c>
      <c r="N156" s="17">
        <f t="shared" si="18"/>
        <v>93</v>
      </c>
      <c r="O156" s="17">
        <f t="shared" si="18"/>
        <v>81</v>
      </c>
      <c r="P156" s="17">
        <f t="shared" si="18"/>
        <v>76</v>
      </c>
      <c r="Q156" s="17">
        <f t="shared" si="18"/>
        <v>55</v>
      </c>
    </row>
    <row r="157" spans="1:17" s="5" customFormat="1" ht="21.75" customHeight="1">
      <c r="A157" s="9" t="s">
        <v>42</v>
      </c>
      <c r="B157" s="18">
        <f t="shared" ref="B157:Q157" si="19">SUM(B133:B142)</f>
        <v>1026</v>
      </c>
      <c r="C157" s="18">
        <f t="shared" si="19"/>
        <v>969</v>
      </c>
      <c r="D157" s="18">
        <f t="shared" si="19"/>
        <v>878</v>
      </c>
      <c r="E157" s="18">
        <f t="shared" si="19"/>
        <v>788</v>
      </c>
      <c r="F157" s="18">
        <f t="shared" si="19"/>
        <v>652</v>
      </c>
      <c r="G157" s="18">
        <f t="shared" si="19"/>
        <v>555</v>
      </c>
      <c r="H157" s="18">
        <f t="shared" si="19"/>
        <v>502</v>
      </c>
      <c r="I157" s="18">
        <f t="shared" si="19"/>
        <v>572</v>
      </c>
      <c r="J157" s="18">
        <f t="shared" si="19"/>
        <v>566</v>
      </c>
      <c r="K157" s="18">
        <f t="shared" si="19"/>
        <v>545</v>
      </c>
      <c r="L157" s="18">
        <f t="shared" si="19"/>
        <v>533</v>
      </c>
      <c r="M157" s="18">
        <f t="shared" si="19"/>
        <v>535</v>
      </c>
      <c r="N157" s="18">
        <f t="shared" si="19"/>
        <v>518</v>
      </c>
      <c r="O157" s="18">
        <f t="shared" si="19"/>
        <v>519</v>
      </c>
      <c r="P157" s="18">
        <f t="shared" si="19"/>
        <v>530</v>
      </c>
      <c r="Q157" s="18">
        <f t="shared" si="19"/>
        <v>535</v>
      </c>
    </row>
    <row r="158" spans="1:17" s="5" customFormat="1" ht="21.75" customHeight="1">
      <c r="A158" s="10" t="s">
        <v>43</v>
      </c>
      <c r="B158" s="19">
        <f t="shared" ref="B158:Q158" si="20">SUM(B143:B150)</f>
        <v>288</v>
      </c>
      <c r="C158" s="19">
        <f t="shared" si="20"/>
        <v>303</v>
      </c>
      <c r="D158" s="19">
        <f t="shared" si="20"/>
        <v>328</v>
      </c>
      <c r="E158" s="19">
        <f t="shared" si="20"/>
        <v>334</v>
      </c>
      <c r="F158" s="19">
        <f t="shared" si="20"/>
        <v>310</v>
      </c>
      <c r="G158" s="19">
        <f t="shared" si="20"/>
        <v>299</v>
      </c>
      <c r="H158" s="19">
        <f t="shared" si="20"/>
        <v>340</v>
      </c>
      <c r="I158" s="19">
        <f t="shared" si="20"/>
        <v>349</v>
      </c>
      <c r="J158" s="19">
        <f t="shared" si="20"/>
        <v>366</v>
      </c>
      <c r="K158" s="19">
        <f t="shared" si="20"/>
        <v>350</v>
      </c>
      <c r="L158" s="19">
        <f t="shared" si="20"/>
        <v>347</v>
      </c>
      <c r="M158" s="19">
        <f t="shared" si="20"/>
        <v>341</v>
      </c>
      <c r="N158" s="19">
        <f t="shared" si="20"/>
        <v>337</v>
      </c>
      <c r="O158" s="19">
        <f t="shared" si="20"/>
        <v>341</v>
      </c>
      <c r="P158" s="19">
        <f t="shared" si="20"/>
        <v>331</v>
      </c>
      <c r="Q158" s="19">
        <f t="shared" si="20"/>
        <v>323</v>
      </c>
    </row>
    <row r="159" spans="1:17" s="5" customFormat="1" ht="21.75" customHeight="1">
      <c r="A159" s="7" t="s">
        <v>44</v>
      </c>
      <c r="B159" s="20">
        <f t="shared" ref="B159:Q159" si="21">SUM(B156:B158)</f>
        <v>1583</v>
      </c>
      <c r="C159" s="20">
        <f t="shared" si="21"/>
        <v>1502</v>
      </c>
      <c r="D159" s="20">
        <f t="shared" si="21"/>
        <v>1376</v>
      </c>
      <c r="E159" s="20">
        <f t="shared" si="21"/>
        <v>1241</v>
      </c>
      <c r="F159" s="20">
        <f t="shared" si="21"/>
        <v>1062</v>
      </c>
      <c r="G159" s="20">
        <f t="shared" si="21"/>
        <v>921</v>
      </c>
      <c r="H159" s="20">
        <f t="shared" si="21"/>
        <v>918</v>
      </c>
      <c r="I159" s="20">
        <f t="shared" si="21"/>
        <v>1035</v>
      </c>
      <c r="J159" s="20">
        <f t="shared" si="21"/>
        <v>1045</v>
      </c>
      <c r="K159" s="20">
        <f t="shared" si="21"/>
        <v>1005</v>
      </c>
      <c r="L159" s="20">
        <f t="shared" si="21"/>
        <v>984</v>
      </c>
      <c r="M159" s="20">
        <f t="shared" si="21"/>
        <v>970</v>
      </c>
      <c r="N159" s="20">
        <f t="shared" si="21"/>
        <v>948</v>
      </c>
      <c r="O159" s="20">
        <f t="shared" si="21"/>
        <v>941</v>
      </c>
      <c r="P159" s="20">
        <f t="shared" si="21"/>
        <v>937</v>
      </c>
      <c r="Q159" s="20">
        <f t="shared" si="21"/>
        <v>913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17</v>
      </c>
      <c r="C164" s="35">
        <f t="shared" si="22"/>
        <v>15.3</v>
      </c>
      <c r="D164" s="35">
        <f t="shared" si="22"/>
        <v>12.4</v>
      </c>
      <c r="E164" s="35">
        <f t="shared" si="22"/>
        <v>9.6</v>
      </c>
      <c r="F164" s="35">
        <f t="shared" si="22"/>
        <v>9.4</v>
      </c>
      <c r="G164" s="35">
        <f t="shared" si="22"/>
        <v>7.3</v>
      </c>
      <c r="H164" s="35">
        <f t="shared" si="22"/>
        <v>8.3000000000000007</v>
      </c>
      <c r="I164" s="35">
        <f t="shared" si="22"/>
        <v>11</v>
      </c>
      <c r="J164" s="35">
        <f t="shared" si="22"/>
        <v>10.8</v>
      </c>
      <c r="K164" s="35">
        <f t="shared" si="22"/>
        <v>10.9</v>
      </c>
      <c r="L164" s="35">
        <f t="shared" si="22"/>
        <v>10.6</v>
      </c>
      <c r="M164" s="35">
        <f t="shared" si="22"/>
        <v>9.6999999999999993</v>
      </c>
      <c r="N164" s="35">
        <f t="shared" si="22"/>
        <v>9.8000000000000007</v>
      </c>
      <c r="O164" s="35">
        <f t="shared" si="22"/>
        <v>8.6</v>
      </c>
      <c r="P164" s="35">
        <f t="shared" si="22"/>
        <v>8.1</v>
      </c>
      <c r="Q164" s="35">
        <f t="shared" si="22"/>
        <v>6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64.8</v>
      </c>
      <c r="C165" s="36">
        <f t="shared" si="23"/>
        <v>64.5</v>
      </c>
      <c r="D165" s="36">
        <f t="shared" si="23"/>
        <v>63.8</v>
      </c>
      <c r="E165" s="36">
        <f t="shared" si="23"/>
        <v>63.5</v>
      </c>
      <c r="F165" s="36">
        <f t="shared" si="23"/>
        <v>61.4</v>
      </c>
      <c r="G165" s="36">
        <f t="shared" si="23"/>
        <v>60.3</v>
      </c>
      <c r="H165" s="36">
        <f t="shared" si="23"/>
        <v>54.7</v>
      </c>
      <c r="I165" s="36">
        <f t="shared" si="23"/>
        <v>55.3</v>
      </c>
      <c r="J165" s="36">
        <f t="shared" si="23"/>
        <v>54.2</v>
      </c>
      <c r="K165" s="36">
        <f t="shared" si="23"/>
        <v>54.2</v>
      </c>
      <c r="L165" s="36">
        <f t="shared" si="23"/>
        <v>54.2</v>
      </c>
      <c r="M165" s="36">
        <f t="shared" si="23"/>
        <v>55.2</v>
      </c>
      <c r="N165" s="36">
        <f t="shared" si="23"/>
        <v>54.6</v>
      </c>
      <c r="O165" s="36">
        <f t="shared" si="23"/>
        <v>55.2</v>
      </c>
      <c r="P165" s="36">
        <f t="shared" si="23"/>
        <v>56.6</v>
      </c>
      <c r="Q165" s="36">
        <f t="shared" si="23"/>
        <v>58.6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18.2</v>
      </c>
      <c r="C166" s="37">
        <f t="shared" si="24"/>
        <v>20.2</v>
      </c>
      <c r="D166" s="37">
        <f t="shared" si="24"/>
        <v>23.8</v>
      </c>
      <c r="E166" s="37">
        <f t="shared" si="24"/>
        <v>26.9</v>
      </c>
      <c r="F166" s="37">
        <f t="shared" si="24"/>
        <v>29.2</v>
      </c>
      <c r="G166" s="37">
        <f t="shared" si="24"/>
        <v>32.5</v>
      </c>
      <c r="H166" s="37">
        <f t="shared" si="24"/>
        <v>37</v>
      </c>
      <c r="I166" s="37">
        <f t="shared" si="24"/>
        <v>33.700000000000003</v>
      </c>
      <c r="J166" s="37">
        <f t="shared" si="24"/>
        <v>35</v>
      </c>
      <c r="K166" s="37">
        <f t="shared" si="24"/>
        <v>34.799999999999997</v>
      </c>
      <c r="L166" s="37">
        <f t="shared" si="24"/>
        <v>35.299999999999997</v>
      </c>
      <c r="M166" s="37">
        <f t="shared" si="24"/>
        <v>35.200000000000003</v>
      </c>
      <c r="N166" s="37">
        <f t="shared" si="24"/>
        <v>35.5</v>
      </c>
      <c r="O166" s="37">
        <f t="shared" si="24"/>
        <v>36.200000000000003</v>
      </c>
      <c r="P166" s="37">
        <f t="shared" si="24"/>
        <v>35.299999999999997</v>
      </c>
      <c r="Q166" s="37">
        <f t="shared" si="24"/>
        <v>35.4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5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167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119</v>
      </c>
      <c r="C5" s="17">
        <f t="shared" si="0"/>
        <v>116</v>
      </c>
      <c r="D5" s="17">
        <f t="shared" si="0"/>
        <v>89</v>
      </c>
      <c r="E5" s="17">
        <f t="shared" si="0"/>
        <v>102</v>
      </c>
      <c r="F5" s="17">
        <f t="shared" si="0"/>
        <v>93</v>
      </c>
      <c r="G5" s="17">
        <f t="shared" si="0"/>
        <v>69</v>
      </c>
      <c r="H5" s="17">
        <f t="shared" si="0"/>
        <v>66</v>
      </c>
      <c r="I5" s="17">
        <f t="shared" si="0"/>
        <v>63</v>
      </c>
      <c r="J5" s="17">
        <f t="shared" si="0"/>
        <v>59</v>
      </c>
      <c r="K5" s="17">
        <f t="shared" si="0"/>
        <v>49</v>
      </c>
      <c r="L5" s="17">
        <f t="shared" si="0"/>
        <v>51</v>
      </c>
      <c r="M5" s="17">
        <f t="shared" si="0"/>
        <v>50</v>
      </c>
      <c r="N5" s="17">
        <f t="shared" si="0"/>
        <v>57</v>
      </c>
      <c r="O5" s="17">
        <f t="shared" si="0"/>
        <v>54</v>
      </c>
      <c r="P5" s="17">
        <f t="shared" si="0"/>
        <v>48</v>
      </c>
      <c r="Q5" s="17">
        <f t="shared" si="0"/>
        <v>44</v>
      </c>
    </row>
    <row r="6" spans="1:20" ht="23.25" customHeight="1">
      <c r="A6" s="8" t="s">
        <v>7</v>
      </c>
      <c r="B6" s="17">
        <f t="shared" si="0"/>
        <v>152</v>
      </c>
      <c r="C6" s="17">
        <f t="shared" si="0"/>
        <v>125</v>
      </c>
      <c r="D6" s="17">
        <f t="shared" si="0"/>
        <v>116</v>
      </c>
      <c r="E6" s="17">
        <f t="shared" si="0"/>
        <v>93</v>
      </c>
      <c r="F6" s="17">
        <f t="shared" si="0"/>
        <v>97</v>
      </c>
      <c r="G6" s="17">
        <f t="shared" si="0"/>
        <v>94</v>
      </c>
      <c r="H6" s="17">
        <f t="shared" si="0"/>
        <v>79</v>
      </c>
      <c r="I6" s="17">
        <f t="shared" si="0"/>
        <v>73</v>
      </c>
      <c r="J6" s="17">
        <f t="shared" si="0"/>
        <v>77</v>
      </c>
      <c r="K6" s="17">
        <f t="shared" si="0"/>
        <v>80</v>
      </c>
      <c r="L6" s="17">
        <f t="shared" si="0"/>
        <v>69</v>
      </c>
      <c r="M6" s="17">
        <f t="shared" si="0"/>
        <v>65</v>
      </c>
      <c r="N6" s="17">
        <f t="shared" si="0"/>
        <v>62</v>
      </c>
      <c r="O6" s="17">
        <f t="shared" si="0"/>
        <v>58</v>
      </c>
      <c r="P6" s="17">
        <f t="shared" si="0"/>
        <v>54</v>
      </c>
      <c r="Q6" s="17">
        <f t="shared" si="0"/>
        <v>52</v>
      </c>
    </row>
    <row r="7" spans="1:20" ht="23.25" customHeight="1">
      <c r="A7" s="8" t="s">
        <v>10</v>
      </c>
      <c r="B7" s="17">
        <f t="shared" si="0"/>
        <v>139</v>
      </c>
      <c r="C7" s="17">
        <f t="shared" si="0"/>
        <v>156</v>
      </c>
      <c r="D7" s="17">
        <f t="shared" si="0"/>
        <v>128</v>
      </c>
      <c r="E7" s="17">
        <f t="shared" si="0"/>
        <v>115</v>
      </c>
      <c r="F7" s="17">
        <f t="shared" si="0"/>
        <v>99</v>
      </c>
      <c r="G7" s="17">
        <f t="shared" si="0"/>
        <v>93</v>
      </c>
      <c r="H7" s="17">
        <f t="shared" si="0"/>
        <v>93</v>
      </c>
      <c r="I7" s="17">
        <f t="shared" si="0"/>
        <v>79</v>
      </c>
      <c r="J7" s="17">
        <f t="shared" si="0"/>
        <v>75</v>
      </c>
      <c r="K7" s="17">
        <f t="shared" si="0"/>
        <v>68</v>
      </c>
      <c r="L7" s="17">
        <f t="shared" si="0"/>
        <v>75</v>
      </c>
      <c r="M7" s="17">
        <f t="shared" si="0"/>
        <v>75</v>
      </c>
      <c r="N7" s="17">
        <f t="shared" si="0"/>
        <v>74</v>
      </c>
      <c r="O7" s="17">
        <f t="shared" si="0"/>
        <v>73</v>
      </c>
      <c r="P7" s="17">
        <f t="shared" si="0"/>
        <v>76</v>
      </c>
      <c r="Q7" s="17">
        <f t="shared" si="0"/>
        <v>67</v>
      </c>
    </row>
    <row r="8" spans="1:20" ht="23.25" customHeight="1">
      <c r="A8" s="9" t="s">
        <v>14</v>
      </c>
      <c r="B8" s="18">
        <f t="shared" si="0"/>
        <v>122</v>
      </c>
      <c r="C8" s="18">
        <f t="shared" si="0"/>
        <v>138</v>
      </c>
      <c r="D8" s="18">
        <f t="shared" si="0"/>
        <v>156</v>
      </c>
      <c r="E8" s="18">
        <f t="shared" si="0"/>
        <v>125</v>
      </c>
      <c r="F8" s="18">
        <f t="shared" si="0"/>
        <v>117</v>
      </c>
      <c r="G8" s="18">
        <f t="shared" si="0"/>
        <v>94</v>
      </c>
      <c r="H8" s="18">
        <f t="shared" si="0"/>
        <v>90</v>
      </c>
      <c r="I8" s="18">
        <f t="shared" si="0"/>
        <v>95</v>
      </c>
      <c r="J8" s="18">
        <f t="shared" si="0"/>
        <v>84</v>
      </c>
      <c r="K8" s="18">
        <f t="shared" si="0"/>
        <v>76</v>
      </c>
      <c r="L8" s="18">
        <f t="shared" si="0"/>
        <v>74</v>
      </c>
      <c r="M8" s="18">
        <f t="shared" si="0"/>
        <v>72</v>
      </c>
      <c r="N8" s="18">
        <f t="shared" si="0"/>
        <v>74</v>
      </c>
      <c r="O8" s="18">
        <f t="shared" si="0"/>
        <v>69</v>
      </c>
      <c r="P8" s="18">
        <f t="shared" si="0"/>
        <v>64</v>
      </c>
      <c r="Q8" s="18">
        <f t="shared" si="0"/>
        <v>69</v>
      </c>
    </row>
    <row r="9" spans="1:20" ht="23.25" customHeight="1">
      <c r="A9" s="9" t="s">
        <v>15</v>
      </c>
      <c r="B9" s="18">
        <f t="shared" si="0"/>
        <v>122</v>
      </c>
      <c r="C9" s="18">
        <f t="shared" si="0"/>
        <v>106</v>
      </c>
      <c r="D9" s="18">
        <f t="shared" si="0"/>
        <v>116</v>
      </c>
      <c r="E9" s="18">
        <f t="shared" si="0"/>
        <v>140</v>
      </c>
      <c r="F9" s="18">
        <f t="shared" si="0"/>
        <v>104</v>
      </c>
      <c r="G9" s="18">
        <f t="shared" si="0"/>
        <v>105</v>
      </c>
      <c r="H9" s="18">
        <f t="shared" si="0"/>
        <v>95</v>
      </c>
      <c r="I9" s="18">
        <f t="shared" si="0"/>
        <v>81</v>
      </c>
      <c r="J9" s="18">
        <f t="shared" si="0"/>
        <v>85</v>
      </c>
      <c r="K9" s="18">
        <f t="shared" si="0"/>
        <v>84</v>
      </c>
      <c r="L9" s="18">
        <f t="shared" si="0"/>
        <v>78</v>
      </c>
      <c r="M9" s="18">
        <f t="shared" si="0"/>
        <v>85</v>
      </c>
      <c r="N9" s="18">
        <f t="shared" si="0"/>
        <v>84</v>
      </c>
      <c r="O9" s="18">
        <f t="shared" si="0"/>
        <v>82</v>
      </c>
      <c r="P9" s="18">
        <f t="shared" si="0"/>
        <v>77</v>
      </c>
      <c r="Q9" s="18">
        <f t="shared" si="0"/>
        <v>72</v>
      </c>
    </row>
    <row r="10" spans="1:20" ht="23.25" customHeight="1">
      <c r="A10" s="9" t="s">
        <v>6</v>
      </c>
      <c r="B10" s="18">
        <f t="shared" si="0"/>
        <v>142</v>
      </c>
      <c r="C10" s="18">
        <f t="shared" si="0"/>
        <v>102</v>
      </c>
      <c r="D10" s="18">
        <f t="shared" si="0"/>
        <v>95</v>
      </c>
      <c r="E10" s="18">
        <f t="shared" si="0"/>
        <v>110</v>
      </c>
      <c r="F10" s="18">
        <f t="shared" si="0"/>
        <v>125</v>
      </c>
      <c r="G10" s="18">
        <f t="shared" si="0"/>
        <v>110</v>
      </c>
      <c r="H10" s="18">
        <f t="shared" si="0"/>
        <v>84</v>
      </c>
      <c r="I10" s="18">
        <f t="shared" si="0"/>
        <v>82</v>
      </c>
      <c r="J10" s="18">
        <f t="shared" si="0"/>
        <v>70</v>
      </c>
      <c r="K10" s="18">
        <f t="shared" si="0"/>
        <v>66</v>
      </c>
      <c r="L10" s="18">
        <f t="shared" si="0"/>
        <v>60</v>
      </c>
      <c r="M10" s="18">
        <f t="shared" si="0"/>
        <v>63</v>
      </c>
      <c r="N10" s="18">
        <f t="shared" si="0"/>
        <v>69</v>
      </c>
      <c r="O10" s="18">
        <f t="shared" si="0"/>
        <v>71</v>
      </c>
      <c r="P10" s="18">
        <f t="shared" si="0"/>
        <v>83</v>
      </c>
      <c r="Q10" s="18">
        <f t="shared" si="0"/>
        <v>71</v>
      </c>
    </row>
    <row r="11" spans="1:20" ht="23.25" customHeight="1">
      <c r="A11" s="9" t="s">
        <v>17</v>
      </c>
      <c r="B11" s="18">
        <f t="shared" si="0"/>
        <v>152</v>
      </c>
      <c r="C11" s="18">
        <f t="shared" si="0"/>
        <v>147</v>
      </c>
      <c r="D11" s="18">
        <f t="shared" si="0"/>
        <v>104</v>
      </c>
      <c r="E11" s="18">
        <f t="shared" si="0"/>
        <v>105</v>
      </c>
      <c r="F11" s="18">
        <f t="shared" si="0"/>
        <v>102</v>
      </c>
      <c r="G11" s="18">
        <f t="shared" si="0"/>
        <v>115</v>
      </c>
      <c r="H11" s="18">
        <f t="shared" si="0"/>
        <v>103</v>
      </c>
      <c r="I11" s="18">
        <f t="shared" si="0"/>
        <v>87</v>
      </c>
      <c r="J11" s="18">
        <f t="shared" si="0"/>
        <v>86</v>
      </c>
      <c r="K11" s="18">
        <f t="shared" si="0"/>
        <v>76</v>
      </c>
      <c r="L11" s="18">
        <f t="shared" si="0"/>
        <v>79</v>
      </c>
      <c r="M11" s="18">
        <f t="shared" si="0"/>
        <v>68</v>
      </c>
      <c r="N11" s="18">
        <f t="shared" si="0"/>
        <v>70</v>
      </c>
      <c r="O11" s="18">
        <f t="shared" si="0"/>
        <v>68</v>
      </c>
      <c r="P11" s="18">
        <f t="shared" si="0"/>
        <v>71</v>
      </c>
      <c r="Q11" s="18">
        <f t="shared" si="0"/>
        <v>67</v>
      </c>
    </row>
    <row r="12" spans="1:20" ht="23.25" customHeight="1">
      <c r="A12" s="9" t="s">
        <v>18</v>
      </c>
      <c r="B12" s="18">
        <f t="shared" si="0"/>
        <v>145</v>
      </c>
      <c r="C12" s="18">
        <f t="shared" si="0"/>
        <v>143</v>
      </c>
      <c r="D12" s="18">
        <f t="shared" si="0"/>
        <v>133</v>
      </c>
      <c r="E12" s="18">
        <f t="shared" si="0"/>
        <v>109</v>
      </c>
      <c r="F12" s="18">
        <f t="shared" si="0"/>
        <v>113</v>
      </c>
      <c r="G12" s="18">
        <f t="shared" si="0"/>
        <v>104</v>
      </c>
      <c r="H12" s="18">
        <f t="shared" si="0"/>
        <v>120</v>
      </c>
      <c r="I12" s="18">
        <f t="shared" si="0"/>
        <v>111</v>
      </c>
      <c r="J12" s="18">
        <f t="shared" si="0"/>
        <v>88</v>
      </c>
      <c r="K12" s="18">
        <f t="shared" si="0"/>
        <v>99</v>
      </c>
      <c r="L12" s="18">
        <f t="shared" si="0"/>
        <v>86</v>
      </c>
      <c r="M12" s="18">
        <f t="shared" si="0"/>
        <v>83</v>
      </c>
      <c r="N12" s="18">
        <f t="shared" si="0"/>
        <v>82</v>
      </c>
      <c r="O12" s="18">
        <f t="shared" si="0"/>
        <v>76</v>
      </c>
      <c r="P12" s="18">
        <f t="shared" si="0"/>
        <v>73</v>
      </c>
      <c r="Q12" s="18">
        <f t="shared" si="0"/>
        <v>82</v>
      </c>
    </row>
    <row r="13" spans="1:20" ht="23.25" customHeight="1">
      <c r="A13" s="9" t="s">
        <v>19</v>
      </c>
      <c r="B13" s="18">
        <f t="shared" si="0"/>
        <v>144</v>
      </c>
      <c r="C13" s="18">
        <f t="shared" si="0"/>
        <v>152</v>
      </c>
      <c r="D13" s="18">
        <f t="shared" si="0"/>
        <v>158</v>
      </c>
      <c r="E13" s="18">
        <f t="shared" si="0"/>
        <v>130</v>
      </c>
      <c r="F13" s="18">
        <f t="shared" si="0"/>
        <v>113</v>
      </c>
      <c r="G13" s="18">
        <f t="shared" si="0"/>
        <v>103</v>
      </c>
      <c r="H13" s="18">
        <f t="shared" si="0"/>
        <v>95</v>
      </c>
      <c r="I13" s="18">
        <f t="shared" si="0"/>
        <v>121</v>
      </c>
      <c r="J13" s="18">
        <f t="shared" si="0"/>
        <v>117</v>
      </c>
      <c r="K13" s="18">
        <f t="shared" si="0"/>
        <v>108</v>
      </c>
      <c r="L13" s="18">
        <f t="shared" si="0"/>
        <v>113</v>
      </c>
      <c r="M13" s="18">
        <f t="shared" si="0"/>
        <v>101</v>
      </c>
      <c r="N13" s="18">
        <f t="shared" si="0"/>
        <v>87</v>
      </c>
      <c r="O13" s="18">
        <f t="shared" si="0"/>
        <v>90</v>
      </c>
      <c r="P13" s="18">
        <f t="shared" si="0"/>
        <v>97</v>
      </c>
      <c r="Q13" s="18">
        <f t="shared" si="0"/>
        <v>84</v>
      </c>
    </row>
    <row r="14" spans="1:20" ht="23.25" customHeight="1">
      <c r="A14" s="9" t="s">
        <v>21</v>
      </c>
      <c r="B14" s="18">
        <f t="shared" si="0"/>
        <v>125</v>
      </c>
      <c r="C14" s="18">
        <f t="shared" si="0"/>
        <v>139</v>
      </c>
      <c r="D14" s="18">
        <f t="shared" si="0"/>
        <v>149</v>
      </c>
      <c r="E14" s="18">
        <f t="shared" si="0"/>
        <v>157</v>
      </c>
      <c r="F14" s="18">
        <f t="shared" si="0"/>
        <v>128</v>
      </c>
      <c r="G14" s="18">
        <f t="shared" si="0"/>
        <v>114</v>
      </c>
      <c r="H14" s="18">
        <f t="shared" si="0"/>
        <v>101</v>
      </c>
      <c r="I14" s="18">
        <f t="shared" si="0"/>
        <v>96</v>
      </c>
      <c r="J14" s="18">
        <f t="shared" si="0"/>
        <v>121</v>
      </c>
      <c r="K14" s="18">
        <f t="shared" si="0"/>
        <v>119</v>
      </c>
      <c r="L14" s="18">
        <f t="shared" si="0"/>
        <v>117</v>
      </c>
      <c r="M14" s="18">
        <f t="shared" si="0"/>
        <v>119</v>
      </c>
      <c r="N14" s="18">
        <f t="shared" si="0"/>
        <v>118</v>
      </c>
      <c r="O14" s="18">
        <f t="shared" si="0"/>
        <v>109</v>
      </c>
      <c r="P14" s="18">
        <f t="shared" si="0"/>
        <v>102</v>
      </c>
      <c r="Q14" s="18">
        <f t="shared" si="0"/>
        <v>102</v>
      </c>
    </row>
    <row r="15" spans="1:20" ht="23.25" customHeight="1">
      <c r="A15" s="9" t="s">
        <v>26</v>
      </c>
      <c r="B15" s="18">
        <f t="shared" si="0"/>
        <v>112</v>
      </c>
      <c r="C15" s="18">
        <f t="shared" si="0"/>
        <v>126</v>
      </c>
      <c r="D15" s="18">
        <f t="shared" si="0"/>
        <v>136</v>
      </c>
      <c r="E15" s="18">
        <f t="shared" si="0"/>
        <v>145</v>
      </c>
      <c r="F15" s="18">
        <f t="shared" si="0"/>
        <v>156</v>
      </c>
      <c r="G15" s="18">
        <f t="shared" si="0"/>
        <v>123</v>
      </c>
      <c r="H15" s="18">
        <f t="shared" si="0"/>
        <v>111</v>
      </c>
      <c r="I15" s="18">
        <f t="shared" si="0"/>
        <v>104</v>
      </c>
      <c r="J15" s="18">
        <f t="shared" si="0"/>
        <v>99</v>
      </c>
      <c r="K15" s="18">
        <f t="shared" si="0"/>
        <v>95</v>
      </c>
      <c r="L15" s="18">
        <f t="shared" si="0"/>
        <v>100</v>
      </c>
      <c r="M15" s="18">
        <f t="shared" si="0"/>
        <v>109</v>
      </c>
      <c r="N15" s="18">
        <f t="shared" si="0"/>
        <v>106</v>
      </c>
      <c r="O15" s="18">
        <f t="shared" si="0"/>
        <v>114</v>
      </c>
      <c r="P15" s="18">
        <f t="shared" si="0"/>
        <v>117</v>
      </c>
      <c r="Q15" s="18">
        <f t="shared" si="0"/>
        <v>122</v>
      </c>
    </row>
    <row r="16" spans="1:20" ht="23.25" customHeight="1">
      <c r="A16" s="9" t="s">
        <v>27</v>
      </c>
      <c r="B16" s="18">
        <f t="shared" si="0"/>
        <v>115</v>
      </c>
      <c r="C16" s="18">
        <f t="shared" si="0"/>
        <v>113</v>
      </c>
      <c r="D16" s="18">
        <f t="shared" si="0"/>
        <v>121</v>
      </c>
      <c r="E16" s="18">
        <f t="shared" si="0"/>
        <v>139</v>
      </c>
      <c r="F16" s="18">
        <f t="shared" si="0"/>
        <v>137</v>
      </c>
      <c r="G16" s="18">
        <f t="shared" si="0"/>
        <v>152</v>
      </c>
      <c r="H16" s="18">
        <f t="shared" si="0"/>
        <v>121</v>
      </c>
      <c r="I16" s="18">
        <f t="shared" si="0"/>
        <v>113</v>
      </c>
      <c r="J16" s="18">
        <f t="shared" si="0"/>
        <v>116</v>
      </c>
      <c r="K16" s="18">
        <f t="shared" si="0"/>
        <v>106</v>
      </c>
      <c r="L16" s="18">
        <f t="shared" si="0"/>
        <v>99</v>
      </c>
      <c r="M16" s="18">
        <f t="shared" si="0"/>
        <v>92</v>
      </c>
      <c r="N16" s="18">
        <f t="shared" si="0"/>
        <v>110</v>
      </c>
      <c r="O16" s="18">
        <f t="shared" si="0"/>
        <v>98</v>
      </c>
      <c r="P16" s="18">
        <f t="shared" si="0"/>
        <v>93</v>
      </c>
      <c r="Q16" s="18">
        <f t="shared" si="0"/>
        <v>97</v>
      </c>
    </row>
    <row r="17" spans="1:17" ht="23.25" customHeight="1">
      <c r="A17" s="9" t="s">
        <v>29</v>
      </c>
      <c r="B17" s="18">
        <f t="shared" si="0"/>
        <v>94</v>
      </c>
      <c r="C17" s="18">
        <f t="shared" si="0"/>
        <v>107</v>
      </c>
      <c r="D17" s="18">
        <f t="shared" si="0"/>
        <v>109</v>
      </c>
      <c r="E17" s="18">
        <f t="shared" si="0"/>
        <v>119</v>
      </c>
      <c r="F17" s="18">
        <f t="shared" si="0"/>
        <v>136</v>
      </c>
      <c r="G17" s="18">
        <f t="shared" si="0"/>
        <v>138</v>
      </c>
      <c r="H17" s="18">
        <f t="shared" si="0"/>
        <v>154</v>
      </c>
      <c r="I17" s="18">
        <f t="shared" si="0"/>
        <v>116</v>
      </c>
      <c r="J17" s="18">
        <f t="shared" si="0"/>
        <v>103</v>
      </c>
      <c r="K17" s="18">
        <f t="shared" si="0"/>
        <v>114</v>
      </c>
      <c r="L17" s="18">
        <f t="shared" si="0"/>
        <v>112</v>
      </c>
      <c r="M17" s="18">
        <f t="shared" si="0"/>
        <v>112</v>
      </c>
      <c r="N17" s="18">
        <f t="shared" si="0"/>
        <v>105</v>
      </c>
      <c r="O17" s="18">
        <f t="shared" si="0"/>
        <v>108</v>
      </c>
      <c r="P17" s="18">
        <f t="shared" si="0"/>
        <v>106</v>
      </c>
      <c r="Q17" s="18">
        <f t="shared" si="0"/>
        <v>99</v>
      </c>
    </row>
    <row r="18" spans="1:17" ht="23.25" customHeight="1">
      <c r="A18" s="10" t="s">
        <v>31</v>
      </c>
      <c r="B18" s="19">
        <f t="shared" si="0"/>
        <v>95</v>
      </c>
      <c r="C18" s="19">
        <f t="shared" si="0"/>
        <v>87</v>
      </c>
      <c r="D18" s="19">
        <f t="shared" si="0"/>
        <v>102</v>
      </c>
      <c r="E18" s="19">
        <f t="shared" si="0"/>
        <v>110</v>
      </c>
      <c r="F18" s="19">
        <f t="shared" si="0"/>
        <v>115</v>
      </c>
      <c r="G18" s="19">
        <f t="shared" si="0"/>
        <v>126</v>
      </c>
      <c r="H18" s="19">
        <f t="shared" si="0"/>
        <v>126</v>
      </c>
      <c r="I18" s="19">
        <f t="shared" si="0"/>
        <v>149</v>
      </c>
      <c r="J18" s="19">
        <f t="shared" si="0"/>
        <v>128</v>
      </c>
      <c r="K18" s="19">
        <f t="shared" si="0"/>
        <v>106</v>
      </c>
      <c r="L18" s="19">
        <f t="shared" si="0"/>
        <v>110</v>
      </c>
      <c r="M18" s="19">
        <f t="shared" si="0"/>
        <v>109</v>
      </c>
      <c r="N18" s="19">
        <f t="shared" si="0"/>
        <v>98</v>
      </c>
      <c r="O18" s="19">
        <f t="shared" si="0"/>
        <v>96</v>
      </c>
      <c r="P18" s="19">
        <f t="shared" si="0"/>
        <v>111</v>
      </c>
      <c r="Q18" s="19">
        <f t="shared" si="0"/>
        <v>108</v>
      </c>
    </row>
    <row r="19" spans="1:17" ht="23.25" customHeight="1">
      <c r="A19" s="10" t="s">
        <v>32</v>
      </c>
      <c r="B19" s="19">
        <f t="shared" si="0"/>
        <v>57</v>
      </c>
      <c r="C19" s="19">
        <f t="shared" si="0"/>
        <v>86</v>
      </c>
      <c r="D19" s="19">
        <f t="shared" si="0"/>
        <v>79</v>
      </c>
      <c r="E19" s="19">
        <f t="shared" si="0"/>
        <v>92</v>
      </c>
      <c r="F19" s="19">
        <f t="shared" si="0"/>
        <v>97</v>
      </c>
      <c r="G19" s="19">
        <f t="shared" si="0"/>
        <v>100</v>
      </c>
      <c r="H19" s="19">
        <f t="shared" si="0"/>
        <v>122</v>
      </c>
      <c r="I19" s="19">
        <f t="shared" si="0"/>
        <v>117</v>
      </c>
      <c r="J19" s="19">
        <f t="shared" si="0"/>
        <v>134</v>
      </c>
      <c r="K19" s="19">
        <f t="shared" si="0"/>
        <v>143</v>
      </c>
      <c r="L19" s="19">
        <f t="shared" si="0"/>
        <v>143</v>
      </c>
      <c r="M19" s="19">
        <f t="shared" si="0"/>
        <v>134</v>
      </c>
      <c r="N19" s="19">
        <f t="shared" si="0"/>
        <v>132</v>
      </c>
      <c r="O19" s="19">
        <f t="shared" si="0"/>
        <v>120</v>
      </c>
      <c r="P19" s="19">
        <f t="shared" si="0"/>
        <v>100</v>
      </c>
      <c r="Q19" s="19">
        <f t="shared" si="0"/>
        <v>103</v>
      </c>
    </row>
    <row r="20" spans="1:17" ht="23.25" customHeight="1">
      <c r="A20" s="10" t="s">
        <v>25</v>
      </c>
      <c r="B20" s="19">
        <f t="shared" si="0"/>
        <v>40</v>
      </c>
      <c r="C20" s="19">
        <f t="shared" si="0"/>
        <v>47</v>
      </c>
      <c r="D20" s="19">
        <f t="shared" si="0"/>
        <v>69</v>
      </c>
      <c r="E20" s="19">
        <f t="shared" si="0"/>
        <v>65</v>
      </c>
      <c r="F20" s="19">
        <f t="shared" si="0"/>
        <v>84</v>
      </c>
      <c r="G20" s="19">
        <f t="shared" si="0"/>
        <v>74</v>
      </c>
      <c r="H20" s="19">
        <f t="shared" si="0"/>
        <v>89</v>
      </c>
      <c r="I20" s="19">
        <f t="shared" si="0"/>
        <v>110</v>
      </c>
      <c r="J20" s="19">
        <f t="shared" si="0"/>
        <v>109</v>
      </c>
      <c r="K20" s="19">
        <f t="shared" si="0"/>
        <v>112</v>
      </c>
      <c r="L20" s="19">
        <f t="shared" si="0"/>
        <v>102</v>
      </c>
      <c r="M20" s="19">
        <f t="shared" si="0"/>
        <v>95</v>
      </c>
      <c r="N20" s="19">
        <f t="shared" si="0"/>
        <v>106</v>
      </c>
      <c r="O20" s="19">
        <f t="shared" si="0"/>
        <v>119</v>
      </c>
      <c r="P20" s="19">
        <f t="shared" si="0"/>
        <v>131</v>
      </c>
      <c r="Q20" s="19">
        <f t="shared" si="0"/>
        <v>128</v>
      </c>
    </row>
    <row r="21" spans="1:17" ht="23.25" customHeight="1">
      <c r="A21" s="10" t="s">
        <v>35</v>
      </c>
      <c r="B21" s="19">
        <f t="shared" si="0"/>
        <v>28</v>
      </c>
      <c r="C21" s="19">
        <f t="shared" si="0"/>
        <v>28</v>
      </c>
      <c r="D21" s="19">
        <f t="shared" si="0"/>
        <v>33</v>
      </c>
      <c r="E21" s="19">
        <f t="shared" si="0"/>
        <v>51</v>
      </c>
      <c r="F21" s="19">
        <f t="shared" si="0"/>
        <v>57</v>
      </c>
      <c r="G21" s="19">
        <f t="shared" si="0"/>
        <v>65</v>
      </c>
      <c r="H21" s="19">
        <f t="shared" si="0"/>
        <v>57</v>
      </c>
      <c r="I21" s="19">
        <f t="shared" si="0"/>
        <v>63</v>
      </c>
      <c r="J21" s="19">
        <f t="shared" si="0"/>
        <v>90</v>
      </c>
      <c r="K21" s="19">
        <f t="shared" si="0"/>
        <v>88</v>
      </c>
      <c r="L21" s="19">
        <f t="shared" si="0"/>
        <v>100</v>
      </c>
      <c r="M21" s="19">
        <f t="shared" si="0"/>
        <v>93</v>
      </c>
      <c r="N21" s="19">
        <f t="shared" si="0"/>
        <v>86</v>
      </c>
      <c r="O21" s="19">
        <f t="shared" si="0"/>
        <v>91</v>
      </c>
      <c r="P21" s="19">
        <f t="shared" si="0"/>
        <v>91</v>
      </c>
      <c r="Q21" s="19">
        <f t="shared" si="0"/>
        <v>84</v>
      </c>
    </row>
    <row r="22" spans="1:17" ht="23.25" customHeight="1">
      <c r="A22" s="10" t="s">
        <v>36</v>
      </c>
      <c r="B22" s="19">
        <f t="shared" si="0"/>
        <v>7</v>
      </c>
      <c r="C22" s="19">
        <f t="shared" si="0"/>
        <v>14</v>
      </c>
      <c r="D22" s="19">
        <f t="shared" si="0"/>
        <v>20</v>
      </c>
      <c r="E22" s="19">
        <f t="shared" si="0"/>
        <v>17</v>
      </c>
      <c r="F22" s="19">
        <f t="shared" si="0"/>
        <v>22</v>
      </c>
      <c r="G22" s="19">
        <f t="shared" si="0"/>
        <v>35</v>
      </c>
      <c r="H22" s="19">
        <f t="shared" si="0"/>
        <v>47</v>
      </c>
      <c r="I22" s="19">
        <f t="shared" si="0"/>
        <v>42</v>
      </c>
      <c r="J22" s="19">
        <f t="shared" si="0"/>
        <v>49</v>
      </c>
      <c r="K22" s="19">
        <f t="shared" si="0"/>
        <v>52</v>
      </c>
      <c r="L22" s="19">
        <f t="shared" si="0"/>
        <v>50</v>
      </c>
      <c r="M22" s="19">
        <f t="shared" si="0"/>
        <v>60</v>
      </c>
      <c r="N22" s="19">
        <f t="shared" si="0"/>
        <v>70</v>
      </c>
      <c r="O22" s="19">
        <f t="shared" si="0"/>
        <v>71</v>
      </c>
      <c r="P22" s="19">
        <f t="shared" si="0"/>
        <v>73</v>
      </c>
      <c r="Q22" s="19">
        <f t="shared" si="0"/>
        <v>77</v>
      </c>
    </row>
    <row r="23" spans="1:17" ht="23.25" customHeight="1">
      <c r="A23" s="10" t="s">
        <v>20</v>
      </c>
      <c r="B23" s="19">
        <f t="shared" si="0"/>
        <v>3</v>
      </c>
      <c r="C23" s="19">
        <f t="shared" si="0"/>
        <v>2</v>
      </c>
      <c r="D23" s="19">
        <f t="shared" si="0"/>
        <v>3</v>
      </c>
      <c r="E23" s="19">
        <f t="shared" si="0"/>
        <v>10</v>
      </c>
      <c r="F23" s="19">
        <f t="shared" si="0"/>
        <v>9</v>
      </c>
      <c r="G23" s="19">
        <f t="shared" si="0"/>
        <v>12</v>
      </c>
      <c r="H23" s="19">
        <f t="shared" si="0"/>
        <v>11</v>
      </c>
      <c r="I23" s="19">
        <f t="shared" si="0"/>
        <v>25</v>
      </c>
      <c r="J23" s="19">
        <f t="shared" si="0"/>
        <v>24</v>
      </c>
      <c r="K23" s="19">
        <f t="shared" si="0"/>
        <v>21</v>
      </c>
      <c r="L23" s="19">
        <f t="shared" si="0"/>
        <v>26</v>
      </c>
      <c r="M23" s="19">
        <f t="shared" si="0"/>
        <v>32</v>
      </c>
      <c r="N23" s="19">
        <f t="shared" si="0"/>
        <v>30</v>
      </c>
      <c r="O23" s="19">
        <f t="shared" si="0"/>
        <v>27</v>
      </c>
      <c r="P23" s="19">
        <f t="shared" si="0"/>
        <v>24</v>
      </c>
      <c r="Q23" s="19">
        <f t="shared" si="0"/>
        <v>23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1</v>
      </c>
      <c r="D24" s="19">
        <f t="shared" si="0"/>
        <v>0</v>
      </c>
      <c r="E24" s="19">
        <f t="shared" si="0"/>
        <v>0</v>
      </c>
      <c r="F24" s="19">
        <f t="shared" si="0"/>
        <v>3</v>
      </c>
      <c r="G24" s="19">
        <f t="shared" si="0"/>
        <v>1</v>
      </c>
      <c r="H24" s="19">
        <f t="shared" si="0"/>
        <v>6</v>
      </c>
      <c r="I24" s="19">
        <f t="shared" si="0"/>
        <v>6</v>
      </c>
      <c r="J24" s="19">
        <f t="shared" si="0"/>
        <v>8</v>
      </c>
      <c r="K24" s="19">
        <f t="shared" si="0"/>
        <v>13</v>
      </c>
      <c r="L24" s="19">
        <f t="shared" si="0"/>
        <v>10</v>
      </c>
      <c r="M24" s="19">
        <f t="shared" si="0"/>
        <v>13</v>
      </c>
      <c r="N24" s="19">
        <f t="shared" si="0"/>
        <v>11</v>
      </c>
      <c r="O24" s="19">
        <f t="shared" si="0"/>
        <v>12</v>
      </c>
      <c r="P24" s="19">
        <f t="shared" si="0"/>
        <v>8</v>
      </c>
      <c r="Q24" s="19">
        <f t="shared" si="0"/>
        <v>7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1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0</v>
      </c>
      <c r="I25" s="19">
        <f t="shared" si="0"/>
        <v>2</v>
      </c>
      <c r="J25" s="19">
        <f t="shared" si="0"/>
        <v>1</v>
      </c>
      <c r="K25" s="19">
        <f t="shared" si="0"/>
        <v>0</v>
      </c>
      <c r="L25" s="19">
        <f t="shared" si="0"/>
        <v>1</v>
      </c>
      <c r="M25" s="19">
        <f t="shared" si="0"/>
        <v>0</v>
      </c>
      <c r="N25" s="19">
        <f t="shared" si="0"/>
        <v>0</v>
      </c>
      <c r="O25" s="19">
        <f t="shared" si="0"/>
        <v>1</v>
      </c>
      <c r="P25" s="19">
        <f t="shared" si="0"/>
        <v>2</v>
      </c>
      <c r="Q25" s="19">
        <f t="shared" si="0"/>
        <v>2</v>
      </c>
    </row>
    <row r="26" spans="1:17" ht="23.25" customHeight="1">
      <c r="A26" s="7" t="s">
        <v>38</v>
      </c>
      <c r="B26" s="20">
        <f t="shared" ref="B26:Q26" si="1">SUM(B5:B25)</f>
        <v>1914</v>
      </c>
      <c r="C26" s="20">
        <f t="shared" si="1"/>
        <v>1935</v>
      </c>
      <c r="D26" s="20">
        <f t="shared" si="1"/>
        <v>1917</v>
      </c>
      <c r="E26" s="20">
        <f t="shared" si="1"/>
        <v>1934</v>
      </c>
      <c r="F26" s="20">
        <f t="shared" si="1"/>
        <v>1907</v>
      </c>
      <c r="G26" s="20">
        <f t="shared" si="1"/>
        <v>1827</v>
      </c>
      <c r="H26" s="20">
        <f t="shared" si="1"/>
        <v>1770</v>
      </c>
      <c r="I26" s="20">
        <f t="shared" si="1"/>
        <v>1735</v>
      </c>
      <c r="J26" s="20">
        <f t="shared" si="1"/>
        <v>1723</v>
      </c>
      <c r="K26" s="20">
        <f t="shared" si="1"/>
        <v>1675</v>
      </c>
      <c r="L26" s="20">
        <f t="shared" si="1"/>
        <v>1655</v>
      </c>
      <c r="M26" s="20">
        <f t="shared" si="1"/>
        <v>1630</v>
      </c>
      <c r="N26" s="20">
        <f t="shared" si="1"/>
        <v>1631</v>
      </c>
      <c r="O26" s="20">
        <f t="shared" si="1"/>
        <v>1607</v>
      </c>
      <c r="P26" s="20">
        <f t="shared" si="1"/>
        <v>1601</v>
      </c>
      <c r="Q26" s="20">
        <f t="shared" si="1"/>
        <v>1560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6" t="s">
        <v>39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410</v>
      </c>
      <c r="C31" s="23">
        <f t="shared" si="2"/>
        <v>397</v>
      </c>
      <c r="D31" s="23">
        <f t="shared" si="2"/>
        <v>333</v>
      </c>
      <c r="E31" s="23">
        <f t="shared" si="2"/>
        <v>310</v>
      </c>
      <c r="F31" s="23">
        <f t="shared" si="2"/>
        <v>289</v>
      </c>
      <c r="G31" s="23">
        <f t="shared" si="2"/>
        <v>256</v>
      </c>
      <c r="H31" s="23">
        <f t="shared" si="2"/>
        <v>238</v>
      </c>
      <c r="I31" s="23">
        <f t="shared" si="2"/>
        <v>215</v>
      </c>
      <c r="J31" s="23">
        <f t="shared" si="2"/>
        <v>211</v>
      </c>
      <c r="K31" s="23">
        <f t="shared" si="2"/>
        <v>197</v>
      </c>
      <c r="L31" s="23">
        <f t="shared" si="2"/>
        <v>195</v>
      </c>
      <c r="M31" s="23">
        <f t="shared" si="2"/>
        <v>190</v>
      </c>
      <c r="N31" s="23">
        <f t="shared" si="2"/>
        <v>193</v>
      </c>
      <c r="O31" s="23">
        <f t="shared" si="2"/>
        <v>185</v>
      </c>
      <c r="P31" s="23">
        <f t="shared" si="2"/>
        <v>178</v>
      </c>
      <c r="Q31" s="23">
        <f t="shared" si="2"/>
        <v>163</v>
      </c>
    </row>
    <row r="32" spans="1:17" ht="23.25" customHeight="1">
      <c r="A32" s="9" t="s">
        <v>42</v>
      </c>
      <c r="B32" s="24">
        <f t="shared" ref="B32:Q32" si="3">SUM(B8:B17)</f>
        <v>1273</v>
      </c>
      <c r="C32" s="24">
        <f t="shared" si="3"/>
        <v>1273</v>
      </c>
      <c r="D32" s="24">
        <f t="shared" si="3"/>
        <v>1277</v>
      </c>
      <c r="E32" s="24">
        <f t="shared" si="3"/>
        <v>1279</v>
      </c>
      <c r="F32" s="24">
        <f t="shared" si="3"/>
        <v>1231</v>
      </c>
      <c r="G32" s="24">
        <f t="shared" si="3"/>
        <v>1158</v>
      </c>
      <c r="H32" s="24">
        <f t="shared" si="3"/>
        <v>1074</v>
      </c>
      <c r="I32" s="24">
        <f t="shared" si="3"/>
        <v>1006</v>
      </c>
      <c r="J32" s="24">
        <f t="shared" si="3"/>
        <v>969</v>
      </c>
      <c r="K32" s="24">
        <f t="shared" si="3"/>
        <v>943</v>
      </c>
      <c r="L32" s="24">
        <f t="shared" si="3"/>
        <v>918</v>
      </c>
      <c r="M32" s="24">
        <f t="shared" si="3"/>
        <v>904</v>
      </c>
      <c r="N32" s="24">
        <f t="shared" si="3"/>
        <v>905</v>
      </c>
      <c r="O32" s="24">
        <f t="shared" si="3"/>
        <v>885</v>
      </c>
      <c r="P32" s="24">
        <f t="shared" si="3"/>
        <v>883</v>
      </c>
      <c r="Q32" s="24">
        <f t="shared" si="3"/>
        <v>865</v>
      </c>
    </row>
    <row r="33" spans="1:21" ht="23.25" customHeight="1">
      <c r="A33" s="10" t="s">
        <v>43</v>
      </c>
      <c r="B33" s="25">
        <f t="shared" ref="B33:Q33" si="4">SUM(B18:B25)</f>
        <v>231</v>
      </c>
      <c r="C33" s="25">
        <f t="shared" si="4"/>
        <v>265</v>
      </c>
      <c r="D33" s="25">
        <f t="shared" si="4"/>
        <v>307</v>
      </c>
      <c r="E33" s="25">
        <f t="shared" si="4"/>
        <v>345</v>
      </c>
      <c r="F33" s="25">
        <f t="shared" si="4"/>
        <v>387</v>
      </c>
      <c r="G33" s="25">
        <f t="shared" si="4"/>
        <v>413</v>
      </c>
      <c r="H33" s="25">
        <f t="shared" si="4"/>
        <v>458</v>
      </c>
      <c r="I33" s="25">
        <f t="shared" si="4"/>
        <v>514</v>
      </c>
      <c r="J33" s="25">
        <f t="shared" si="4"/>
        <v>543</v>
      </c>
      <c r="K33" s="25">
        <f t="shared" si="4"/>
        <v>535</v>
      </c>
      <c r="L33" s="25">
        <f t="shared" si="4"/>
        <v>542</v>
      </c>
      <c r="M33" s="25">
        <f t="shared" si="4"/>
        <v>536</v>
      </c>
      <c r="N33" s="25">
        <f t="shared" si="4"/>
        <v>533</v>
      </c>
      <c r="O33" s="25">
        <f t="shared" si="4"/>
        <v>537</v>
      </c>
      <c r="P33" s="25">
        <f t="shared" si="4"/>
        <v>540</v>
      </c>
      <c r="Q33" s="25">
        <f t="shared" si="4"/>
        <v>532</v>
      </c>
    </row>
    <row r="34" spans="1:21" ht="23.25" customHeight="1">
      <c r="A34" s="7" t="s">
        <v>44</v>
      </c>
      <c r="B34" s="26">
        <f t="shared" ref="B34:Q34" si="5">SUM(B31:B33)</f>
        <v>1914</v>
      </c>
      <c r="C34" s="26">
        <f t="shared" si="5"/>
        <v>1935</v>
      </c>
      <c r="D34" s="26">
        <f t="shared" si="5"/>
        <v>1917</v>
      </c>
      <c r="E34" s="26">
        <f t="shared" si="5"/>
        <v>1934</v>
      </c>
      <c r="F34" s="26">
        <f t="shared" si="5"/>
        <v>1907</v>
      </c>
      <c r="G34" s="26">
        <f t="shared" si="5"/>
        <v>1827</v>
      </c>
      <c r="H34" s="26">
        <f t="shared" si="5"/>
        <v>1770</v>
      </c>
      <c r="I34" s="26">
        <f t="shared" si="5"/>
        <v>1735</v>
      </c>
      <c r="J34" s="26">
        <f t="shared" si="5"/>
        <v>1723</v>
      </c>
      <c r="K34" s="26">
        <f t="shared" si="5"/>
        <v>1675</v>
      </c>
      <c r="L34" s="26">
        <f t="shared" si="5"/>
        <v>1655</v>
      </c>
      <c r="M34" s="26">
        <f t="shared" si="5"/>
        <v>1630</v>
      </c>
      <c r="N34" s="26">
        <f t="shared" si="5"/>
        <v>1631</v>
      </c>
      <c r="O34" s="26">
        <f t="shared" si="5"/>
        <v>1607</v>
      </c>
      <c r="P34" s="26">
        <f t="shared" si="5"/>
        <v>1601</v>
      </c>
      <c r="Q34" s="26">
        <f t="shared" si="5"/>
        <v>1560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51" t="s">
        <v>16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6"/>
      <c r="Q37" s="156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21.4</v>
      </c>
      <c r="C39" s="30">
        <f t="shared" si="6"/>
        <v>20.5</v>
      </c>
      <c r="D39" s="30">
        <f t="shared" si="6"/>
        <v>17.399999999999999</v>
      </c>
      <c r="E39" s="30">
        <f t="shared" si="6"/>
        <v>16</v>
      </c>
      <c r="F39" s="30">
        <f t="shared" si="6"/>
        <v>15.2</v>
      </c>
      <c r="G39" s="30">
        <f t="shared" si="6"/>
        <v>14</v>
      </c>
      <c r="H39" s="30">
        <f t="shared" si="6"/>
        <v>13.4</v>
      </c>
      <c r="I39" s="30">
        <f t="shared" si="6"/>
        <v>12.4</v>
      </c>
      <c r="J39" s="30">
        <f t="shared" si="6"/>
        <v>12.2</v>
      </c>
      <c r="K39" s="30">
        <f t="shared" si="6"/>
        <v>11.8</v>
      </c>
      <c r="L39" s="30">
        <f t="shared" si="6"/>
        <v>11.8</v>
      </c>
      <c r="M39" s="30">
        <f t="shared" si="6"/>
        <v>11.7</v>
      </c>
      <c r="N39" s="30">
        <f t="shared" si="6"/>
        <v>11.8</v>
      </c>
      <c r="O39" s="30">
        <f t="shared" si="6"/>
        <v>11.5</v>
      </c>
      <c r="P39" s="30">
        <f t="shared" si="6"/>
        <v>11.1</v>
      </c>
      <c r="Q39" s="30">
        <f t="shared" si="6"/>
        <v>10.4</v>
      </c>
    </row>
    <row r="40" spans="1:21" ht="23.25" customHeight="1">
      <c r="A40" s="9" t="s">
        <v>42</v>
      </c>
      <c r="B40" s="31">
        <f t="shared" ref="B40:Q40" si="7">ROUND(B32/B34*100,1)</f>
        <v>66.5</v>
      </c>
      <c r="C40" s="31">
        <f t="shared" si="7"/>
        <v>65.8</v>
      </c>
      <c r="D40" s="31">
        <f t="shared" si="7"/>
        <v>66.599999999999994</v>
      </c>
      <c r="E40" s="31">
        <f t="shared" si="7"/>
        <v>66.099999999999994</v>
      </c>
      <c r="F40" s="31">
        <f t="shared" si="7"/>
        <v>64.599999999999994</v>
      </c>
      <c r="G40" s="31">
        <f t="shared" si="7"/>
        <v>63.4</v>
      </c>
      <c r="H40" s="31">
        <f t="shared" si="7"/>
        <v>60.7</v>
      </c>
      <c r="I40" s="31">
        <f t="shared" si="7"/>
        <v>58</v>
      </c>
      <c r="J40" s="31">
        <f t="shared" si="7"/>
        <v>56.2</v>
      </c>
      <c r="K40" s="31">
        <f t="shared" si="7"/>
        <v>56.3</v>
      </c>
      <c r="L40" s="31">
        <f t="shared" si="7"/>
        <v>55.5</v>
      </c>
      <c r="M40" s="31">
        <f t="shared" si="7"/>
        <v>55.5</v>
      </c>
      <c r="N40" s="31">
        <f t="shared" si="7"/>
        <v>55.5</v>
      </c>
      <c r="O40" s="31">
        <f t="shared" si="7"/>
        <v>55.1</v>
      </c>
      <c r="P40" s="31">
        <f t="shared" si="7"/>
        <v>55.2</v>
      </c>
      <c r="Q40" s="31">
        <f t="shared" si="7"/>
        <v>55.4</v>
      </c>
    </row>
    <row r="41" spans="1:21" ht="23.25" customHeight="1">
      <c r="A41" s="10" t="s">
        <v>43</v>
      </c>
      <c r="B41" s="32">
        <f t="shared" ref="B41:Q41" si="8">ROUND(B33/B34*100,1)</f>
        <v>12.1</v>
      </c>
      <c r="C41" s="32">
        <f t="shared" si="8"/>
        <v>13.7</v>
      </c>
      <c r="D41" s="32">
        <f t="shared" si="8"/>
        <v>16</v>
      </c>
      <c r="E41" s="32">
        <f t="shared" si="8"/>
        <v>17.8</v>
      </c>
      <c r="F41" s="32">
        <f t="shared" si="8"/>
        <v>20.3</v>
      </c>
      <c r="G41" s="32">
        <f t="shared" si="8"/>
        <v>22.6</v>
      </c>
      <c r="H41" s="32">
        <f t="shared" si="8"/>
        <v>25.9</v>
      </c>
      <c r="I41" s="32">
        <f t="shared" si="8"/>
        <v>29.6</v>
      </c>
      <c r="J41" s="32">
        <f t="shared" si="8"/>
        <v>31.5</v>
      </c>
      <c r="K41" s="32">
        <f t="shared" si="8"/>
        <v>31.9</v>
      </c>
      <c r="L41" s="32">
        <f t="shared" si="8"/>
        <v>32.700000000000003</v>
      </c>
      <c r="M41" s="32">
        <f t="shared" si="8"/>
        <v>32.9</v>
      </c>
      <c r="N41" s="32">
        <f t="shared" si="8"/>
        <v>32.700000000000003</v>
      </c>
      <c r="O41" s="32">
        <f t="shared" si="8"/>
        <v>33.4</v>
      </c>
      <c r="P41" s="32">
        <f t="shared" si="8"/>
        <v>33.700000000000003</v>
      </c>
      <c r="Q41" s="32">
        <f t="shared" si="8"/>
        <v>34.1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3"/>
      <c r="D47" s="3"/>
      <c r="E47" s="3"/>
      <c r="F47" s="3"/>
      <c r="G47" s="2"/>
      <c r="I47" s="154"/>
      <c r="J47" s="154"/>
      <c r="K47" s="154"/>
      <c r="L47" s="3"/>
      <c r="M47" s="3"/>
      <c r="N47" s="3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3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168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63</v>
      </c>
      <c r="C84" s="17">
        <v>64</v>
      </c>
      <c r="D84" s="17">
        <v>55</v>
      </c>
      <c r="E84" s="17">
        <v>54</v>
      </c>
      <c r="F84" s="17">
        <v>50</v>
      </c>
      <c r="G84" s="17">
        <v>41</v>
      </c>
      <c r="H84" s="17">
        <v>30</v>
      </c>
      <c r="I84" s="17">
        <v>34</v>
      </c>
      <c r="J84" s="17">
        <v>33</v>
      </c>
      <c r="K84" s="17">
        <v>23</v>
      </c>
      <c r="L84" s="23">
        <v>24</v>
      </c>
      <c r="M84" s="23">
        <v>26</v>
      </c>
      <c r="N84" s="23">
        <v>29</v>
      </c>
      <c r="O84" s="23">
        <v>26</v>
      </c>
      <c r="P84" s="23">
        <v>24</v>
      </c>
      <c r="Q84" s="23">
        <v>20</v>
      </c>
    </row>
    <row r="85" spans="1:20" ht="21.75" customHeight="1">
      <c r="A85" s="8" t="s">
        <v>7</v>
      </c>
      <c r="B85" s="17">
        <v>80</v>
      </c>
      <c r="C85" s="17">
        <v>64</v>
      </c>
      <c r="D85" s="17">
        <v>62</v>
      </c>
      <c r="E85" s="17">
        <v>56</v>
      </c>
      <c r="F85" s="17">
        <v>54</v>
      </c>
      <c r="G85" s="17">
        <v>52</v>
      </c>
      <c r="H85" s="17">
        <v>46</v>
      </c>
      <c r="I85" s="17">
        <v>36</v>
      </c>
      <c r="J85" s="17">
        <v>38</v>
      </c>
      <c r="K85" s="17">
        <v>44</v>
      </c>
      <c r="L85" s="23">
        <v>37</v>
      </c>
      <c r="M85" s="23">
        <v>33</v>
      </c>
      <c r="N85" s="23">
        <v>31</v>
      </c>
      <c r="O85" s="23">
        <v>32</v>
      </c>
      <c r="P85" s="23">
        <v>27</v>
      </c>
      <c r="Q85" s="23">
        <v>28</v>
      </c>
    </row>
    <row r="86" spans="1:20" ht="21.75" customHeight="1">
      <c r="A86" s="8" t="s">
        <v>10</v>
      </c>
      <c r="B86" s="17">
        <v>67</v>
      </c>
      <c r="C86" s="17">
        <v>77</v>
      </c>
      <c r="D86" s="17">
        <v>66</v>
      </c>
      <c r="E86" s="17">
        <v>59</v>
      </c>
      <c r="F86" s="17">
        <v>57</v>
      </c>
      <c r="G86" s="17">
        <v>51</v>
      </c>
      <c r="H86" s="17">
        <v>51</v>
      </c>
      <c r="I86" s="17">
        <v>44</v>
      </c>
      <c r="J86" s="17">
        <v>41</v>
      </c>
      <c r="K86" s="17">
        <v>34</v>
      </c>
      <c r="L86" s="23">
        <v>35</v>
      </c>
      <c r="M86" s="23">
        <v>35</v>
      </c>
      <c r="N86" s="23">
        <v>36</v>
      </c>
      <c r="O86" s="23">
        <v>36</v>
      </c>
      <c r="P86" s="23">
        <v>42</v>
      </c>
      <c r="Q86" s="23">
        <v>36</v>
      </c>
    </row>
    <row r="87" spans="1:20" ht="21.75" customHeight="1">
      <c r="A87" s="9" t="s">
        <v>14</v>
      </c>
      <c r="B87" s="18">
        <v>66</v>
      </c>
      <c r="C87" s="18">
        <v>68</v>
      </c>
      <c r="D87" s="18">
        <v>76</v>
      </c>
      <c r="E87" s="18">
        <v>65</v>
      </c>
      <c r="F87" s="18">
        <v>62</v>
      </c>
      <c r="G87" s="18">
        <v>53</v>
      </c>
      <c r="H87" s="18">
        <v>46</v>
      </c>
      <c r="I87" s="18">
        <v>50</v>
      </c>
      <c r="J87" s="18">
        <v>45</v>
      </c>
      <c r="K87" s="18">
        <v>42</v>
      </c>
      <c r="L87" s="24">
        <v>41</v>
      </c>
      <c r="M87" s="24">
        <v>40</v>
      </c>
      <c r="N87" s="24">
        <v>40</v>
      </c>
      <c r="O87" s="24">
        <v>37</v>
      </c>
      <c r="P87" s="24">
        <v>32</v>
      </c>
      <c r="Q87" s="24">
        <v>32</v>
      </c>
    </row>
    <row r="88" spans="1:20" ht="21.75" customHeight="1">
      <c r="A88" s="9" t="s">
        <v>15</v>
      </c>
      <c r="B88" s="18">
        <v>49</v>
      </c>
      <c r="C88" s="18">
        <v>53</v>
      </c>
      <c r="D88" s="18">
        <v>58</v>
      </c>
      <c r="E88" s="18">
        <v>70</v>
      </c>
      <c r="F88" s="18">
        <v>53</v>
      </c>
      <c r="G88" s="18">
        <v>57</v>
      </c>
      <c r="H88" s="18">
        <v>54</v>
      </c>
      <c r="I88" s="18">
        <v>49</v>
      </c>
      <c r="J88" s="18">
        <v>47</v>
      </c>
      <c r="K88" s="18">
        <v>46</v>
      </c>
      <c r="L88" s="24">
        <v>45</v>
      </c>
      <c r="M88" s="24">
        <v>48</v>
      </c>
      <c r="N88" s="24">
        <v>52</v>
      </c>
      <c r="O88" s="24">
        <v>48</v>
      </c>
      <c r="P88" s="24">
        <v>44</v>
      </c>
      <c r="Q88" s="24">
        <v>41</v>
      </c>
    </row>
    <row r="89" spans="1:20" ht="21.75" customHeight="1">
      <c r="A89" s="9" t="s">
        <v>6</v>
      </c>
      <c r="B89" s="18">
        <v>80</v>
      </c>
      <c r="C89" s="18">
        <v>49</v>
      </c>
      <c r="D89" s="18">
        <v>48</v>
      </c>
      <c r="E89" s="18">
        <v>59</v>
      </c>
      <c r="F89" s="18">
        <v>60</v>
      </c>
      <c r="G89" s="18">
        <v>49</v>
      </c>
      <c r="H89" s="18">
        <v>48</v>
      </c>
      <c r="I89" s="18">
        <v>49</v>
      </c>
      <c r="J89" s="18">
        <v>47</v>
      </c>
      <c r="K89" s="18">
        <v>45</v>
      </c>
      <c r="L89" s="24">
        <v>39</v>
      </c>
      <c r="M89" s="24">
        <v>34</v>
      </c>
      <c r="N89" s="24">
        <v>39</v>
      </c>
      <c r="O89" s="24">
        <v>42</v>
      </c>
      <c r="P89" s="24">
        <v>49</v>
      </c>
      <c r="Q89" s="24">
        <v>43</v>
      </c>
    </row>
    <row r="90" spans="1:20" ht="21.75" customHeight="1">
      <c r="A90" s="9" t="s">
        <v>17</v>
      </c>
      <c r="B90" s="18">
        <v>77</v>
      </c>
      <c r="C90" s="18">
        <v>79</v>
      </c>
      <c r="D90" s="18">
        <v>46</v>
      </c>
      <c r="E90" s="18">
        <v>56</v>
      </c>
      <c r="F90" s="18">
        <v>55</v>
      </c>
      <c r="G90" s="18">
        <v>61</v>
      </c>
      <c r="H90" s="18">
        <v>53</v>
      </c>
      <c r="I90" s="18">
        <v>49</v>
      </c>
      <c r="J90" s="18">
        <v>49</v>
      </c>
      <c r="K90" s="18">
        <v>44</v>
      </c>
      <c r="L90" s="24">
        <v>45</v>
      </c>
      <c r="M90" s="24">
        <v>45</v>
      </c>
      <c r="N90" s="24">
        <v>48</v>
      </c>
      <c r="O90" s="24">
        <v>49</v>
      </c>
      <c r="P90" s="24">
        <v>47</v>
      </c>
      <c r="Q90" s="24">
        <v>40</v>
      </c>
    </row>
    <row r="91" spans="1:20" ht="21.75" customHeight="1">
      <c r="A91" s="9" t="s">
        <v>18</v>
      </c>
      <c r="B91" s="18">
        <v>66</v>
      </c>
      <c r="C91" s="18">
        <v>71</v>
      </c>
      <c r="D91" s="18">
        <v>68</v>
      </c>
      <c r="E91" s="18">
        <v>50</v>
      </c>
      <c r="F91" s="18">
        <v>59</v>
      </c>
      <c r="G91" s="18">
        <v>59</v>
      </c>
      <c r="H91" s="18">
        <v>62</v>
      </c>
      <c r="I91" s="18">
        <v>52</v>
      </c>
      <c r="J91" s="18">
        <v>44</v>
      </c>
      <c r="K91" s="18">
        <v>55</v>
      </c>
      <c r="L91" s="24">
        <v>53</v>
      </c>
      <c r="M91" s="24">
        <v>49</v>
      </c>
      <c r="N91" s="24">
        <v>47</v>
      </c>
      <c r="O91" s="24">
        <v>44</v>
      </c>
      <c r="P91" s="24">
        <v>43</v>
      </c>
      <c r="Q91" s="24">
        <v>50</v>
      </c>
    </row>
    <row r="92" spans="1:20" ht="21.75" customHeight="1">
      <c r="A92" s="9" t="s">
        <v>19</v>
      </c>
      <c r="B92" s="18">
        <v>66</v>
      </c>
      <c r="C92" s="18">
        <v>71</v>
      </c>
      <c r="D92" s="18">
        <v>80</v>
      </c>
      <c r="E92" s="18">
        <v>70</v>
      </c>
      <c r="F92" s="18">
        <v>52</v>
      </c>
      <c r="G92" s="18">
        <v>52</v>
      </c>
      <c r="H92" s="18">
        <v>52</v>
      </c>
      <c r="I92" s="18">
        <v>66</v>
      </c>
      <c r="J92" s="18">
        <v>60</v>
      </c>
      <c r="K92" s="18">
        <v>56</v>
      </c>
      <c r="L92" s="24">
        <v>56</v>
      </c>
      <c r="M92" s="24">
        <v>57</v>
      </c>
      <c r="N92" s="24">
        <v>44</v>
      </c>
      <c r="O92" s="24">
        <v>48</v>
      </c>
      <c r="P92" s="24">
        <v>52</v>
      </c>
      <c r="Q92" s="24">
        <v>52</v>
      </c>
    </row>
    <row r="93" spans="1:20" ht="21.75" customHeight="1">
      <c r="A93" s="9" t="s">
        <v>21</v>
      </c>
      <c r="B93" s="18">
        <v>72</v>
      </c>
      <c r="C93" s="18">
        <v>62</v>
      </c>
      <c r="D93" s="18">
        <v>71</v>
      </c>
      <c r="E93" s="18">
        <v>77</v>
      </c>
      <c r="F93" s="18">
        <v>67</v>
      </c>
      <c r="G93" s="18">
        <v>56</v>
      </c>
      <c r="H93" s="18">
        <v>53</v>
      </c>
      <c r="I93" s="18">
        <v>52</v>
      </c>
      <c r="J93" s="18">
        <v>65</v>
      </c>
      <c r="K93" s="18">
        <v>62</v>
      </c>
      <c r="L93" s="24">
        <v>62</v>
      </c>
      <c r="M93" s="24">
        <v>58</v>
      </c>
      <c r="N93" s="24">
        <v>60</v>
      </c>
      <c r="O93" s="24">
        <v>56</v>
      </c>
      <c r="P93" s="24">
        <v>53</v>
      </c>
      <c r="Q93" s="24">
        <v>51</v>
      </c>
    </row>
    <row r="94" spans="1:20" ht="21.75" customHeight="1">
      <c r="A94" s="9" t="s">
        <v>26</v>
      </c>
      <c r="B94" s="18">
        <v>51</v>
      </c>
      <c r="C94" s="18">
        <v>71</v>
      </c>
      <c r="D94" s="18">
        <v>61</v>
      </c>
      <c r="E94" s="18">
        <v>69</v>
      </c>
      <c r="F94" s="18">
        <v>80</v>
      </c>
      <c r="G94" s="18">
        <v>63</v>
      </c>
      <c r="H94" s="18">
        <v>54</v>
      </c>
      <c r="I94" s="18">
        <v>52</v>
      </c>
      <c r="J94" s="18">
        <v>52</v>
      </c>
      <c r="K94" s="18">
        <v>50</v>
      </c>
      <c r="L94" s="24">
        <v>53</v>
      </c>
      <c r="M94" s="24">
        <v>57</v>
      </c>
      <c r="N94" s="24">
        <v>55</v>
      </c>
      <c r="O94" s="24">
        <v>60</v>
      </c>
      <c r="P94" s="24">
        <v>60</v>
      </c>
      <c r="Q94" s="24">
        <v>60</v>
      </c>
    </row>
    <row r="95" spans="1:20" ht="21.75" customHeight="1">
      <c r="A95" s="9" t="s">
        <v>27</v>
      </c>
      <c r="B95" s="18">
        <v>58</v>
      </c>
      <c r="C95" s="18">
        <v>50</v>
      </c>
      <c r="D95" s="18">
        <v>67</v>
      </c>
      <c r="E95" s="18">
        <v>62</v>
      </c>
      <c r="F95" s="18">
        <v>63</v>
      </c>
      <c r="G95" s="18">
        <v>74</v>
      </c>
      <c r="H95" s="18">
        <v>62</v>
      </c>
      <c r="I95" s="18">
        <v>53</v>
      </c>
      <c r="J95" s="18">
        <v>57</v>
      </c>
      <c r="K95" s="18">
        <v>55</v>
      </c>
      <c r="L95" s="24">
        <v>50</v>
      </c>
      <c r="M95" s="24">
        <v>46</v>
      </c>
      <c r="N95" s="24">
        <v>58</v>
      </c>
      <c r="O95" s="24">
        <v>50</v>
      </c>
      <c r="P95" s="24">
        <v>49</v>
      </c>
      <c r="Q95" s="24">
        <v>52</v>
      </c>
    </row>
    <row r="96" spans="1:20" ht="21.75" customHeight="1">
      <c r="A96" s="9" t="s">
        <v>29</v>
      </c>
      <c r="B96" s="18">
        <v>41</v>
      </c>
      <c r="C96" s="18">
        <v>53</v>
      </c>
      <c r="D96" s="18">
        <v>49</v>
      </c>
      <c r="E96" s="18">
        <v>66</v>
      </c>
      <c r="F96" s="18">
        <v>61</v>
      </c>
      <c r="G96" s="18">
        <v>64</v>
      </c>
      <c r="H96" s="18">
        <v>75</v>
      </c>
      <c r="I96" s="18">
        <v>60</v>
      </c>
      <c r="J96" s="18">
        <v>49</v>
      </c>
      <c r="K96" s="18">
        <v>55</v>
      </c>
      <c r="L96" s="24">
        <v>52</v>
      </c>
      <c r="M96" s="24">
        <v>53</v>
      </c>
      <c r="N96" s="24">
        <v>50</v>
      </c>
      <c r="O96" s="24">
        <v>55</v>
      </c>
      <c r="P96" s="24">
        <v>53</v>
      </c>
      <c r="Q96" s="24">
        <v>51</v>
      </c>
    </row>
    <row r="97" spans="1:17" ht="21.75" customHeight="1">
      <c r="A97" s="10" t="s">
        <v>31</v>
      </c>
      <c r="B97" s="19">
        <v>45</v>
      </c>
      <c r="C97" s="19">
        <v>36</v>
      </c>
      <c r="D97" s="19">
        <v>49</v>
      </c>
      <c r="E97" s="19">
        <v>47</v>
      </c>
      <c r="F97" s="19">
        <v>64</v>
      </c>
      <c r="G97" s="19">
        <v>55</v>
      </c>
      <c r="H97" s="19">
        <v>55</v>
      </c>
      <c r="I97" s="19">
        <v>71</v>
      </c>
      <c r="J97" s="19">
        <v>60</v>
      </c>
      <c r="K97" s="19">
        <v>45</v>
      </c>
      <c r="L97" s="25">
        <v>53</v>
      </c>
      <c r="M97" s="25">
        <v>53</v>
      </c>
      <c r="N97" s="25">
        <v>45</v>
      </c>
      <c r="O97" s="25">
        <v>45</v>
      </c>
      <c r="P97" s="25">
        <v>54</v>
      </c>
      <c r="Q97" s="25">
        <v>51</v>
      </c>
    </row>
    <row r="98" spans="1:17" ht="21.75" customHeight="1">
      <c r="A98" s="10" t="s">
        <v>32</v>
      </c>
      <c r="B98" s="19">
        <v>24</v>
      </c>
      <c r="C98" s="19">
        <v>40</v>
      </c>
      <c r="D98" s="19">
        <v>32</v>
      </c>
      <c r="E98" s="19">
        <v>41</v>
      </c>
      <c r="F98" s="19">
        <v>40</v>
      </c>
      <c r="G98" s="19">
        <v>50</v>
      </c>
      <c r="H98" s="19">
        <v>53</v>
      </c>
      <c r="I98" s="19">
        <v>50</v>
      </c>
      <c r="J98" s="19">
        <v>67</v>
      </c>
      <c r="K98" s="19">
        <v>71</v>
      </c>
      <c r="L98" s="25">
        <v>68</v>
      </c>
      <c r="M98" s="25">
        <v>67</v>
      </c>
      <c r="N98" s="25">
        <v>65</v>
      </c>
      <c r="O98" s="25">
        <v>57</v>
      </c>
      <c r="P98" s="25">
        <v>44</v>
      </c>
      <c r="Q98" s="25">
        <v>49</v>
      </c>
    </row>
    <row r="99" spans="1:17" ht="21.75" customHeight="1">
      <c r="A99" s="10" t="s">
        <v>25</v>
      </c>
      <c r="B99" s="19">
        <v>10</v>
      </c>
      <c r="C99" s="19">
        <v>17</v>
      </c>
      <c r="D99" s="19">
        <v>31</v>
      </c>
      <c r="E99" s="19">
        <v>27</v>
      </c>
      <c r="F99" s="19">
        <v>34</v>
      </c>
      <c r="G99" s="19">
        <v>27</v>
      </c>
      <c r="H99" s="19">
        <v>40</v>
      </c>
      <c r="I99" s="19">
        <v>43</v>
      </c>
      <c r="J99" s="19">
        <v>42</v>
      </c>
      <c r="K99" s="19">
        <v>48</v>
      </c>
      <c r="L99" s="25">
        <v>44</v>
      </c>
      <c r="M99" s="25">
        <v>43</v>
      </c>
      <c r="N99" s="25">
        <v>50</v>
      </c>
      <c r="O99" s="25">
        <v>59</v>
      </c>
      <c r="P99" s="25">
        <v>65</v>
      </c>
      <c r="Q99" s="25">
        <v>58</v>
      </c>
    </row>
    <row r="100" spans="1:17" ht="21.75" customHeight="1">
      <c r="A100" s="10" t="s">
        <v>35</v>
      </c>
      <c r="B100" s="19">
        <v>13</v>
      </c>
      <c r="C100" s="19">
        <v>5</v>
      </c>
      <c r="D100" s="19">
        <v>12</v>
      </c>
      <c r="E100" s="19">
        <v>20</v>
      </c>
      <c r="F100" s="19">
        <v>21</v>
      </c>
      <c r="G100" s="19">
        <v>23</v>
      </c>
      <c r="H100" s="19">
        <v>18</v>
      </c>
      <c r="I100" s="19">
        <v>24</v>
      </c>
      <c r="J100" s="19">
        <v>33</v>
      </c>
      <c r="K100" s="19">
        <v>26</v>
      </c>
      <c r="L100" s="25">
        <v>34</v>
      </c>
      <c r="M100" s="25">
        <v>26</v>
      </c>
      <c r="N100" s="25">
        <v>29</v>
      </c>
      <c r="O100" s="25">
        <v>31</v>
      </c>
      <c r="P100" s="25">
        <v>37</v>
      </c>
      <c r="Q100" s="25">
        <v>37</v>
      </c>
    </row>
    <row r="101" spans="1:17" ht="21.75" customHeight="1">
      <c r="A101" s="10" t="s">
        <v>36</v>
      </c>
      <c r="B101" s="19">
        <v>3</v>
      </c>
      <c r="C101" s="19">
        <v>5</v>
      </c>
      <c r="D101" s="19">
        <v>3</v>
      </c>
      <c r="E101" s="19">
        <v>5</v>
      </c>
      <c r="F101" s="19">
        <v>8</v>
      </c>
      <c r="G101" s="19">
        <v>14</v>
      </c>
      <c r="H101" s="19">
        <v>14</v>
      </c>
      <c r="I101" s="19">
        <v>12</v>
      </c>
      <c r="J101" s="19">
        <v>12</v>
      </c>
      <c r="K101" s="19">
        <v>16</v>
      </c>
      <c r="L101" s="25">
        <v>15</v>
      </c>
      <c r="M101" s="25">
        <v>18</v>
      </c>
      <c r="N101" s="25">
        <v>18</v>
      </c>
      <c r="O101" s="25">
        <v>18</v>
      </c>
      <c r="P101" s="25">
        <v>18</v>
      </c>
      <c r="Q101" s="25">
        <v>20</v>
      </c>
    </row>
    <row r="102" spans="1:17" ht="21.75" customHeight="1">
      <c r="A102" s="10" t="s">
        <v>20</v>
      </c>
      <c r="B102" s="19">
        <v>1</v>
      </c>
      <c r="C102" s="19">
        <v>1</v>
      </c>
      <c r="D102" s="19">
        <v>0</v>
      </c>
      <c r="E102" s="19">
        <v>1</v>
      </c>
      <c r="F102" s="19">
        <v>1</v>
      </c>
      <c r="G102" s="19">
        <v>3</v>
      </c>
      <c r="H102" s="19">
        <v>6</v>
      </c>
      <c r="I102" s="19">
        <v>3</v>
      </c>
      <c r="J102" s="19">
        <v>7</v>
      </c>
      <c r="K102" s="19">
        <v>6</v>
      </c>
      <c r="L102" s="25">
        <v>7</v>
      </c>
      <c r="M102" s="25">
        <v>7</v>
      </c>
      <c r="N102" s="25">
        <v>6</v>
      </c>
      <c r="O102" s="25">
        <v>6</v>
      </c>
      <c r="P102" s="25">
        <v>5</v>
      </c>
      <c r="Q102" s="25">
        <v>4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  <c r="H103" s="19">
        <v>1</v>
      </c>
      <c r="I103" s="19">
        <v>1</v>
      </c>
      <c r="J103" s="19">
        <v>1</v>
      </c>
      <c r="K103" s="19">
        <v>3</v>
      </c>
      <c r="L103" s="25">
        <v>2</v>
      </c>
      <c r="M103" s="25">
        <v>3</v>
      </c>
      <c r="N103" s="25">
        <v>3</v>
      </c>
      <c r="O103" s="25">
        <v>4</v>
      </c>
      <c r="P103" s="25">
        <v>4</v>
      </c>
      <c r="Q103" s="25">
        <v>2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1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932</v>
      </c>
      <c r="C105" s="20">
        <f t="shared" si="9"/>
        <v>936</v>
      </c>
      <c r="D105" s="20">
        <f t="shared" si="9"/>
        <v>934</v>
      </c>
      <c r="E105" s="20">
        <f t="shared" si="9"/>
        <v>954</v>
      </c>
      <c r="F105" s="20">
        <f t="shared" si="9"/>
        <v>941</v>
      </c>
      <c r="G105" s="20">
        <f t="shared" si="9"/>
        <v>904</v>
      </c>
      <c r="H105" s="20">
        <f t="shared" si="9"/>
        <v>873</v>
      </c>
      <c r="I105" s="20">
        <f t="shared" si="9"/>
        <v>851</v>
      </c>
      <c r="J105" s="20">
        <f t="shared" si="9"/>
        <v>849</v>
      </c>
      <c r="K105" s="20">
        <f t="shared" si="9"/>
        <v>826</v>
      </c>
      <c r="L105" s="20">
        <f t="shared" si="9"/>
        <v>815</v>
      </c>
      <c r="M105" s="20">
        <f t="shared" si="9"/>
        <v>798</v>
      </c>
      <c r="N105" s="20">
        <f t="shared" si="9"/>
        <v>805</v>
      </c>
      <c r="O105" s="20">
        <f t="shared" si="9"/>
        <v>803</v>
      </c>
      <c r="P105" s="20">
        <f t="shared" si="9"/>
        <v>802</v>
      </c>
      <c r="Q105" s="20">
        <f t="shared" si="9"/>
        <v>777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210</v>
      </c>
      <c r="C110" s="17">
        <f t="shared" si="10"/>
        <v>205</v>
      </c>
      <c r="D110" s="17">
        <f t="shared" si="10"/>
        <v>183</v>
      </c>
      <c r="E110" s="17">
        <f t="shared" si="10"/>
        <v>169</v>
      </c>
      <c r="F110" s="17">
        <f t="shared" si="10"/>
        <v>161</v>
      </c>
      <c r="G110" s="17">
        <f t="shared" si="10"/>
        <v>144</v>
      </c>
      <c r="H110" s="17">
        <f t="shared" si="10"/>
        <v>127</v>
      </c>
      <c r="I110" s="17">
        <f t="shared" si="10"/>
        <v>114</v>
      </c>
      <c r="J110" s="17">
        <f t="shared" si="10"/>
        <v>112</v>
      </c>
      <c r="K110" s="17">
        <f t="shared" si="10"/>
        <v>101</v>
      </c>
      <c r="L110" s="17">
        <f t="shared" si="10"/>
        <v>96</v>
      </c>
      <c r="M110" s="17">
        <f t="shared" si="10"/>
        <v>94</v>
      </c>
      <c r="N110" s="17">
        <f t="shared" si="10"/>
        <v>96</v>
      </c>
      <c r="O110" s="17">
        <f t="shared" si="10"/>
        <v>94</v>
      </c>
      <c r="P110" s="17">
        <f t="shared" si="10"/>
        <v>93</v>
      </c>
      <c r="Q110" s="17">
        <f t="shared" si="10"/>
        <v>84</v>
      </c>
    </row>
    <row r="111" spans="1:17" ht="21.75" customHeight="1">
      <c r="A111" s="9" t="s">
        <v>42</v>
      </c>
      <c r="B111" s="18">
        <f t="shared" ref="B111:Q111" si="11">SUM(B87:B96)</f>
        <v>626</v>
      </c>
      <c r="C111" s="18">
        <f t="shared" si="11"/>
        <v>627</v>
      </c>
      <c r="D111" s="18">
        <f t="shared" si="11"/>
        <v>624</v>
      </c>
      <c r="E111" s="18">
        <f t="shared" si="11"/>
        <v>644</v>
      </c>
      <c r="F111" s="18">
        <f t="shared" si="11"/>
        <v>612</v>
      </c>
      <c r="G111" s="18">
        <f t="shared" si="11"/>
        <v>588</v>
      </c>
      <c r="H111" s="18">
        <f t="shared" si="11"/>
        <v>559</v>
      </c>
      <c r="I111" s="18">
        <f t="shared" si="11"/>
        <v>532</v>
      </c>
      <c r="J111" s="18">
        <f t="shared" si="11"/>
        <v>515</v>
      </c>
      <c r="K111" s="18">
        <f t="shared" si="11"/>
        <v>510</v>
      </c>
      <c r="L111" s="18">
        <f t="shared" si="11"/>
        <v>496</v>
      </c>
      <c r="M111" s="18">
        <f t="shared" si="11"/>
        <v>487</v>
      </c>
      <c r="N111" s="18">
        <f t="shared" si="11"/>
        <v>493</v>
      </c>
      <c r="O111" s="18">
        <f t="shared" si="11"/>
        <v>489</v>
      </c>
      <c r="P111" s="18">
        <f t="shared" si="11"/>
        <v>482</v>
      </c>
      <c r="Q111" s="18">
        <f t="shared" si="11"/>
        <v>472</v>
      </c>
    </row>
    <row r="112" spans="1:17" ht="21.75" customHeight="1">
      <c r="A112" s="10" t="s">
        <v>43</v>
      </c>
      <c r="B112" s="19">
        <f t="shared" ref="B112:Q112" si="12">SUM(B97:B104)</f>
        <v>96</v>
      </c>
      <c r="C112" s="19">
        <f t="shared" si="12"/>
        <v>104</v>
      </c>
      <c r="D112" s="19">
        <f t="shared" si="12"/>
        <v>127</v>
      </c>
      <c r="E112" s="19">
        <f t="shared" si="12"/>
        <v>141</v>
      </c>
      <c r="F112" s="19">
        <f t="shared" si="12"/>
        <v>168</v>
      </c>
      <c r="G112" s="19">
        <f t="shared" si="12"/>
        <v>172</v>
      </c>
      <c r="H112" s="19">
        <f t="shared" si="12"/>
        <v>187</v>
      </c>
      <c r="I112" s="19">
        <f t="shared" si="12"/>
        <v>205</v>
      </c>
      <c r="J112" s="19">
        <f t="shared" si="12"/>
        <v>222</v>
      </c>
      <c r="K112" s="19">
        <f t="shared" si="12"/>
        <v>215</v>
      </c>
      <c r="L112" s="19">
        <f t="shared" si="12"/>
        <v>223</v>
      </c>
      <c r="M112" s="19">
        <f t="shared" si="12"/>
        <v>217</v>
      </c>
      <c r="N112" s="19">
        <f t="shared" si="12"/>
        <v>216</v>
      </c>
      <c r="O112" s="19">
        <f t="shared" si="12"/>
        <v>220</v>
      </c>
      <c r="P112" s="19">
        <f t="shared" si="12"/>
        <v>227</v>
      </c>
      <c r="Q112" s="19">
        <f t="shared" si="12"/>
        <v>221</v>
      </c>
    </row>
    <row r="113" spans="1:17" ht="21.75" customHeight="1">
      <c r="A113" s="7" t="s">
        <v>44</v>
      </c>
      <c r="B113" s="20">
        <f t="shared" ref="B113:Q113" si="13">SUM(B110:B112)</f>
        <v>932</v>
      </c>
      <c r="C113" s="20">
        <f t="shared" si="13"/>
        <v>936</v>
      </c>
      <c r="D113" s="20">
        <f t="shared" si="13"/>
        <v>934</v>
      </c>
      <c r="E113" s="20">
        <f t="shared" si="13"/>
        <v>954</v>
      </c>
      <c r="F113" s="20">
        <f t="shared" si="13"/>
        <v>941</v>
      </c>
      <c r="G113" s="20">
        <f t="shared" si="13"/>
        <v>904</v>
      </c>
      <c r="H113" s="20">
        <f t="shared" si="13"/>
        <v>873</v>
      </c>
      <c r="I113" s="20">
        <f t="shared" si="13"/>
        <v>851</v>
      </c>
      <c r="J113" s="20">
        <f t="shared" si="13"/>
        <v>849</v>
      </c>
      <c r="K113" s="20">
        <f t="shared" si="13"/>
        <v>826</v>
      </c>
      <c r="L113" s="20">
        <f t="shared" si="13"/>
        <v>815</v>
      </c>
      <c r="M113" s="20">
        <f t="shared" si="13"/>
        <v>798</v>
      </c>
      <c r="N113" s="20">
        <f t="shared" si="13"/>
        <v>805</v>
      </c>
      <c r="O113" s="20">
        <f t="shared" si="13"/>
        <v>803</v>
      </c>
      <c r="P113" s="20">
        <f t="shared" si="13"/>
        <v>802</v>
      </c>
      <c r="Q113" s="20">
        <f t="shared" si="13"/>
        <v>777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6"/>
      <c r="Q116" s="156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22.5</v>
      </c>
      <c r="C118" s="35">
        <f t="shared" si="14"/>
        <v>21.9</v>
      </c>
      <c r="D118" s="35">
        <f t="shared" si="14"/>
        <v>19.600000000000001</v>
      </c>
      <c r="E118" s="35">
        <f t="shared" si="14"/>
        <v>17.7</v>
      </c>
      <c r="F118" s="35">
        <f t="shared" si="14"/>
        <v>17.100000000000001</v>
      </c>
      <c r="G118" s="35">
        <f t="shared" si="14"/>
        <v>15.9</v>
      </c>
      <c r="H118" s="35">
        <f t="shared" si="14"/>
        <v>14.5</v>
      </c>
      <c r="I118" s="35">
        <f t="shared" si="14"/>
        <v>13.4</v>
      </c>
      <c r="J118" s="35">
        <f t="shared" si="14"/>
        <v>13.2</v>
      </c>
      <c r="K118" s="35">
        <f t="shared" si="14"/>
        <v>12.2</v>
      </c>
      <c r="L118" s="35">
        <f t="shared" si="14"/>
        <v>11.8</v>
      </c>
      <c r="M118" s="35">
        <f t="shared" si="14"/>
        <v>11.8</v>
      </c>
      <c r="N118" s="35">
        <f t="shared" si="14"/>
        <v>11.9</v>
      </c>
      <c r="O118" s="35">
        <f t="shared" si="14"/>
        <v>11.7</v>
      </c>
      <c r="P118" s="35">
        <f t="shared" si="14"/>
        <v>11.6</v>
      </c>
      <c r="Q118" s="35">
        <f t="shared" si="14"/>
        <v>10.8</v>
      </c>
    </row>
    <row r="119" spans="1:17" ht="21.75" customHeight="1">
      <c r="A119" s="9" t="s">
        <v>42</v>
      </c>
      <c r="B119" s="36">
        <f t="shared" ref="B119:Q119" si="15">ROUND(B111/B113*100,1)</f>
        <v>67.2</v>
      </c>
      <c r="C119" s="36">
        <f t="shared" si="15"/>
        <v>67</v>
      </c>
      <c r="D119" s="36">
        <f t="shared" si="15"/>
        <v>66.8</v>
      </c>
      <c r="E119" s="36">
        <f t="shared" si="15"/>
        <v>67.5</v>
      </c>
      <c r="F119" s="36">
        <f t="shared" si="15"/>
        <v>65</v>
      </c>
      <c r="G119" s="36">
        <f t="shared" si="15"/>
        <v>65</v>
      </c>
      <c r="H119" s="36">
        <f t="shared" si="15"/>
        <v>64</v>
      </c>
      <c r="I119" s="36">
        <f t="shared" si="15"/>
        <v>62.5</v>
      </c>
      <c r="J119" s="36">
        <f t="shared" si="15"/>
        <v>60.7</v>
      </c>
      <c r="K119" s="36">
        <f t="shared" si="15"/>
        <v>61.7</v>
      </c>
      <c r="L119" s="36">
        <f t="shared" si="15"/>
        <v>60.9</v>
      </c>
      <c r="M119" s="36">
        <f t="shared" si="15"/>
        <v>61</v>
      </c>
      <c r="N119" s="36">
        <f t="shared" si="15"/>
        <v>61.2</v>
      </c>
      <c r="O119" s="36">
        <f t="shared" si="15"/>
        <v>60.9</v>
      </c>
      <c r="P119" s="36">
        <f t="shared" si="15"/>
        <v>60.1</v>
      </c>
      <c r="Q119" s="36">
        <f t="shared" si="15"/>
        <v>60.7</v>
      </c>
    </row>
    <row r="120" spans="1:17" ht="21.75" customHeight="1">
      <c r="A120" s="10" t="s">
        <v>43</v>
      </c>
      <c r="B120" s="37">
        <f t="shared" ref="B120:Q120" si="16">ROUND(B112/B113*100,1)</f>
        <v>10.3</v>
      </c>
      <c r="C120" s="37">
        <f t="shared" si="16"/>
        <v>11.1</v>
      </c>
      <c r="D120" s="37">
        <f t="shared" si="16"/>
        <v>13.6</v>
      </c>
      <c r="E120" s="37">
        <f t="shared" si="16"/>
        <v>14.8</v>
      </c>
      <c r="F120" s="37">
        <f t="shared" si="16"/>
        <v>17.899999999999999</v>
      </c>
      <c r="G120" s="37">
        <f t="shared" si="16"/>
        <v>19</v>
      </c>
      <c r="H120" s="37">
        <f t="shared" si="16"/>
        <v>21.4</v>
      </c>
      <c r="I120" s="37">
        <f t="shared" si="16"/>
        <v>24.1</v>
      </c>
      <c r="J120" s="37">
        <f t="shared" si="16"/>
        <v>26.1</v>
      </c>
      <c r="K120" s="37">
        <f t="shared" si="16"/>
        <v>26</v>
      </c>
      <c r="L120" s="37">
        <f t="shared" si="16"/>
        <v>27.4</v>
      </c>
      <c r="M120" s="37">
        <f t="shared" si="16"/>
        <v>27.2</v>
      </c>
      <c r="N120" s="37">
        <f t="shared" si="16"/>
        <v>26.8</v>
      </c>
      <c r="O120" s="37">
        <f t="shared" si="16"/>
        <v>27.4</v>
      </c>
      <c r="P120" s="37">
        <f t="shared" si="16"/>
        <v>28.3</v>
      </c>
      <c r="Q120" s="37">
        <f t="shared" si="16"/>
        <v>28.4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3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170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155"/>
      <c r="O128" s="155"/>
      <c r="P128" s="155"/>
      <c r="Q128" s="15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56</v>
      </c>
      <c r="C130" s="17">
        <v>52</v>
      </c>
      <c r="D130" s="17">
        <v>34</v>
      </c>
      <c r="E130" s="17">
        <v>48</v>
      </c>
      <c r="F130" s="17">
        <v>43</v>
      </c>
      <c r="G130" s="17">
        <v>28</v>
      </c>
      <c r="H130" s="17">
        <v>36</v>
      </c>
      <c r="I130" s="17">
        <v>29</v>
      </c>
      <c r="J130" s="17">
        <v>26</v>
      </c>
      <c r="K130" s="17">
        <v>26</v>
      </c>
      <c r="L130" s="23">
        <v>27</v>
      </c>
      <c r="M130" s="23">
        <v>24</v>
      </c>
      <c r="N130" s="23">
        <v>28</v>
      </c>
      <c r="O130" s="23">
        <v>28</v>
      </c>
      <c r="P130" s="23">
        <v>24</v>
      </c>
      <c r="Q130" s="23">
        <v>24</v>
      </c>
    </row>
    <row r="131" spans="1:17" ht="21.75" customHeight="1">
      <c r="A131" s="8" t="s">
        <v>7</v>
      </c>
      <c r="B131" s="17">
        <v>72</v>
      </c>
      <c r="C131" s="17">
        <v>61</v>
      </c>
      <c r="D131" s="17">
        <v>54</v>
      </c>
      <c r="E131" s="17">
        <v>37</v>
      </c>
      <c r="F131" s="17">
        <v>43</v>
      </c>
      <c r="G131" s="17">
        <v>42</v>
      </c>
      <c r="H131" s="17">
        <v>33</v>
      </c>
      <c r="I131" s="17">
        <v>37</v>
      </c>
      <c r="J131" s="17">
        <v>39</v>
      </c>
      <c r="K131" s="17">
        <v>36</v>
      </c>
      <c r="L131" s="23">
        <v>32</v>
      </c>
      <c r="M131" s="23">
        <v>32</v>
      </c>
      <c r="N131" s="23">
        <v>31</v>
      </c>
      <c r="O131" s="23">
        <v>26</v>
      </c>
      <c r="P131" s="23">
        <v>27</v>
      </c>
      <c r="Q131" s="23">
        <v>24</v>
      </c>
    </row>
    <row r="132" spans="1:17" ht="21.75" customHeight="1">
      <c r="A132" s="8" t="s">
        <v>10</v>
      </c>
      <c r="B132" s="17">
        <v>72</v>
      </c>
      <c r="C132" s="17">
        <v>79</v>
      </c>
      <c r="D132" s="17">
        <v>62</v>
      </c>
      <c r="E132" s="17">
        <v>56</v>
      </c>
      <c r="F132" s="17">
        <v>42</v>
      </c>
      <c r="G132" s="17">
        <v>42</v>
      </c>
      <c r="H132" s="17">
        <v>42</v>
      </c>
      <c r="I132" s="17">
        <v>35</v>
      </c>
      <c r="J132" s="17">
        <v>34</v>
      </c>
      <c r="K132" s="17">
        <v>34</v>
      </c>
      <c r="L132" s="23">
        <v>40</v>
      </c>
      <c r="M132" s="23">
        <v>40</v>
      </c>
      <c r="N132" s="23">
        <v>38</v>
      </c>
      <c r="O132" s="23">
        <v>37</v>
      </c>
      <c r="P132" s="23">
        <v>34</v>
      </c>
      <c r="Q132" s="23">
        <v>31</v>
      </c>
    </row>
    <row r="133" spans="1:17" ht="21.75" customHeight="1">
      <c r="A133" s="9" t="s">
        <v>14</v>
      </c>
      <c r="B133" s="18">
        <v>56</v>
      </c>
      <c r="C133" s="18">
        <v>70</v>
      </c>
      <c r="D133" s="18">
        <v>80</v>
      </c>
      <c r="E133" s="18">
        <v>60</v>
      </c>
      <c r="F133" s="18">
        <v>55</v>
      </c>
      <c r="G133" s="18">
        <v>41</v>
      </c>
      <c r="H133" s="18">
        <v>44</v>
      </c>
      <c r="I133" s="18">
        <v>45</v>
      </c>
      <c r="J133" s="18">
        <v>39</v>
      </c>
      <c r="K133" s="18">
        <v>34</v>
      </c>
      <c r="L133" s="24">
        <v>33</v>
      </c>
      <c r="M133" s="24">
        <v>32</v>
      </c>
      <c r="N133" s="24">
        <v>34</v>
      </c>
      <c r="O133" s="24">
        <v>32</v>
      </c>
      <c r="P133" s="24">
        <v>32</v>
      </c>
      <c r="Q133" s="24">
        <v>37</v>
      </c>
    </row>
    <row r="134" spans="1:17" ht="21.75" customHeight="1">
      <c r="A134" s="9" t="s">
        <v>15</v>
      </c>
      <c r="B134" s="18">
        <v>73</v>
      </c>
      <c r="C134" s="18">
        <v>53</v>
      </c>
      <c r="D134" s="18">
        <v>58</v>
      </c>
      <c r="E134" s="18">
        <v>70</v>
      </c>
      <c r="F134" s="18">
        <v>51</v>
      </c>
      <c r="G134" s="18">
        <v>48</v>
      </c>
      <c r="H134" s="18">
        <v>41</v>
      </c>
      <c r="I134" s="18">
        <v>32</v>
      </c>
      <c r="J134" s="18">
        <v>38</v>
      </c>
      <c r="K134" s="18">
        <v>38</v>
      </c>
      <c r="L134" s="24">
        <v>33</v>
      </c>
      <c r="M134" s="24">
        <v>37</v>
      </c>
      <c r="N134" s="24">
        <v>32</v>
      </c>
      <c r="O134" s="24">
        <v>34</v>
      </c>
      <c r="P134" s="24">
        <v>33</v>
      </c>
      <c r="Q134" s="24">
        <v>31</v>
      </c>
    </row>
    <row r="135" spans="1:17" ht="21.75" customHeight="1">
      <c r="A135" s="9" t="s">
        <v>6</v>
      </c>
      <c r="B135" s="18">
        <v>62</v>
      </c>
      <c r="C135" s="18">
        <v>53</v>
      </c>
      <c r="D135" s="18">
        <v>47</v>
      </c>
      <c r="E135" s="18">
        <v>51</v>
      </c>
      <c r="F135" s="18">
        <v>65</v>
      </c>
      <c r="G135" s="18">
        <v>61</v>
      </c>
      <c r="H135" s="18">
        <v>36</v>
      </c>
      <c r="I135" s="18">
        <v>33</v>
      </c>
      <c r="J135" s="18">
        <v>23</v>
      </c>
      <c r="K135" s="18">
        <v>21</v>
      </c>
      <c r="L135" s="24">
        <v>21</v>
      </c>
      <c r="M135" s="24">
        <v>29</v>
      </c>
      <c r="N135" s="24">
        <v>30</v>
      </c>
      <c r="O135" s="24">
        <v>29</v>
      </c>
      <c r="P135" s="24">
        <v>34</v>
      </c>
      <c r="Q135" s="24">
        <v>28</v>
      </c>
    </row>
    <row r="136" spans="1:17" ht="21.75" customHeight="1">
      <c r="A136" s="9" t="s">
        <v>17</v>
      </c>
      <c r="B136" s="18">
        <v>75</v>
      </c>
      <c r="C136" s="18">
        <v>68</v>
      </c>
      <c r="D136" s="18">
        <v>58</v>
      </c>
      <c r="E136" s="18">
        <v>49</v>
      </c>
      <c r="F136" s="18">
        <v>47</v>
      </c>
      <c r="G136" s="18">
        <v>54</v>
      </c>
      <c r="H136" s="18">
        <v>50</v>
      </c>
      <c r="I136" s="18">
        <v>38</v>
      </c>
      <c r="J136" s="18">
        <v>37</v>
      </c>
      <c r="K136" s="18">
        <v>32</v>
      </c>
      <c r="L136" s="24">
        <v>34</v>
      </c>
      <c r="M136" s="24">
        <v>23</v>
      </c>
      <c r="N136" s="24">
        <v>22</v>
      </c>
      <c r="O136" s="24">
        <v>19</v>
      </c>
      <c r="P136" s="24">
        <v>24</v>
      </c>
      <c r="Q136" s="24">
        <v>27</v>
      </c>
    </row>
    <row r="137" spans="1:17" ht="21.75" customHeight="1">
      <c r="A137" s="9" t="s">
        <v>18</v>
      </c>
      <c r="B137" s="18">
        <v>79</v>
      </c>
      <c r="C137" s="18">
        <v>72</v>
      </c>
      <c r="D137" s="18">
        <v>65</v>
      </c>
      <c r="E137" s="18">
        <v>59</v>
      </c>
      <c r="F137" s="18">
        <v>54</v>
      </c>
      <c r="G137" s="18">
        <v>45</v>
      </c>
      <c r="H137" s="18">
        <v>58</v>
      </c>
      <c r="I137" s="18">
        <v>59</v>
      </c>
      <c r="J137" s="18">
        <v>44</v>
      </c>
      <c r="K137" s="18">
        <v>44</v>
      </c>
      <c r="L137" s="24">
        <v>33</v>
      </c>
      <c r="M137" s="24">
        <v>34</v>
      </c>
      <c r="N137" s="24">
        <v>35</v>
      </c>
      <c r="O137" s="24">
        <v>32</v>
      </c>
      <c r="P137" s="24">
        <v>30</v>
      </c>
      <c r="Q137" s="24">
        <v>32</v>
      </c>
    </row>
    <row r="138" spans="1:17" ht="21.75" customHeight="1">
      <c r="A138" s="9" t="s">
        <v>19</v>
      </c>
      <c r="B138" s="18">
        <v>78</v>
      </c>
      <c r="C138" s="18">
        <v>81</v>
      </c>
      <c r="D138" s="18">
        <v>78</v>
      </c>
      <c r="E138" s="18">
        <v>60</v>
      </c>
      <c r="F138" s="18">
        <v>61</v>
      </c>
      <c r="G138" s="18">
        <v>51</v>
      </c>
      <c r="H138" s="18">
        <v>43</v>
      </c>
      <c r="I138" s="18">
        <v>55</v>
      </c>
      <c r="J138" s="18">
        <v>57</v>
      </c>
      <c r="K138" s="18">
        <v>52</v>
      </c>
      <c r="L138" s="24">
        <v>57</v>
      </c>
      <c r="M138" s="24">
        <v>44</v>
      </c>
      <c r="N138" s="24">
        <v>43</v>
      </c>
      <c r="O138" s="24">
        <v>42</v>
      </c>
      <c r="P138" s="24">
        <v>45</v>
      </c>
      <c r="Q138" s="24">
        <v>32</v>
      </c>
    </row>
    <row r="139" spans="1:17" ht="21.75" customHeight="1">
      <c r="A139" s="9" t="s">
        <v>21</v>
      </c>
      <c r="B139" s="18">
        <v>53</v>
      </c>
      <c r="C139" s="18">
        <v>77</v>
      </c>
      <c r="D139" s="18">
        <v>78</v>
      </c>
      <c r="E139" s="18">
        <v>80</v>
      </c>
      <c r="F139" s="18">
        <v>61</v>
      </c>
      <c r="G139" s="18">
        <v>58</v>
      </c>
      <c r="H139" s="18">
        <v>48</v>
      </c>
      <c r="I139" s="18">
        <v>44</v>
      </c>
      <c r="J139" s="18">
        <v>56</v>
      </c>
      <c r="K139" s="18">
        <v>57</v>
      </c>
      <c r="L139" s="24">
        <v>55</v>
      </c>
      <c r="M139" s="24">
        <v>61</v>
      </c>
      <c r="N139" s="24">
        <v>58</v>
      </c>
      <c r="O139" s="24">
        <v>53</v>
      </c>
      <c r="P139" s="24">
        <v>49</v>
      </c>
      <c r="Q139" s="24">
        <v>51</v>
      </c>
    </row>
    <row r="140" spans="1:17" ht="21.75" customHeight="1">
      <c r="A140" s="9" t="s">
        <v>26</v>
      </c>
      <c r="B140" s="18">
        <v>61</v>
      </c>
      <c r="C140" s="18">
        <v>55</v>
      </c>
      <c r="D140" s="18">
        <v>75</v>
      </c>
      <c r="E140" s="18">
        <v>76</v>
      </c>
      <c r="F140" s="18">
        <v>76</v>
      </c>
      <c r="G140" s="18">
        <v>60</v>
      </c>
      <c r="H140" s="18">
        <v>57</v>
      </c>
      <c r="I140" s="18">
        <v>52</v>
      </c>
      <c r="J140" s="18">
        <v>47</v>
      </c>
      <c r="K140" s="18">
        <v>45</v>
      </c>
      <c r="L140" s="24">
        <v>47</v>
      </c>
      <c r="M140" s="24">
        <v>52</v>
      </c>
      <c r="N140" s="24">
        <v>51</v>
      </c>
      <c r="O140" s="24">
        <v>54</v>
      </c>
      <c r="P140" s="24">
        <v>57</v>
      </c>
      <c r="Q140" s="24">
        <v>62</v>
      </c>
    </row>
    <row r="141" spans="1:17" ht="21.75" customHeight="1">
      <c r="A141" s="9" t="s">
        <v>27</v>
      </c>
      <c r="B141" s="18">
        <v>57</v>
      </c>
      <c r="C141" s="18">
        <v>63</v>
      </c>
      <c r="D141" s="18">
        <v>54</v>
      </c>
      <c r="E141" s="18">
        <v>77</v>
      </c>
      <c r="F141" s="18">
        <v>74</v>
      </c>
      <c r="G141" s="18">
        <v>78</v>
      </c>
      <c r="H141" s="18">
        <v>59</v>
      </c>
      <c r="I141" s="18">
        <v>60</v>
      </c>
      <c r="J141" s="18">
        <v>59</v>
      </c>
      <c r="K141" s="18">
        <v>51</v>
      </c>
      <c r="L141" s="24">
        <v>49</v>
      </c>
      <c r="M141" s="24">
        <v>46</v>
      </c>
      <c r="N141" s="24">
        <v>52</v>
      </c>
      <c r="O141" s="24">
        <v>48</v>
      </c>
      <c r="P141" s="24">
        <v>44</v>
      </c>
      <c r="Q141" s="24">
        <v>45</v>
      </c>
    </row>
    <row r="142" spans="1:17" ht="21.75" customHeight="1">
      <c r="A142" s="9" t="s">
        <v>29</v>
      </c>
      <c r="B142" s="18">
        <v>53</v>
      </c>
      <c r="C142" s="18">
        <v>54</v>
      </c>
      <c r="D142" s="18">
        <v>60</v>
      </c>
      <c r="E142" s="18">
        <v>53</v>
      </c>
      <c r="F142" s="18">
        <v>75</v>
      </c>
      <c r="G142" s="18">
        <v>74</v>
      </c>
      <c r="H142" s="18">
        <v>79</v>
      </c>
      <c r="I142" s="18">
        <v>56</v>
      </c>
      <c r="J142" s="18">
        <v>54</v>
      </c>
      <c r="K142" s="18">
        <v>59</v>
      </c>
      <c r="L142" s="24">
        <v>60</v>
      </c>
      <c r="M142" s="24">
        <v>59</v>
      </c>
      <c r="N142" s="24">
        <v>55</v>
      </c>
      <c r="O142" s="24">
        <v>53</v>
      </c>
      <c r="P142" s="24">
        <v>53</v>
      </c>
      <c r="Q142" s="24">
        <v>48</v>
      </c>
    </row>
    <row r="143" spans="1:17" ht="21.75" customHeight="1">
      <c r="A143" s="10" t="s">
        <v>31</v>
      </c>
      <c r="B143" s="19">
        <v>50</v>
      </c>
      <c r="C143" s="19">
        <v>51</v>
      </c>
      <c r="D143" s="19">
        <v>53</v>
      </c>
      <c r="E143" s="19">
        <v>63</v>
      </c>
      <c r="F143" s="19">
        <v>51</v>
      </c>
      <c r="G143" s="19">
        <v>71</v>
      </c>
      <c r="H143" s="19">
        <v>71</v>
      </c>
      <c r="I143" s="19">
        <v>78</v>
      </c>
      <c r="J143" s="19">
        <v>68</v>
      </c>
      <c r="K143" s="19">
        <v>61</v>
      </c>
      <c r="L143" s="25">
        <v>57</v>
      </c>
      <c r="M143" s="25">
        <v>56</v>
      </c>
      <c r="N143" s="25">
        <v>53</v>
      </c>
      <c r="O143" s="25">
        <v>51</v>
      </c>
      <c r="P143" s="25">
        <v>57</v>
      </c>
      <c r="Q143" s="25">
        <v>57</v>
      </c>
    </row>
    <row r="144" spans="1:17" ht="21.75" customHeight="1">
      <c r="A144" s="10" t="s">
        <v>32</v>
      </c>
      <c r="B144" s="19">
        <v>33</v>
      </c>
      <c r="C144" s="19">
        <v>46</v>
      </c>
      <c r="D144" s="19">
        <v>47</v>
      </c>
      <c r="E144" s="19">
        <v>51</v>
      </c>
      <c r="F144" s="19">
        <v>57</v>
      </c>
      <c r="G144" s="19">
        <v>50</v>
      </c>
      <c r="H144" s="19">
        <v>69</v>
      </c>
      <c r="I144" s="19">
        <v>67</v>
      </c>
      <c r="J144" s="19">
        <v>67</v>
      </c>
      <c r="K144" s="19">
        <v>72</v>
      </c>
      <c r="L144" s="25">
        <v>75</v>
      </c>
      <c r="M144" s="25">
        <v>67</v>
      </c>
      <c r="N144" s="25">
        <v>67</v>
      </c>
      <c r="O144" s="25">
        <v>63</v>
      </c>
      <c r="P144" s="25">
        <v>56</v>
      </c>
      <c r="Q144" s="25">
        <v>54</v>
      </c>
    </row>
    <row r="145" spans="1:17" ht="21.75" customHeight="1">
      <c r="A145" s="10" t="s">
        <v>25</v>
      </c>
      <c r="B145" s="19">
        <v>30</v>
      </c>
      <c r="C145" s="19">
        <v>30</v>
      </c>
      <c r="D145" s="19">
        <v>38</v>
      </c>
      <c r="E145" s="19">
        <v>38</v>
      </c>
      <c r="F145" s="19">
        <v>50</v>
      </c>
      <c r="G145" s="19">
        <v>47</v>
      </c>
      <c r="H145" s="19">
        <v>49</v>
      </c>
      <c r="I145" s="19">
        <v>67</v>
      </c>
      <c r="J145" s="19">
        <v>67</v>
      </c>
      <c r="K145" s="19">
        <v>64</v>
      </c>
      <c r="L145" s="25">
        <v>58</v>
      </c>
      <c r="M145" s="25">
        <v>52</v>
      </c>
      <c r="N145" s="25">
        <v>56</v>
      </c>
      <c r="O145" s="25">
        <v>60</v>
      </c>
      <c r="P145" s="25">
        <v>66</v>
      </c>
      <c r="Q145" s="25">
        <v>70</v>
      </c>
    </row>
    <row r="146" spans="1:17" ht="21.75" customHeight="1">
      <c r="A146" s="10" t="s">
        <v>35</v>
      </c>
      <c r="B146" s="19">
        <v>15</v>
      </c>
      <c r="C146" s="19">
        <v>23</v>
      </c>
      <c r="D146" s="19">
        <v>21</v>
      </c>
      <c r="E146" s="19">
        <v>31</v>
      </c>
      <c r="F146" s="19">
        <v>36</v>
      </c>
      <c r="G146" s="19">
        <v>42</v>
      </c>
      <c r="H146" s="19">
        <v>39</v>
      </c>
      <c r="I146" s="19">
        <v>39</v>
      </c>
      <c r="J146" s="19">
        <v>57</v>
      </c>
      <c r="K146" s="19">
        <v>62</v>
      </c>
      <c r="L146" s="25">
        <v>66</v>
      </c>
      <c r="M146" s="25">
        <v>67</v>
      </c>
      <c r="N146" s="25">
        <v>57</v>
      </c>
      <c r="O146" s="25">
        <v>60</v>
      </c>
      <c r="P146" s="25">
        <v>54</v>
      </c>
      <c r="Q146" s="25">
        <v>47</v>
      </c>
    </row>
    <row r="147" spans="1:17" ht="21.75" customHeight="1">
      <c r="A147" s="10" t="s">
        <v>36</v>
      </c>
      <c r="B147" s="19">
        <v>4</v>
      </c>
      <c r="C147" s="19">
        <v>9</v>
      </c>
      <c r="D147" s="19">
        <v>17</v>
      </c>
      <c r="E147" s="19">
        <v>12</v>
      </c>
      <c r="F147" s="19">
        <v>14</v>
      </c>
      <c r="G147" s="19">
        <v>21</v>
      </c>
      <c r="H147" s="19">
        <v>33</v>
      </c>
      <c r="I147" s="19">
        <v>30</v>
      </c>
      <c r="J147" s="19">
        <v>37</v>
      </c>
      <c r="K147" s="19">
        <v>36</v>
      </c>
      <c r="L147" s="25">
        <v>35</v>
      </c>
      <c r="M147" s="25">
        <v>42</v>
      </c>
      <c r="N147" s="25">
        <v>52</v>
      </c>
      <c r="O147" s="25">
        <v>53</v>
      </c>
      <c r="P147" s="25">
        <v>55</v>
      </c>
      <c r="Q147" s="25">
        <v>57</v>
      </c>
    </row>
    <row r="148" spans="1:17" ht="21.75" customHeight="1">
      <c r="A148" s="10" t="s">
        <v>20</v>
      </c>
      <c r="B148" s="19">
        <v>2</v>
      </c>
      <c r="C148" s="19">
        <v>1</v>
      </c>
      <c r="D148" s="19">
        <v>3</v>
      </c>
      <c r="E148" s="19">
        <v>9</v>
      </c>
      <c r="F148" s="19">
        <v>8</v>
      </c>
      <c r="G148" s="19">
        <v>9</v>
      </c>
      <c r="H148" s="19">
        <v>5</v>
      </c>
      <c r="I148" s="19">
        <v>22</v>
      </c>
      <c r="J148" s="19">
        <v>17</v>
      </c>
      <c r="K148" s="19">
        <v>15</v>
      </c>
      <c r="L148" s="25">
        <v>19</v>
      </c>
      <c r="M148" s="25">
        <v>25</v>
      </c>
      <c r="N148" s="25">
        <v>24</v>
      </c>
      <c r="O148" s="25">
        <v>21</v>
      </c>
      <c r="P148" s="25">
        <v>19</v>
      </c>
      <c r="Q148" s="25">
        <v>19</v>
      </c>
    </row>
    <row r="149" spans="1:17" ht="21.75" customHeight="1">
      <c r="A149" s="10" t="s">
        <v>28</v>
      </c>
      <c r="B149" s="19">
        <v>1</v>
      </c>
      <c r="C149" s="19">
        <v>1</v>
      </c>
      <c r="D149" s="19">
        <v>0</v>
      </c>
      <c r="E149" s="19">
        <v>0</v>
      </c>
      <c r="F149" s="19">
        <v>3</v>
      </c>
      <c r="G149" s="19">
        <v>1</v>
      </c>
      <c r="H149" s="19">
        <v>5</v>
      </c>
      <c r="I149" s="19">
        <v>5</v>
      </c>
      <c r="J149" s="19">
        <v>7</v>
      </c>
      <c r="K149" s="19">
        <v>10</v>
      </c>
      <c r="L149" s="25">
        <v>8</v>
      </c>
      <c r="M149" s="25">
        <v>10</v>
      </c>
      <c r="N149" s="25">
        <v>8</v>
      </c>
      <c r="O149" s="25">
        <v>8</v>
      </c>
      <c r="P149" s="25">
        <v>4</v>
      </c>
      <c r="Q149" s="25">
        <v>5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1</v>
      </c>
      <c r="E150" s="19">
        <v>0</v>
      </c>
      <c r="F150" s="19">
        <v>0</v>
      </c>
      <c r="G150" s="19">
        <v>0</v>
      </c>
      <c r="H150" s="19">
        <v>0</v>
      </c>
      <c r="I150" s="19">
        <v>1</v>
      </c>
      <c r="J150" s="19">
        <v>1</v>
      </c>
      <c r="K150" s="19">
        <v>0</v>
      </c>
      <c r="L150" s="25">
        <v>1</v>
      </c>
      <c r="M150" s="25">
        <v>0</v>
      </c>
      <c r="N150" s="25">
        <v>0</v>
      </c>
      <c r="O150" s="25">
        <v>1</v>
      </c>
      <c r="P150" s="25">
        <v>2</v>
      </c>
      <c r="Q150" s="25">
        <v>2</v>
      </c>
    </row>
    <row r="151" spans="1:17" ht="21.75" customHeight="1">
      <c r="A151" s="7" t="s">
        <v>8</v>
      </c>
      <c r="B151" s="20">
        <f t="shared" ref="B151:Q151" si="17">SUM(B130:B150)</f>
        <v>982</v>
      </c>
      <c r="C151" s="20">
        <f t="shared" si="17"/>
        <v>999</v>
      </c>
      <c r="D151" s="20">
        <f t="shared" si="17"/>
        <v>983</v>
      </c>
      <c r="E151" s="20">
        <f t="shared" si="17"/>
        <v>980</v>
      </c>
      <c r="F151" s="20">
        <f t="shared" si="17"/>
        <v>966</v>
      </c>
      <c r="G151" s="20">
        <f t="shared" si="17"/>
        <v>923</v>
      </c>
      <c r="H151" s="20">
        <f t="shared" si="17"/>
        <v>897</v>
      </c>
      <c r="I151" s="20">
        <f t="shared" si="17"/>
        <v>884</v>
      </c>
      <c r="J151" s="20">
        <f t="shared" si="17"/>
        <v>874</v>
      </c>
      <c r="K151" s="20">
        <f t="shared" si="17"/>
        <v>849</v>
      </c>
      <c r="L151" s="20">
        <f t="shared" si="17"/>
        <v>840</v>
      </c>
      <c r="M151" s="20">
        <f t="shared" si="17"/>
        <v>832</v>
      </c>
      <c r="N151" s="20">
        <f t="shared" si="17"/>
        <v>826</v>
      </c>
      <c r="O151" s="20">
        <f t="shared" si="17"/>
        <v>804</v>
      </c>
      <c r="P151" s="20">
        <f t="shared" si="17"/>
        <v>799</v>
      </c>
      <c r="Q151" s="20">
        <f t="shared" si="17"/>
        <v>783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200</v>
      </c>
      <c r="C156" s="17">
        <f t="shared" si="18"/>
        <v>192</v>
      </c>
      <c r="D156" s="17">
        <f t="shared" si="18"/>
        <v>150</v>
      </c>
      <c r="E156" s="17">
        <f t="shared" si="18"/>
        <v>141</v>
      </c>
      <c r="F156" s="17">
        <f t="shared" si="18"/>
        <v>128</v>
      </c>
      <c r="G156" s="17">
        <f t="shared" si="18"/>
        <v>112</v>
      </c>
      <c r="H156" s="17">
        <f t="shared" si="18"/>
        <v>111</v>
      </c>
      <c r="I156" s="17">
        <f t="shared" si="18"/>
        <v>101</v>
      </c>
      <c r="J156" s="17">
        <f t="shared" si="18"/>
        <v>99</v>
      </c>
      <c r="K156" s="17">
        <f t="shared" si="18"/>
        <v>96</v>
      </c>
      <c r="L156" s="17">
        <f t="shared" si="18"/>
        <v>99</v>
      </c>
      <c r="M156" s="17">
        <f t="shared" si="18"/>
        <v>96</v>
      </c>
      <c r="N156" s="17">
        <f t="shared" si="18"/>
        <v>97</v>
      </c>
      <c r="O156" s="17">
        <f t="shared" si="18"/>
        <v>91</v>
      </c>
      <c r="P156" s="17">
        <f t="shared" si="18"/>
        <v>85</v>
      </c>
      <c r="Q156" s="17">
        <f t="shared" si="18"/>
        <v>79</v>
      </c>
    </row>
    <row r="157" spans="1:17" ht="21.75" customHeight="1">
      <c r="A157" s="9" t="s">
        <v>42</v>
      </c>
      <c r="B157" s="18">
        <f t="shared" ref="B157:Q157" si="19">SUM(B133:B142)</f>
        <v>647</v>
      </c>
      <c r="C157" s="18">
        <f t="shared" si="19"/>
        <v>646</v>
      </c>
      <c r="D157" s="18">
        <f t="shared" si="19"/>
        <v>653</v>
      </c>
      <c r="E157" s="18">
        <f t="shared" si="19"/>
        <v>635</v>
      </c>
      <c r="F157" s="18">
        <f t="shared" si="19"/>
        <v>619</v>
      </c>
      <c r="G157" s="18">
        <f t="shared" si="19"/>
        <v>570</v>
      </c>
      <c r="H157" s="18">
        <f t="shared" si="19"/>
        <v>515</v>
      </c>
      <c r="I157" s="18">
        <f t="shared" si="19"/>
        <v>474</v>
      </c>
      <c r="J157" s="18">
        <f t="shared" si="19"/>
        <v>454</v>
      </c>
      <c r="K157" s="18">
        <f t="shared" si="19"/>
        <v>433</v>
      </c>
      <c r="L157" s="18">
        <f t="shared" si="19"/>
        <v>422</v>
      </c>
      <c r="M157" s="18">
        <f t="shared" si="19"/>
        <v>417</v>
      </c>
      <c r="N157" s="18">
        <f t="shared" si="19"/>
        <v>412</v>
      </c>
      <c r="O157" s="18">
        <f t="shared" si="19"/>
        <v>396</v>
      </c>
      <c r="P157" s="18">
        <f t="shared" si="19"/>
        <v>401</v>
      </c>
      <c r="Q157" s="18">
        <f t="shared" si="19"/>
        <v>393</v>
      </c>
    </row>
    <row r="158" spans="1:17" ht="21.75" customHeight="1">
      <c r="A158" s="10" t="s">
        <v>43</v>
      </c>
      <c r="B158" s="19">
        <f t="shared" ref="B158:Q158" si="20">SUM(B143:B150)</f>
        <v>135</v>
      </c>
      <c r="C158" s="19">
        <f t="shared" si="20"/>
        <v>161</v>
      </c>
      <c r="D158" s="19">
        <f t="shared" si="20"/>
        <v>180</v>
      </c>
      <c r="E158" s="19">
        <f t="shared" si="20"/>
        <v>204</v>
      </c>
      <c r="F158" s="19">
        <f t="shared" si="20"/>
        <v>219</v>
      </c>
      <c r="G158" s="19">
        <f t="shared" si="20"/>
        <v>241</v>
      </c>
      <c r="H158" s="19">
        <f t="shared" si="20"/>
        <v>271</v>
      </c>
      <c r="I158" s="19">
        <f t="shared" si="20"/>
        <v>309</v>
      </c>
      <c r="J158" s="19">
        <f t="shared" si="20"/>
        <v>321</v>
      </c>
      <c r="K158" s="19">
        <f t="shared" si="20"/>
        <v>320</v>
      </c>
      <c r="L158" s="19">
        <f t="shared" si="20"/>
        <v>319</v>
      </c>
      <c r="M158" s="19">
        <f t="shared" si="20"/>
        <v>319</v>
      </c>
      <c r="N158" s="19">
        <f t="shared" si="20"/>
        <v>317</v>
      </c>
      <c r="O158" s="19">
        <f t="shared" si="20"/>
        <v>317</v>
      </c>
      <c r="P158" s="19">
        <f t="shared" si="20"/>
        <v>313</v>
      </c>
      <c r="Q158" s="19">
        <f t="shared" si="20"/>
        <v>311</v>
      </c>
    </row>
    <row r="159" spans="1:17" ht="21.75" customHeight="1">
      <c r="A159" s="7" t="s">
        <v>44</v>
      </c>
      <c r="B159" s="20">
        <f t="shared" ref="B159:Q159" si="21">SUM(B156:B158)</f>
        <v>982</v>
      </c>
      <c r="C159" s="20">
        <f t="shared" si="21"/>
        <v>999</v>
      </c>
      <c r="D159" s="20">
        <f t="shared" si="21"/>
        <v>983</v>
      </c>
      <c r="E159" s="20">
        <f t="shared" si="21"/>
        <v>980</v>
      </c>
      <c r="F159" s="20">
        <f t="shared" si="21"/>
        <v>966</v>
      </c>
      <c r="G159" s="20">
        <f t="shared" si="21"/>
        <v>923</v>
      </c>
      <c r="H159" s="20">
        <f t="shared" si="21"/>
        <v>897</v>
      </c>
      <c r="I159" s="20">
        <f t="shared" si="21"/>
        <v>884</v>
      </c>
      <c r="J159" s="20">
        <f t="shared" si="21"/>
        <v>874</v>
      </c>
      <c r="K159" s="20">
        <f t="shared" si="21"/>
        <v>849</v>
      </c>
      <c r="L159" s="20">
        <f t="shared" si="21"/>
        <v>840</v>
      </c>
      <c r="M159" s="20">
        <f t="shared" si="21"/>
        <v>832</v>
      </c>
      <c r="N159" s="20">
        <f t="shared" si="21"/>
        <v>826</v>
      </c>
      <c r="O159" s="20">
        <f t="shared" si="21"/>
        <v>804</v>
      </c>
      <c r="P159" s="20">
        <f t="shared" si="21"/>
        <v>799</v>
      </c>
      <c r="Q159" s="20">
        <f t="shared" si="21"/>
        <v>783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6"/>
      <c r="Q162" s="156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20.399999999999999</v>
      </c>
      <c r="C164" s="35">
        <f t="shared" si="22"/>
        <v>19.2</v>
      </c>
      <c r="D164" s="35">
        <f t="shared" si="22"/>
        <v>15.3</v>
      </c>
      <c r="E164" s="35">
        <f t="shared" si="22"/>
        <v>14.4</v>
      </c>
      <c r="F164" s="35">
        <f t="shared" si="22"/>
        <v>13.3</v>
      </c>
      <c r="G164" s="35">
        <f t="shared" si="22"/>
        <v>12.1</v>
      </c>
      <c r="H164" s="35">
        <f t="shared" si="22"/>
        <v>12.4</v>
      </c>
      <c r="I164" s="35">
        <f t="shared" si="22"/>
        <v>11.4</v>
      </c>
      <c r="J164" s="35">
        <f t="shared" si="22"/>
        <v>11.3</v>
      </c>
      <c r="K164" s="35">
        <f t="shared" si="22"/>
        <v>11.3</v>
      </c>
      <c r="L164" s="35">
        <f t="shared" si="22"/>
        <v>11.8</v>
      </c>
      <c r="M164" s="35">
        <f t="shared" si="22"/>
        <v>11.5</v>
      </c>
      <c r="N164" s="35">
        <f t="shared" si="22"/>
        <v>11.7</v>
      </c>
      <c r="O164" s="35">
        <f t="shared" si="22"/>
        <v>11.3</v>
      </c>
      <c r="P164" s="35">
        <f t="shared" si="22"/>
        <v>10.6</v>
      </c>
      <c r="Q164" s="35">
        <f t="shared" si="22"/>
        <v>10.1</v>
      </c>
    </row>
    <row r="165" spans="1:20" ht="21.75" customHeight="1">
      <c r="A165" s="9" t="s">
        <v>42</v>
      </c>
      <c r="B165" s="36">
        <f t="shared" ref="B165:Q165" si="23">ROUND(B157/B159*100,1)</f>
        <v>65.900000000000006</v>
      </c>
      <c r="C165" s="36">
        <f t="shared" si="23"/>
        <v>64.7</v>
      </c>
      <c r="D165" s="36">
        <f t="shared" si="23"/>
        <v>66.400000000000006</v>
      </c>
      <c r="E165" s="36">
        <f t="shared" si="23"/>
        <v>64.8</v>
      </c>
      <c r="F165" s="36">
        <f t="shared" si="23"/>
        <v>64.099999999999994</v>
      </c>
      <c r="G165" s="36">
        <f t="shared" si="23"/>
        <v>61.8</v>
      </c>
      <c r="H165" s="36">
        <f t="shared" si="23"/>
        <v>57.4</v>
      </c>
      <c r="I165" s="36">
        <f t="shared" si="23"/>
        <v>53.6</v>
      </c>
      <c r="J165" s="36">
        <f t="shared" si="23"/>
        <v>51.9</v>
      </c>
      <c r="K165" s="36">
        <f t="shared" si="23"/>
        <v>51</v>
      </c>
      <c r="L165" s="36">
        <f t="shared" si="23"/>
        <v>50.2</v>
      </c>
      <c r="M165" s="36">
        <f t="shared" si="23"/>
        <v>50.1</v>
      </c>
      <c r="N165" s="36">
        <f t="shared" si="23"/>
        <v>49.9</v>
      </c>
      <c r="O165" s="36">
        <f t="shared" si="23"/>
        <v>49.3</v>
      </c>
      <c r="P165" s="36">
        <f t="shared" si="23"/>
        <v>50.2</v>
      </c>
      <c r="Q165" s="36">
        <f t="shared" si="23"/>
        <v>50.2</v>
      </c>
    </row>
    <row r="166" spans="1:20" ht="21.75" customHeight="1">
      <c r="A166" s="10" t="s">
        <v>43</v>
      </c>
      <c r="B166" s="37">
        <f t="shared" ref="B166:Q166" si="24">ROUND(B158/B159*100,1)</f>
        <v>13.7</v>
      </c>
      <c r="C166" s="37">
        <f t="shared" si="24"/>
        <v>16.100000000000001</v>
      </c>
      <c r="D166" s="37">
        <f t="shared" si="24"/>
        <v>18.3</v>
      </c>
      <c r="E166" s="37">
        <f t="shared" si="24"/>
        <v>20.8</v>
      </c>
      <c r="F166" s="37">
        <f t="shared" si="24"/>
        <v>22.7</v>
      </c>
      <c r="G166" s="37">
        <f t="shared" si="24"/>
        <v>26.1</v>
      </c>
      <c r="H166" s="37">
        <f t="shared" si="24"/>
        <v>30.2</v>
      </c>
      <c r="I166" s="37">
        <f t="shared" si="24"/>
        <v>35</v>
      </c>
      <c r="J166" s="37">
        <f t="shared" si="24"/>
        <v>36.700000000000003</v>
      </c>
      <c r="K166" s="37">
        <f t="shared" si="24"/>
        <v>37.700000000000003</v>
      </c>
      <c r="L166" s="37">
        <f t="shared" si="24"/>
        <v>38</v>
      </c>
      <c r="M166" s="37">
        <f t="shared" si="24"/>
        <v>38.299999999999997</v>
      </c>
      <c r="N166" s="37">
        <f t="shared" si="24"/>
        <v>38.4</v>
      </c>
      <c r="O166" s="37">
        <f t="shared" si="24"/>
        <v>39.4</v>
      </c>
      <c r="P166" s="37">
        <f t="shared" si="24"/>
        <v>39.200000000000003</v>
      </c>
      <c r="Q166" s="37">
        <f t="shared" si="24"/>
        <v>39.700000000000003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6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171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119</v>
      </c>
      <c r="C5" s="17">
        <f t="shared" si="0"/>
        <v>79</v>
      </c>
      <c r="D5" s="17">
        <f t="shared" si="0"/>
        <v>83</v>
      </c>
      <c r="E5" s="17">
        <f t="shared" si="0"/>
        <v>55</v>
      </c>
      <c r="F5" s="17">
        <f t="shared" si="0"/>
        <v>46</v>
      </c>
      <c r="G5" s="17">
        <f t="shared" si="0"/>
        <v>59</v>
      </c>
      <c r="H5" s="17">
        <f t="shared" si="0"/>
        <v>37</v>
      </c>
      <c r="I5" s="17">
        <f t="shared" si="0"/>
        <v>24</v>
      </c>
      <c r="J5" s="17">
        <f t="shared" si="0"/>
        <v>41</v>
      </c>
      <c r="K5" s="17">
        <f t="shared" si="0"/>
        <v>34</v>
      </c>
      <c r="L5" s="17">
        <f t="shared" si="0"/>
        <v>40</v>
      </c>
      <c r="M5" s="17">
        <f t="shared" si="0"/>
        <v>36</v>
      </c>
      <c r="N5" s="17">
        <f t="shared" si="0"/>
        <v>32</v>
      </c>
      <c r="O5" s="17">
        <f t="shared" si="0"/>
        <v>36</v>
      </c>
      <c r="P5" s="17">
        <f t="shared" si="0"/>
        <v>32</v>
      </c>
      <c r="Q5" s="17">
        <f t="shared" si="0"/>
        <v>26</v>
      </c>
    </row>
    <row r="6" spans="1:20" ht="23.25" customHeight="1">
      <c r="A6" s="8" t="s">
        <v>7</v>
      </c>
      <c r="B6" s="17">
        <f t="shared" si="0"/>
        <v>106</v>
      </c>
      <c r="C6" s="17">
        <f t="shared" si="0"/>
        <v>124</v>
      </c>
      <c r="D6" s="17">
        <f t="shared" si="0"/>
        <v>88</v>
      </c>
      <c r="E6" s="17">
        <f t="shared" si="0"/>
        <v>84</v>
      </c>
      <c r="F6" s="17">
        <f t="shared" si="0"/>
        <v>55</v>
      </c>
      <c r="G6" s="17">
        <f t="shared" si="0"/>
        <v>47</v>
      </c>
      <c r="H6" s="17">
        <f t="shared" si="0"/>
        <v>65</v>
      </c>
      <c r="I6" s="17">
        <f t="shared" si="0"/>
        <v>34</v>
      </c>
      <c r="J6" s="17">
        <f t="shared" si="0"/>
        <v>34</v>
      </c>
      <c r="K6" s="17">
        <f t="shared" si="0"/>
        <v>36</v>
      </c>
      <c r="L6" s="17">
        <f t="shared" si="0"/>
        <v>33</v>
      </c>
      <c r="M6" s="17">
        <f t="shared" si="0"/>
        <v>37</v>
      </c>
      <c r="N6" s="17">
        <f t="shared" si="0"/>
        <v>39</v>
      </c>
      <c r="O6" s="17">
        <f t="shared" si="0"/>
        <v>43</v>
      </c>
      <c r="P6" s="17">
        <f t="shared" si="0"/>
        <v>45</v>
      </c>
      <c r="Q6" s="17">
        <f t="shared" si="0"/>
        <v>45</v>
      </c>
    </row>
    <row r="7" spans="1:20" ht="23.25" customHeight="1">
      <c r="A7" s="8" t="s">
        <v>10</v>
      </c>
      <c r="B7" s="17">
        <f t="shared" si="0"/>
        <v>92</v>
      </c>
      <c r="C7" s="17">
        <f t="shared" si="0"/>
        <v>105</v>
      </c>
      <c r="D7" s="17">
        <f t="shared" si="0"/>
        <v>125</v>
      </c>
      <c r="E7" s="17">
        <f t="shared" si="0"/>
        <v>89</v>
      </c>
      <c r="F7" s="17">
        <f t="shared" si="0"/>
        <v>83</v>
      </c>
      <c r="G7" s="17">
        <f t="shared" si="0"/>
        <v>62</v>
      </c>
      <c r="H7" s="17">
        <f t="shared" si="0"/>
        <v>50</v>
      </c>
      <c r="I7" s="17">
        <f t="shared" si="0"/>
        <v>59</v>
      </c>
      <c r="J7" s="17">
        <f t="shared" si="0"/>
        <v>50</v>
      </c>
      <c r="K7" s="17">
        <f t="shared" si="0"/>
        <v>36</v>
      </c>
      <c r="L7" s="17">
        <f t="shared" si="0"/>
        <v>34</v>
      </c>
      <c r="M7" s="17">
        <f t="shared" si="0"/>
        <v>33</v>
      </c>
      <c r="N7" s="17">
        <f t="shared" si="0"/>
        <v>29</v>
      </c>
      <c r="O7" s="17">
        <f t="shared" si="0"/>
        <v>31</v>
      </c>
      <c r="P7" s="17">
        <f t="shared" si="0"/>
        <v>34</v>
      </c>
      <c r="Q7" s="17">
        <f t="shared" si="0"/>
        <v>32</v>
      </c>
    </row>
    <row r="8" spans="1:20" ht="23.25" customHeight="1">
      <c r="A8" s="9" t="s">
        <v>14</v>
      </c>
      <c r="B8" s="18">
        <f t="shared" si="0"/>
        <v>88</v>
      </c>
      <c r="C8" s="18">
        <f t="shared" si="0"/>
        <v>118</v>
      </c>
      <c r="D8" s="18">
        <f t="shared" si="0"/>
        <v>167</v>
      </c>
      <c r="E8" s="18">
        <f t="shared" si="0"/>
        <v>205</v>
      </c>
      <c r="F8" s="18">
        <f t="shared" si="0"/>
        <v>127</v>
      </c>
      <c r="G8" s="18">
        <f t="shared" si="0"/>
        <v>117</v>
      </c>
      <c r="H8" s="18">
        <f t="shared" si="0"/>
        <v>98</v>
      </c>
      <c r="I8" s="18">
        <f t="shared" si="0"/>
        <v>83</v>
      </c>
      <c r="J8" s="18">
        <f t="shared" si="0"/>
        <v>85</v>
      </c>
      <c r="K8" s="18">
        <f t="shared" si="0"/>
        <v>94</v>
      </c>
      <c r="L8" s="18">
        <f t="shared" si="0"/>
        <v>85</v>
      </c>
      <c r="M8" s="18">
        <f t="shared" si="0"/>
        <v>94</v>
      </c>
      <c r="N8" s="18">
        <f t="shared" si="0"/>
        <v>78</v>
      </c>
      <c r="O8" s="18">
        <f t="shared" si="0"/>
        <v>77</v>
      </c>
      <c r="P8" s="18">
        <f t="shared" si="0"/>
        <v>63</v>
      </c>
      <c r="Q8" s="18">
        <f t="shared" si="0"/>
        <v>56</v>
      </c>
    </row>
    <row r="9" spans="1:20" ht="23.25" customHeight="1">
      <c r="A9" s="9" t="s">
        <v>15</v>
      </c>
      <c r="B9" s="18">
        <f t="shared" si="0"/>
        <v>136</v>
      </c>
      <c r="C9" s="18">
        <f t="shared" si="0"/>
        <v>177</v>
      </c>
      <c r="D9" s="18">
        <f t="shared" si="0"/>
        <v>283</v>
      </c>
      <c r="E9" s="18">
        <f t="shared" si="0"/>
        <v>342</v>
      </c>
      <c r="F9" s="18">
        <f t="shared" si="0"/>
        <v>457</v>
      </c>
      <c r="G9" s="18">
        <f t="shared" si="0"/>
        <v>375</v>
      </c>
      <c r="H9" s="18">
        <f t="shared" si="0"/>
        <v>301</v>
      </c>
      <c r="I9" s="18">
        <f t="shared" si="0"/>
        <v>253</v>
      </c>
      <c r="J9" s="18">
        <f t="shared" si="0"/>
        <v>254</v>
      </c>
      <c r="K9" s="18">
        <f t="shared" si="0"/>
        <v>241</v>
      </c>
      <c r="L9" s="18">
        <f t="shared" si="0"/>
        <v>238</v>
      </c>
      <c r="M9" s="18">
        <f t="shared" si="0"/>
        <v>227</v>
      </c>
      <c r="N9" s="18">
        <f t="shared" si="0"/>
        <v>233</v>
      </c>
      <c r="O9" s="18">
        <f t="shared" si="0"/>
        <v>247</v>
      </c>
      <c r="P9" s="18">
        <f t="shared" si="0"/>
        <v>261</v>
      </c>
      <c r="Q9" s="18">
        <f t="shared" si="0"/>
        <v>253</v>
      </c>
    </row>
    <row r="10" spans="1:20" ht="23.25" customHeight="1">
      <c r="A10" s="9" t="s">
        <v>6</v>
      </c>
      <c r="B10" s="18">
        <f t="shared" si="0"/>
        <v>113</v>
      </c>
      <c r="C10" s="18">
        <f t="shared" si="0"/>
        <v>113</v>
      </c>
      <c r="D10" s="18">
        <f t="shared" si="0"/>
        <v>136</v>
      </c>
      <c r="E10" s="18">
        <f t="shared" si="0"/>
        <v>155</v>
      </c>
      <c r="F10" s="18">
        <f t="shared" si="0"/>
        <v>214</v>
      </c>
      <c r="G10" s="18">
        <f t="shared" si="0"/>
        <v>220</v>
      </c>
      <c r="H10" s="18">
        <f t="shared" si="0"/>
        <v>163</v>
      </c>
      <c r="I10" s="18">
        <f t="shared" si="0"/>
        <v>164</v>
      </c>
      <c r="J10" s="18">
        <f t="shared" si="0"/>
        <v>160</v>
      </c>
      <c r="K10" s="18">
        <f t="shared" si="0"/>
        <v>154</v>
      </c>
      <c r="L10" s="18">
        <f t="shared" si="0"/>
        <v>146</v>
      </c>
      <c r="M10" s="18">
        <f t="shared" si="0"/>
        <v>152</v>
      </c>
      <c r="N10" s="18">
        <f t="shared" si="0"/>
        <v>139</v>
      </c>
      <c r="O10" s="18">
        <f t="shared" si="0"/>
        <v>141</v>
      </c>
      <c r="P10" s="18">
        <f t="shared" si="0"/>
        <v>152</v>
      </c>
      <c r="Q10" s="18">
        <f t="shared" si="0"/>
        <v>157</v>
      </c>
    </row>
    <row r="11" spans="1:20" ht="23.25" customHeight="1">
      <c r="A11" s="9" t="s">
        <v>17</v>
      </c>
      <c r="B11" s="18">
        <f t="shared" si="0"/>
        <v>161</v>
      </c>
      <c r="C11" s="18">
        <f t="shared" si="0"/>
        <v>106</v>
      </c>
      <c r="D11" s="18">
        <f t="shared" si="0"/>
        <v>92</v>
      </c>
      <c r="E11" s="18">
        <f t="shared" si="0"/>
        <v>96</v>
      </c>
      <c r="F11" s="18">
        <f t="shared" si="0"/>
        <v>109</v>
      </c>
      <c r="G11" s="18">
        <f t="shared" si="0"/>
        <v>143</v>
      </c>
      <c r="H11" s="18">
        <f t="shared" si="0"/>
        <v>106</v>
      </c>
      <c r="I11" s="18">
        <f t="shared" si="0"/>
        <v>88</v>
      </c>
      <c r="J11" s="18">
        <f t="shared" si="0"/>
        <v>97</v>
      </c>
      <c r="K11" s="18">
        <f t="shared" si="0"/>
        <v>89</v>
      </c>
      <c r="L11" s="18">
        <f t="shared" si="0"/>
        <v>93</v>
      </c>
      <c r="M11" s="18">
        <f t="shared" si="0"/>
        <v>81</v>
      </c>
      <c r="N11" s="18">
        <f t="shared" si="0"/>
        <v>85</v>
      </c>
      <c r="O11" s="18">
        <f t="shared" si="0"/>
        <v>94</v>
      </c>
      <c r="P11" s="18">
        <f t="shared" si="0"/>
        <v>81</v>
      </c>
      <c r="Q11" s="18">
        <f t="shared" si="0"/>
        <v>85</v>
      </c>
    </row>
    <row r="12" spans="1:20" ht="23.25" customHeight="1">
      <c r="A12" s="9" t="s">
        <v>18</v>
      </c>
      <c r="B12" s="18">
        <f t="shared" si="0"/>
        <v>90</v>
      </c>
      <c r="C12" s="18">
        <f t="shared" si="0"/>
        <v>157</v>
      </c>
      <c r="D12" s="18">
        <f t="shared" si="0"/>
        <v>110</v>
      </c>
      <c r="E12" s="18">
        <f t="shared" si="0"/>
        <v>93</v>
      </c>
      <c r="F12" s="18">
        <f t="shared" si="0"/>
        <v>105</v>
      </c>
      <c r="G12" s="18">
        <f t="shared" si="0"/>
        <v>108</v>
      </c>
      <c r="H12" s="18">
        <f t="shared" si="0"/>
        <v>136</v>
      </c>
      <c r="I12" s="18">
        <f t="shared" si="0"/>
        <v>93</v>
      </c>
      <c r="J12" s="18">
        <f t="shared" si="0"/>
        <v>80</v>
      </c>
      <c r="K12" s="18">
        <f t="shared" si="0"/>
        <v>86</v>
      </c>
      <c r="L12" s="18">
        <f t="shared" si="0"/>
        <v>75</v>
      </c>
      <c r="M12" s="18">
        <f t="shared" si="0"/>
        <v>74</v>
      </c>
      <c r="N12" s="18">
        <f t="shared" si="0"/>
        <v>78</v>
      </c>
      <c r="O12" s="18">
        <f t="shared" si="0"/>
        <v>73</v>
      </c>
      <c r="P12" s="18">
        <f t="shared" si="0"/>
        <v>79</v>
      </c>
      <c r="Q12" s="18">
        <f t="shared" si="0"/>
        <v>81</v>
      </c>
    </row>
    <row r="13" spans="1:20" ht="23.25" customHeight="1">
      <c r="A13" s="9" t="s">
        <v>19</v>
      </c>
      <c r="B13" s="18">
        <f t="shared" si="0"/>
        <v>82</v>
      </c>
      <c r="C13" s="18">
        <f t="shared" si="0"/>
        <v>88</v>
      </c>
      <c r="D13" s="18">
        <f t="shared" si="0"/>
        <v>163</v>
      </c>
      <c r="E13" s="18">
        <f t="shared" si="0"/>
        <v>102</v>
      </c>
      <c r="F13" s="18">
        <f t="shared" si="0"/>
        <v>93</v>
      </c>
      <c r="G13" s="18">
        <f t="shared" si="0"/>
        <v>107</v>
      </c>
      <c r="H13" s="18">
        <f t="shared" si="0"/>
        <v>96</v>
      </c>
      <c r="I13" s="18">
        <f t="shared" si="0"/>
        <v>113</v>
      </c>
      <c r="J13" s="18">
        <f t="shared" si="0"/>
        <v>110</v>
      </c>
      <c r="K13" s="18">
        <f t="shared" si="0"/>
        <v>91</v>
      </c>
      <c r="L13" s="18">
        <f t="shared" si="0"/>
        <v>91</v>
      </c>
      <c r="M13" s="18">
        <f t="shared" si="0"/>
        <v>90</v>
      </c>
      <c r="N13" s="18">
        <f t="shared" si="0"/>
        <v>83</v>
      </c>
      <c r="O13" s="18">
        <f t="shared" si="0"/>
        <v>80</v>
      </c>
      <c r="P13" s="18">
        <f t="shared" si="0"/>
        <v>78</v>
      </c>
      <c r="Q13" s="18">
        <f t="shared" si="0"/>
        <v>66</v>
      </c>
    </row>
    <row r="14" spans="1:20" ht="23.25" customHeight="1">
      <c r="A14" s="9" t="s">
        <v>21</v>
      </c>
      <c r="B14" s="18">
        <f t="shared" si="0"/>
        <v>93</v>
      </c>
      <c r="C14" s="18">
        <f t="shared" si="0"/>
        <v>79</v>
      </c>
      <c r="D14" s="18">
        <f t="shared" si="0"/>
        <v>94</v>
      </c>
      <c r="E14" s="18">
        <f t="shared" si="0"/>
        <v>165</v>
      </c>
      <c r="F14" s="18">
        <f t="shared" si="0"/>
        <v>100</v>
      </c>
      <c r="G14" s="18">
        <f t="shared" si="0"/>
        <v>85</v>
      </c>
      <c r="H14" s="18">
        <f t="shared" si="0"/>
        <v>104</v>
      </c>
      <c r="I14" s="18">
        <f t="shared" si="0"/>
        <v>100</v>
      </c>
      <c r="J14" s="18">
        <f t="shared" si="0"/>
        <v>105</v>
      </c>
      <c r="K14" s="18">
        <f t="shared" si="0"/>
        <v>115</v>
      </c>
      <c r="L14" s="18">
        <f t="shared" si="0"/>
        <v>116</v>
      </c>
      <c r="M14" s="18">
        <f t="shared" si="0"/>
        <v>116</v>
      </c>
      <c r="N14" s="18">
        <f t="shared" si="0"/>
        <v>121</v>
      </c>
      <c r="O14" s="18">
        <f t="shared" si="0"/>
        <v>110</v>
      </c>
      <c r="P14" s="18">
        <f t="shared" si="0"/>
        <v>98</v>
      </c>
      <c r="Q14" s="18">
        <f t="shared" si="0"/>
        <v>98</v>
      </c>
    </row>
    <row r="15" spans="1:20" ht="23.25" customHeight="1">
      <c r="A15" s="9" t="s">
        <v>26</v>
      </c>
      <c r="B15" s="18">
        <f t="shared" si="0"/>
        <v>98</v>
      </c>
      <c r="C15" s="18">
        <f t="shared" si="0"/>
        <v>92</v>
      </c>
      <c r="D15" s="18">
        <f t="shared" si="0"/>
        <v>82</v>
      </c>
      <c r="E15" s="18">
        <f t="shared" si="0"/>
        <v>88</v>
      </c>
      <c r="F15" s="18">
        <f t="shared" si="0"/>
        <v>171</v>
      </c>
      <c r="G15" s="18">
        <f t="shared" si="0"/>
        <v>103</v>
      </c>
      <c r="H15" s="18">
        <f t="shared" si="0"/>
        <v>80</v>
      </c>
      <c r="I15" s="18">
        <f t="shared" si="0"/>
        <v>107</v>
      </c>
      <c r="J15" s="18">
        <f t="shared" si="0"/>
        <v>96</v>
      </c>
      <c r="K15" s="18">
        <f t="shared" si="0"/>
        <v>97</v>
      </c>
      <c r="L15" s="18">
        <f t="shared" si="0"/>
        <v>97</v>
      </c>
      <c r="M15" s="18">
        <f t="shared" si="0"/>
        <v>97</v>
      </c>
      <c r="N15" s="18">
        <f t="shared" si="0"/>
        <v>93</v>
      </c>
      <c r="O15" s="18">
        <f t="shared" si="0"/>
        <v>106</v>
      </c>
      <c r="P15" s="18">
        <f t="shared" si="0"/>
        <v>116</v>
      </c>
      <c r="Q15" s="18">
        <f t="shared" si="0"/>
        <v>110</v>
      </c>
    </row>
    <row r="16" spans="1:20" ht="23.25" customHeight="1">
      <c r="A16" s="9" t="s">
        <v>27</v>
      </c>
      <c r="B16" s="18">
        <f t="shared" si="0"/>
        <v>101</v>
      </c>
      <c r="C16" s="18">
        <f t="shared" si="0"/>
        <v>98</v>
      </c>
      <c r="D16" s="18">
        <f t="shared" si="0"/>
        <v>93</v>
      </c>
      <c r="E16" s="18">
        <f t="shared" si="0"/>
        <v>78</v>
      </c>
      <c r="F16" s="18">
        <f t="shared" si="0"/>
        <v>88</v>
      </c>
      <c r="G16" s="18">
        <f t="shared" si="0"/>
        <v>172</v>
      </c>
      <c r="H16" s="18">
        <f t="shared" si="0"/>
        <v>96</v>
      </c>
      <c r="I16" s="18">
        <f t="shared" si="0"/>
        <v>81</v>
      </c>
      <c r="J16" s="18">
        <f t="shared" si="0"/>
        <v>92</v>
      </c>
      <c r="K16" s="18">
        <f t="shared" si="0"/>
        <v>97</v>
      </c>
      <c r="L16" s="18">
        <f t="shared" si="0"/>
        <v>106</v>
      </c>
      <c r="M16" s="18">
        <f t="shared" si="0"/>
        <v>102</v>
      </c>
      <c r="N16" s="18">
        <f t="shared" si="0"/>
        <v>101</v>
      </c>
      <c r="O16" s="18">
        <f t="shared" si="0"/>
        <v>95</v>
      </c>
      <c r="P16" s="18">
        <f t="shared" si="0"/>
        <v>102</v>
      </c>
      <c r="Q16" s="18">
        <f t="shared" si="0"/>
        <v>101</v>
      </c>
    </row>
    <row r="17" spans="1:17" ht="23.25" customHeight="1">
      <c r="A17" s="9" t="s">
        <v>29</v>
      </c>
      <c r="B17" s="18">
        <f t="shared" si="0"/>
        <v>78</v>
      </c>
      <c r="C17" s="18">
        <f t="shared" si="0"/>
        <v>99</v>
      </c>
      <c r="D17" s="18">
        <f t="shared" si="0"/>
        <v>98</v>
      </c>
      <c r="E17" s="18">
        <f t="shared" si="0"/>
        <v>89</v>
      </c>
      <c r="F17" s="18">
        <f t="shared" si="0"/>
        <v>78</v>
      </c>
      <c r="G17" s="18">
        <f t="shared" si="0"/>
        <v>83</v>
      </c>
      <c r="H17" s="18">
        <f t="shared" si="0"/>
        <v>166</v>
      </c>
      <c r="I17" s="18">
        <f t="shared" si="0"/>
        <v>92</v>
      </c>
      <c r="J17" s="18">
        <f t="shared" si="0"/>
        <v>87</v>
      </c>
      <c r="K17" s="18">
        <f t="shared" si="0"/>
        <v>72</v>
      </c>
      <c r="L17" s="18">
        <f t="shared" si="0"/>
        <v>80</v>
      </c>
      <c r="M17" s="18">
        <f t="shared" si="0"/>
        <v>87</v>
      </c>
      <c r="N17" s="18">
        <f t="shared" si="0"/>
        <v>86</v>
      </c>
      <c r="O17" s="18">
        <f t="shared" si="0"/>
        <v>92</v>
      </c>
      <c r="P17" s="18">
        <f t="shared" si="0"/>
        <v>93</v>
      </c>
      <c r="Q17" s="18">
        <f t="shared" si="0"/>
        <v>103</v>
      </c>
    </row>
    <row r="18" spans="1:17" ht="23.25" customHeight="1">
      <c r="A18" s="10" t="s">
        <v>31</v>
      </c>
      <c r="B18" s="19">
        <f t="shared" si="0"/>
        <v>67</v>
      </c>
      <c r="C18" s="19">
        <f t="shared" si="0"/>
        <v>68</v>
      </c>
      <c r="D18" s="19">
        <f t="shared" si="0"/>
        <v>95</v>
      </c>
      <c r="E18" s="19">
        <f t="shared" si="0"/>
        <v>93</v>
      </c>
      <c r="F18" s="19">
        <f t="shared" si="0"/>
        <v>88</v>
      </c>
      <c r="G18" s="19">
        <f t="shared" si="0"/>
        <v>74</v>
      </c>
      <c r="H18" s="19">
        <f t="shared" si="0"/>
        <v>82</v>
      </c>
      <c r="I18" s="19">
        <f t="shared" si="0"/>
        <v>155</v>
      </c>
      <c r="J18" s="19">
        <f t="shared" si="0"/>
        <v>127</v>
      </c>
      <c r="K18" s="19">
        <f t="shared" si="0"/>
        <v>120</v>
      </c>
      <c r="L18" s="19">
        <f t="shared" si="0"/>
        <v>94</v>
      </c>
      <c r="M18" s="19">
        <f t="shared" si="0"/>
        <v>93</v>
      </c>
      <c r="N18" s="19">
        <f t="shared" si="0"/>
        <v>93</v>
      </c>
      <c r="O18" s="19">
        <f t="shared" si="0"/>
        <v>90</v>
      </c>
      <c r="P18" s="19">
        <f t="shared" si="0"/>
        <v>75</v>
      </c>
      <c r="Q18" s="19">
        <f t="shared" si="0"/>
        <v>77</v>
      </c>
    </row>
    <row r="19" spans="1:17" ht="23.25" customHeight="1">
      <c r="A19" s="10" t="s">
        <v>32</v>
      </c>
      <c r="B19" s="19">
        <f t="shared" si="0"/>
        <v>57</v>
      </c>
      <c r="C19" s="19">
        <f t="shared" si="0"/>
        <v>58</v>
      </c>
      <c r="D19" s="19">
        <f t="shared" si="0"/>
        <v>62</v>
      </c>
      <c r="E19" s="19">
        <f t="shared" si="0"/>
        <v>83</v>
      </c>
      <c r="F19" s="19">
        <f t="shared" si="0"/>
        <v>86</v>
      </c>
      <c r="G19" s="19">
        <f t="shared" si="0"/>
        <v>84</v>
      </c>
      <c r="H19" s="19">
        <f t="shared" si="0"/>
        <v>69</v>
      </c>
      <c r="I19" s="19">
        <f t="shared" si="0"/>
        <v>79</v>
      </c>
      <c r="J19" s="19">
        <f t="shared" si="0"/>
        <v>116</v>
      </c>
      <c r="K19" s="19">
        <f t="shared" si="0"/>
        <v>130</v>
      </c>
      <c r="L19" s="19">
        <f t="shared" si="0"/>
        <v>150</v>
      </c>
      <c r="M19" s="19">
        <f t="shared" si="0"/>
        <v>156</v>
      </c>
      <c r="N19" s="19">
        <f t="shared" si="0"/>
        <v>144</v>
      </c>
      <c r="O19" s="19">
        <f t="shared" si="0"/>
        <v>118</v>
      </c>
      <c r="P19" s="19">
        <f t="shared" si="0"/>
        <v>113</v>
      </c>
      <c r="Q19" s="19">
        <f t="shared" si="0"/>
        <v>87</v>
      </c>
    </row>
    <row r="20" spans="1:17" ht="23.25" customHeight="1">
      <c r="A20" s="10" t="s">
        <v>25</v>
      </c>
      <c r="B20" s="19">
        <f t="shared" si="0"/>
        <v>38</v>
      </c>
      <c r="C20" s="19">
        <f t="shared" si="0"/>
        <v>47</v>
      </c>
      <c r="D20" s="19">
        <f t="shared" si="0"/>
        <v>47</v>
      </c>
      <c r="E20" s="19">
        <f t="shared" si="0"/>
        <v>52</v>
      </c>
      <c r="F20" s="19">
        <f t="shared" si="0"/>
        <v>74</v>
      </c>
      <c r="G20" s="19">
        <f t="shared" si="0"/>
        <v>74</v>
      </c>
      <c r="H20" s="19">
        <f t="shared" si="0"/>
        <v>74</v>
      </c>
      <c r="I20" s="19">
        <f t="shared" si="0"/>
        <v>64</v>
      </c>
      <c r="J20" s="19">
        <f t="shared" si="0"/>
        <v>65</v>
      </c>
      <c r="K20" s="19">
        <f t="shared" si="0"/>
        <v>74</v>
      </c>
      <c r="L20" s="19">
        <f t="shared" si="0"/>
        <v>76</v>
      </c>
      <c r="M20" s="19">
        <f t="shared" si="0"/>
        <v>76</v>
      </c>
      <c r="N20" s="19">
        <f t="shared" si="0"/>
        <v>89</v>
      </c>
      <c r="O20" s="19">
        <f t="shared" si="0"/>
        <v>108</v>
      </c>
      <c r="P20" s="19">
        <f t="shared" si="0"/>
        <v>118</v>
      </c>
      <c r="Q20" s="19">
        <f t="shared" si="0"/>
        <v>134</v>
      </c>
    </row>
    <row r="21" spans="1:17" ht="23.25" customHeight="1">
      <c r="A21" s="10" t="s">
        <v>35</v>
      </c>
      <c r="B21" s="19">
        <f t="shared" si="0"/>
        <v>26</v>
      </c>
      <c r="C21" s="19">
        <f t="shared" si="0"/>
        <v>24</v>
      </c>
      <c r="D21" s="19">
        <f t="shared" si="0"/>
        <v>36</v>
      </c>
      <c r="E21" s="19">
        <f t="shared" si="0"/>
        <v>33</v>
      </c>
      <c r="F21" s="19">
        <f t="shared" si="0"/>
        <v>31</v>
      </c>
      <c r="G21" s="19">
        <f t="shared" si="0"/>
        <v>59</v>
      </c>
      <c r="H21" s="19">
        <f t="shared" si="0"/>
        <v>58</v>
      </c>
      <c r="I21" s="19">
        <f t="shared" si="0"/>
        <v>62</v>
      </c>
      <c r="J21" s="19">
        <f t="shared" si="0"/>
        <v>55</v>
      </c>
      <c r="K21" s="19">
        <f t="shared" si="0"/>
        <v>56</v>
      </c>
      <c r="L21" s="19">
        <f t="shared" si="0"/>
        <v>54</v>
      </c>
      <c r="M21" s="19">
        <f t="shared" si="0"/>
        <v>55</v>
      </c>
      <c r="N21" s="19">
        <f t="shared" si="0"/>
        <v>61</v>
      </c>
      <c r="O21" s="19">
        <f t="shared" si="0"/>
        <v>59</v>
      </c>
      <c r="P21" s="19">
        <f t="shared" si="0"/>
        <v>66</v>
      </c>
      <c r="Q21" s="19">
        <f t="shared" si="0"/>
        <v>66</v>
      </c>
    </row>
    <row r="22" spans="1:17" ht="23.25" customHeight="1">
      <c r="A22" s="10" t="s">
        <v>36</v>
      </c>
      <c r="B22" s="19">
        <f t="shared" si="0"/>
        <v>6</v>
      </c>
      <c r="C22" s="19">
        <f t="shared" si="0"/>
        <v>10</v>
      </c>
      <c r="D22" s="19">
        <f t="shared" si="0"/>
        <v>9</v>
      </c>
      <c r="E22" s="19">
        <f t="shared" si="0"/>
        <v>23</v>
      </c>
      <c r="F22" s="19">
        <f t="shared" si="0"/>
        <v>21</v>
      </c>
      <c r="G22" s="19">
        <f t="shared" si="0"/>
        <v>20</v>
      </c>
      <c r="H22" s="19">
        <f t="shared" si="0"/>
        <v>36</v>
      </c>
      <c r="I22" s="19">
        <f t="shared" si="0"/>
        <v>46</v>
      </c>
      <c r="J22" s="19">
        <f t="shared" si="0"/>
        <v>44</v>
      </c>
      <c r="K22" s="19">
        <f t="shared" si="0"/>
        <v>42</v>
      </c>
      <c r="L22" s="19">
        <f t="shared" si="0"/>
        <v>42</v>
      </c>
      <c r="M22" s="19">
        <f t="shared" si="0"/>
        <v>45</v>
      </c>
      <c r="N22" s="19">
        <f t="shared" si="0"/>
        <v>39</v>
      </c>
      <c r="O22" s="19">
        <f t="shared" si="0"/>
        <v>37</v>
      </c>
      <c r="P22" s="19">
        <f t="shared" si="0"/>
        <v>45</v>
      </c>
      <c r="Q22" s="19">
        <f t="shared" si="0"/>
        <v>47</v>
      </c>
    </row>
    <row r="23" spans="1:17" ht="23.25" customHeight="1">
      <c r="A23" s="10" t="s">
        <v>20</v>
      </c>
      <c r="B23" s="19">
        <f t="shared" si="0"/>
        <v>0</v>
      </c>
      <c r="C23" s="19">
        <f t="shared" si="0"/>
        <v>3</v>
      </c>
      <c r="D23" s="19">
        <f t="shared" si="0"/>
        <v>4</v>
      </c>
      <c r="E23" s="19">
        <f t="shared" si="0"/>
        <v>4</v>
      </c>
      <c r="F23" s="19">
        <f t="shared" si="0"/>
        <v>11</v>
      </c>
      <c r="G23" s="19">
        <f t="shared" si="0"/>
        <v>6</v>
      </c>
      <c r="H23" s="19">
        <f t="shared" si="0"/>
        <v>11</v>
      </c>
      <c r="I23" s="19">
        <f t="shared" si="0"/>
        <v>20</v>
      </c>
      <c r="J23" s="19">
        <f t="shared" si="0"/>
        <v>18</v>
      </c>
      <c r="K23" s="19">
        <f t="shared" si="0"/>
        <v>21</v>
      </c>
      <c r="L23" s="19">
        <f t="shared" si="0"/>
        <v>26</v>
      </c>
      <c r="M23" s="19">
        <f t="shared" si="0"/>
        <v>24</v>
      </c>
      <c r="N23" s="19">
        <f t="shared" si="0"/>
        <v>28</v>
      </c>
      <c r="O23" s="19">
        <f t="shared" si="0"/>
        <v>31</v>
      </c>
      <c r="P23" s="19">
        <f t="shared" si="0"/>
        <v>26</v>
      </c>
      <c r="Q23" s="19">
        <f t="shared" si="0"/>
        <v>23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0</v>
      </c>
      <c r="E24" s="19">
        <f t="shared" si="0"/>
        <v>2</v>
      </c>
      <c r="F24" s="19">
        <f t="shared" si="0"/>
        <v>1</v>
      </c>
      <c r="G24" s="19">
        <f t="shared" si="0"/>
        <v>2</v>
      </c>
      <c r="H24" s="19">
        <f t="shared" si="0"/>
        <v>4</v>
      </c>
      <c r="I24" s="19">
        <f t="shared" si="0"/>
        <v>8</v>
      </c>
      <c r="J24" s="19">
        <f t="shared" si="0"/>
        <v>10</v>
      </c>
      <c r="K24" s="19">
        <f t="shared" si="0"/>
        <v>9</v>
      </c>
      <c r="L24" s="19">
        <f t="shared" si="0"/>
        <v>9</v>
      </c>
      <c r="M24" s="19">
        <f t="shared" si="0"/>
        <v>7</v>
      </c>
      <c r="N24" s="19">
        <f t="shared" si="0"/>
        <v>6</v>
      </c>
      <c r="O24" s="19">
        <f t="shared" si="0"/>
        <v>5</v>
      </c>
      <c r="P24" s="19">
        <f t="shared" si="0"/>
        <v>5</v>
      </c>
      <c r="Q24" s="19">
        <f t="shared" si="0"/>
        <v>11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0</v>
      </c>
      <c r="H25" s="19">
        <f t="shared" si="0"/>
        <v>0</v>
      </c>
      <c r="I25" s="19">
        <f t="shared" si="0"/>
        <v>1</v>
      </c>
      <c r="J25" s="19">
        <f t="shared" si="0"/>
        <v>1</v>
      </c>
      <c r="K25" s="19">
        <f t="shared" si="0"/>
        <v>1</v>
      </c>
      <c r="L25" s="19">
        <f t="shared" si="0"/>
        <v>1</v>
      </c>
      <c r="M25" s="19">
        <f t="shared" si="0"/>
        <v>0</v>
      </c>
      <c r="N25" s="19">
        <f t="shared" si="0"/>
        <v>0</v>
      </c>
      <c r="O25" s="19">
        <f t="shared" si="0"/>
        <v>1</v>
      </c>
      <c r="P25" s="19">
        <f t="shared" si="0"/>
        <v>1</v>
      </c>
      <c r="Q25" s="19">
        <f t="shared" si="0"/>
        <v>0</v>
      </c>
    </row>
    <row r="26" spans="1:17" ht="23.25" customHeight="1">
      <c r="A26" s="7" t="s">
        <v>38</v>
      </c>
      <c r="B26" s="20">
        <f t="shared" ref="B26:Q26" si="1">SUM(B5:B25)</f>
        <v>1551</v>
      </c>
      <c r="C26" s="20">
        <f t="shared" si="1"/>
        <v>1645</v>
      </c>
      <c r="D26" s="20">
        <f t="shared" si="1"/>
        <v>1867</v>
      </c>
      <c r="E26" s="20">
        <f t="shared" si="1"/>
        <v>1931</v>
      </c>
      <c r="F26" s="20">
        <f t="shared" si="1"/>
        <v>2039</v>
      </c>
      <c r="G26" s="20">
        <f t="shared" si="1"/>
        <v>2000</v>
      </c>
      <c r="H26" s="20">
        <f t="shared" si="1"/>
        <v>1832</v>
      </c>
      <c r="I26" s="20">
        <f t="shared" si="1"/>
        <v>1726</v>
      </c>
      <c r="J26" s="20">
        <f t="shared" si="1"/>
        <v>1727</v>
      </c>
      <c r="K26" s="20">
        <f t="shared" si="1"/>
        <v>1695</v>
      </c>
      <c r="L26" s="20">
        <f t="shared" si="1"/>
        <v>1686</v>
      </c>
      <c r="M26" s="20">
        <f t="shared" si="1"/>
        <v>1682</v>
      </c>
      <c r="N26" s="20">
        <f t="shared" si="1"/>
        <v>1657</v>
      </c>
      <c r="O26" s="20">
        <f t="shared" si="1"/>
        <v>1674</v>
      </c>
      <c r="P26" s="20">
        <f t="shared" si="1"/>
        <v>1683</v>
      </c>
      <c r="Q26" s="20">
        <f t="shared" si="1"/>
        <v>1658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317</v>
      </c>
      <c r="C31" s="23">
        <f t="shared" si="2"/>
        <v>308</v>
      </c>
      <c r="D31" s="23">
        <f t="shared" si="2"/>
        <v>296</v>
      </c>
      <c r="E31" s="23">
        <f t="shared" si="2"/>
        <v>228</v>
      </c>
      <c r="F31" s="23">
        <f t="shared" si="2"/>
        <v>184</v>
      </c>
      <c r="G31" s="23">
        <f t="shared" si="2"/>
        <v>168</v>
      </c>
      <c r="H31" s="23">
        <f t="shared" si="2"/>
        <v>152</v>
      </c>
      <c r="I31" s="23">
        <f t="shared" si="2"/>
        <v>117</v>
      </c>
      <c r="J31" s="23">
        <f t="shared" si="2"/>
        <v>125</v>
      </c>
      <c r="K31" s="23">
        <f t="shared" si="2"/>
        <v>106</v>
      </c>
      <c r="L31" s="23">
        <f t="shared" si="2"/>
        <v>107</v>
      </c>
      <c r="M31" s="23">
        <f t="shared" si="2"/>
        <v>106</v>
      </c>
      <c r="N31" s="23">
        <f t="shared" si="2"/>
        <v>100</v>
      </c>
      <c r="O31" s="23">
        <f t="shared" si="2"/>
        <v>110</v>
      </c>
      <c r="P31" s="23">
        <f t="shared" si="2"/>
        <v>111</v>
      </c>
      <c r="Q31" s="23">
        <f t="shared" si="2"/>
        <v>103</v>
      </c>
    </row>
    <row r="32" spans="1:17" ht="23.25" customHeight="1">
      <c r="A32" s="9" t="s">
        <v>42</v>
      </c>
      <c r="B32" s="24">
        <f t="shared" ref="B32:Q32" si="3">SUM(B8:B17)</f>
        <v>1040</v>
      </c>
      <c r="C32" s="24">
        <f t="shared" si="3"/>
        <v>1127</v>
      </c>
      <c r="D32" s="24">
        <f t="shared" si="3"/>
        <v>1318</v>
      </c>
      <c r="E32" s="24">
        <f t="shared" si="3"/>
        <v>1413</v>
      </c>
      <c r="F32" s="24">
        <f t="shared" si="3"/>
        <v>1542</v>
      </c>
      <c r="G32" s="24">
        <f t="shared" si="3"/>
        <v>1513</v>
      </c>
      <c r="H32" s="24">
        <f t="shared" si="3"/>
        <v>1346</v>
      </c>
      <c r="I32" s="24">
        <f t="shared" si="3"/>
        <v>1174</v>
      </c>
      <c r="J32" s="24">
        <f t="shared" si="3"/>
        <v>1166</v>
      </c>
      <c r="K32" s="24">
        <f t="shared" si="3"/>
        <v>1136</v>
      </c>
      <c r="L32" s="24">
        <f t="shared" si="3"/>
        <v>1127</v>
      </c>
      <c r="M32" s="24">
        <f t="shared" si="3"/>
        <v>1120</v>
      </c>
      <c r="N32" s="24">
        <f t="shared" si="3"/>
        <v>1097</v>
      </c>
      <c r="O32" s="24">
        <f t="shared" si="3"/>
        <v>1115</v>
      </c>
      <c r="P32" s="24">
        <f t="shared" si="3"/>
        <v>1123</v>
      </c>
      <c r="Q32" s="24">
        <f t="shared" si="3"/>
        <v>1110</v>
      </c>
    </row>
    <row r="33" spans="1:21" ht="23.25" customHeight="1">
      <c r="A33" s="10" t="s">
        <v>43</v>
      </c>
      <c r="B33" s="25">
        <f t="shared" ref="B33:Q33" si="4">SUM(B18:B25)</f>
        <v>194</v>
      </c>
      <c r="C33" s="25">
        <f t="shared" si="4"/>
        <v>210</v>
      </c>
      <c r="D33" s="25">
        <f t="shared" si="4"/>
        <v>253</v>
      </c>
      <c r="E33" s="25">
        <f t="shared" si="4"/>
        <v>290</v>
      </c>
      <c r="F33" s="25">
        <f t="shared" si="4"/>
        <v>313</v>
      </c>
      <c r="G33" s="25">
        <f t="shared" si="4"/>
        <v>319</v>
      </c>
      <c r="H33" s="25">
        <f t="shared" si="4"/>
        <v>334</v>
      </c>
      <c r="I33" s="25">
        <f t="shared" si="4"/>
        <v>435</v>
      </c>
      <c r="J33" s="25">
        <f t="shared" si="4"/>
        <v>436</v>
      </c>
      <c r="K33" s="25">
        <f t="shared" si="4"/>
        <v>453</v>
      </c>
      <c r="L33" s="25">
        <f t="shared" si="4"/>
        <v>452</v>
      </c>
      <c r="M33" s="25">
        <f t="shared" si="4"/>
        <v>456</v>
      </c>
      <c r="N33" s="25">
        <f t="shared" si="4"/>
        <v>460</v>
      </c>
      <c r="O33" s="25">
        <f t="shared" si="4"/>
        <v>449</v>
      </c>
      <c r="P33" s="25">
        <f t="shared" si="4"/>
        <v>449</v>
      </c>
      <c r="Q33" s="25">
        <f t="shared" si="4"/>
        <v>445</v>
      </c>
    </row>
    <row r="34" spans="1:21" ht="23.25" customHeight="1">
      <c r="A34" s="7" t="s">
        <v>44</v>
      </c>
      <c r="B34" s="26">
        <f t="shared" ref="B34:Q34" si="5">SUM(B31:B33)</f>
        <v>1551</v>
      </c>
      <c r="C34" s="26">
        <f t="shared" si="5"/>
        <v>1645</v>
      </c>
      <c r="D34" s="26">
        <f t="shared" si="5"/>
        <v>1867</v>
      </c>
      <c r="E34" s="26">
        <f t="shared" si="5"/>
        <v>1931</v>
      </c>
      <c r="F34" s="26">
        <f t="shared" si="5"/>
        <v>2039</v>
      </c>
      <c r="G34" s="26">
        <f t="shared" si="5"/>
        <v>2000</v>
      </c>
      <c r="H34" s="26">
        <f t="shared" si="5"/>
        <v>1832</v>
      </c>
      <c r="I34" s="26">
        <f t="shared" si="5"/>
        <v>1726</v>
      </c>
      <c r="J34" s="26">
        <f t="shared" si="5"/>
        <v>1727</v>
      </c>
      <c r="K34" s="26">
        <f t="shared" si="5"/>
        <v>1695</v>
      </c>
      <c r="L34" s="26">
        <f t="shared" si="5"/>
        <v>1686</v>
      </c>
      <c r="M34" s="26">
        <f t="shared" si="5"/>
        <v>1682</v>
      </c>
      <c r="N34" s="26">
        <f t="shared" si="5"/>
        <v>1657</v>
      </c>
      <c r="O34" s="26">
        <f t="shared" si="5"/>
        <v>1674</v>
      </c>
      <c r="P34" s="26">
        <f t="shared" si="5"/>
        <v>1683</v>
      </c>
      <c r="Q34" s="26">
        <f t="shared" si="5"/>
        <v>1658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20.399999999999999</v>
      </c>
      <c r="C39" s="30">
        <f t="shared" si="6"/>
        <v>18.7</v>
      </c>
      <c r="D39" s="30">
        <f t="shared" si="6"/>
        <v>15.9</v>
      </c>
      <c r="E39" s="30">
        <f t="shared" si="6"/>
        <v>11.8</v>
      </c>
      <c r="F39" s="30">
        <f t="shared" si="6"/>
        <v>9</v>
      </c>
      <c r="G39" s="30">
        <f t="shared" si="6"/>
        <v>8.4</v>
      </c>
      <c r="H39" s="30">
        <f t="shared" si="6"/>
        <v>8.3000000000000007</v>
      </c>
      <c r="I39" s="30">
        <f t="shared" si="6"/>
        <v>6.8</v>
      </c>
      <c r="J39" s="30">
        <f t="shared" si="6"/>
        <v>7.2</v>
      </c>
      <c r="K39" s="30">
        <f t="shared" si="6"/>
        <v>6.3</v>
      </c>
      <c r="L39" s="30">
        <f t="shared" si="6"/>
        <v>6.3</v>
      </c>
      <c r="M39" s="30">
        <f t="shared" si="6"/>
        <v>6.3</v>
      </c>
      <c r="N39" s="30">
        <f t="shared" si="6"/>
        <v>6</v>
      </c>
      <c r="O39" s="30">
        <f t="shared" si="6"/>
        <v>6.6</v>
      </c>
      <c r="P39" s="30">
        <f t="shared" si="6"/>
        <v>6.6</v>
      </c>
      <c r="Q39" s="30">
        <f t="shared" si="6"/>
        <v>6.2</v>
      </c>
    </row>
    <row r="40" spans="1:21" ht="23.25" customHeight="1">
      <c r="A40" s="9" t="s">
        <v>42</v>
      </c>
      <c r="B40" s="31">
        <f t="shared" ref="B40:Q40" si="7">ROUND(B32/B34*100,1)</f>
        <v>67.099999999999994</v>
      </c>
      <c r="C40" s="31">
        <f t="shared" si="7"/>
        <v>68.5</v>
      </c>
      <c r="D40" s="31">
        <f t="shared" si="7"/>
        <v>70.599999999999994</v>
      </c>
      <c r="E40" s="31">
        <f t="shared" si="7"/>
        <v>73.2</v>
      </c>
      <c r="F40" s="31">
        <f t="shared" si="7"/>
        <v>75.599999999999994</v>
      </c>
      <c r="G40" s="31">
        <f t="shared" si="7"/>
        <v>75.7</v>
      </c>
      <c r="H40" s="31">
        <f t="shared" si="7"/>
        <v>73.5</v>
      </c>
      <c r="I40" s="31">
        <f t="shared" si="7"/>
        <v>68</v>
      </c>
      <c r="J40" s="31">
        <f t="shared" si="7"/>
        <v>67.5</v>
      </c>
      <c r="K40" s="31">
        <f t="shared" si="7"/>
        <v>67</v>
      </c>
      <c r="L40" s="31">
        <f t="shared" si="7"/>
        <v>66.8</v>
      </c>
      <c r="M40" s="31">
        <f t="shared" si="7"/>
        <v>66.599999999999994</v>
      </c>
      <c r="N40" s="31">
        <f t="shared" si="7"/>
        <v>66.2</v>
      </c>
      <c r="O40" s="31">
        <f t="shared" si="7"/>
        <v>66.599999999999994</v>
      </c>
      <c r="P40" s="31">
        <f t="shared" si="7"/>
        <v>66.7</v>
      </c>
      <c r="Q40" s="31">
        <f t="shared" si="7"/>
        <v>66.900000000000006</v>
      </c>
    </row>
    <row r="41" spans="1:21" ht="23.25" customHeight="1">
      <c r="A41" s="10" t="s">
        <v>43</v>
      </c>
      <c r="B41" s="32">
        <f t="shared" ref="B41:Q41" si="8">ROUND(B33/B34*100,1)</f>
        <v>12.5</v>
      </c>
      <c r="C41" s="32">
        <f t="shared" si="8"/>
        <v>12.8</v>
      </c>
      <c r="D41" s="32">
        <f t="shared" si="8"/>
        <v>13.6</v>
      </c>
      <c r="E41" s="32">
        <f t="shared" si="8"/>
        <v>15</v>
      </c>
      <c r="F41" s="32">
        <f t="shared" si="8"/>
        <v>15.4</v>
      </c>
      <c r="G41" s="32">
        <f t="shared" si="8"/>
        <v>16</v>
      </c>
      <c r="H41" s="32">
        <f t="shared" si="8"/>
        <v>18.2</v>
      </c>
      <c r="I41" s="32">
        <f t="shared" si="8"/>
        <v>25.2</v>
      </c>
      <c r="J41" s="32">
        <f t="shared" si="8"/>
        <v>25.2</v>
      </c>
      <c r="K41" s="32">
        <f t="shared" si="8"/>
        <v>26.7</v>
      </c>
      <c r="L41" s="32">
        <f t="shared" si="8"/>
        <v>26.8</v>
      </c>
      <c r="M41" s="32">
        <f t="shared" si="8"/>
        <v>27.1</v>
      </c>
      <c r="N41" s="32">
        <f t="shared" si="8"/>
        <v>27.8</v>
      </c>
      <c r="O41" s="32">
        <f t="shared" si="8"/>
        <v>26.8</v>
      </c>
      <c r="P41" s="32">
        <f t="shared" si="8"/>
        <v>26.7</v>
      </c>
      <c r="Q41" s="32">
        <f t="shared" si="8"/>
        <v>26.8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172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58</v>
      </c>
      <c r="C84" s="17">
        <v>47</v>
      </c>
      <c r="D84" s="17">
        <v>47</v>
      </c>
      <c r="E84" s="17">
        <v>22</v>
      </c>
      <c r="F84" s="17">
        <v>20</v>
      </c>
      <c r="G84" s="17">
        <v>32</v>
      </c>
      <c r="H84" s="17">
        <v>14</v>
      </c>
      <c r="I84" s="17">
        <v>14</v>
      </c>
      <c r="J84" s="17">
        <v>21</v>
      </c>
      <c r="K84" s="17">
        <v>16</v>
      </c>
      <c r="L84" s="23">
        <v>18</v>
      </c>
      <c r="M84" s="23">
        <v>16</v>
      </c>
      <c r="N84" s="23">
        <v>11</v>
      </c>
      <c r="O84" s="23">
        <v>18</v>
      </c>
      <c r="P84" s="23">
        <v>17</v>
      </c>
      <c r="Q84" s="23">
        <v>13</v>
      </c>
    </row>
    <row r="85" spans="1:20" ht="21.75" customHeight="1">
      <c r="A85" s="8" t="s">
        <v>7</v>
      </c>
      <c r="B85" s="17">
        <v>54</v>
      </c>
      <c r="C85" s="17">
        <v>60</v>
      </c>
      <c r="D85" s="17">
        <v>50</v>
      </c>
      <c r="E85" s="17">
        <v>48</v>
      </c>
      <c r="F85" s="17">
        <v>25</v>
      </c>
      <c r="G85" s="17">
        <v>21</v>
      </c>
      <c r="H85" s="17">
        <v>33</v>
      </c>
      <c r="I85" s="17">
        <v>14</v>
      </c>
      <c r="J85" s="17">
        <v>15</v>
      </c>
      <c r="K85" s="17">
        <v>16</v>
      </c>
      <c r="L85" s="23">
        <v>16</v>
      </c>
      <c r="M85" s="23">
        <v>18</v>
      </c>
      <c r="N85" s="23">
        <v>20</v>
      </c>
      <c r="O85" s="23">
        <v>20</v>
      </c>
      <c r="P85" s="23">
        <v>20</v>
      </c>
      <c r="Q85" s="23">
        <v>19</v>
      </c>
    </row>
    <row r="86" spans="1:20" ht="21.75" customHeight="1">
      <c r="A86" s="8" t="s">
        <v>10</v>
      </c>
      <c r="B86" s="17">
        <v>46</v>
      </c>
      <c r="C86" s="17">
        <v>55</v>
      </c>
      <c r="D86" s="17">
        <v>62</v>
      </c>
      <c r="E86" s="17">
        <v>49</v>
      </c>
      <c r="F86" s="17">
        <v>47</v>
      </c>
      <c r="G86" s="17">
        <v>30</v>
      </c>
      <c r="H86" s="17">
        <v>22</v>
      </c>
      <c r="I86" s="17">
        <v>30</v>
      </c>
      <c r="J86" s="17">
        <v>25</v>
      </c>
      <c r="K86" s="17">
        <v>16</v>
      </c>
      <c r="L86" s="23">
        <v>15</v>
      </c>
      <c r="M86" s="23">
        <v>13</v>
      </c>
      <c r="N86" s="23">
        <v>13</v>
      </c>
      <c r="O86" s="23">
        <v>15</v>
      </c>
      <c r="P86" s="23">
        <v>16</v>
      </c>
      <c r="Q86" s="23">
        <v>16</v>
      </c>
    </row>
    <row r="87" spans="1:20" ht="21.75" customHeight="1">
      <c r="A87" s="9" t="s">
        <v>14</v>
      </c>
      <c r="B87" s="18">
        <v>50</v>
      </c>
      <c r="C87" s="18">
        <v>61</v>
      </c>
      <c r="D87" s="18">
        <v>95</v>
      </c>
      <c r="E87" s="18">
        <v>92</v>
      </c>
      <c r="F87" s="18">
        <v>74</v>
      </c>
      <c r="G87" s="18">
        <v>68</v>
      </c>
      <c r="H87" s="18">
        <v>50</v>
      </c>
      <c r="I87" s="18">
        <v>35</v>
      </c>
      <c r="J87" s="18">
        <v>39</v>
      </c>
      <c r="K87" s="18">
        <v>52</v>
      </c>
      <c r="L87" s="24">
        <v>43</v>
      </c>
      <c r="M87" s="24">
        <v>50</v>
      </c>
      <c r="N87" s="24">
        <v>42</v>
      </c>
      <c r="O87" s="24">
        <v>42</v>
      </c>
      <c r="P87" s="24">
        <v>28</v>
      </c>
      <c r="Q87" s="24">
        <v>24</v>
      </c>
    </row>
    <row r="88" spans="1:20" ht="21.75" customHeight="1">
      <c r="A88" s="9" t="s">
        <v>15</v>
      </c>
      <c r="B88" s="18">
        <v>46</v>
      </c>
      <c r="C88" s="18">
        <v>98</v>
      </c>
      <c r="D88" s="18">
        <v>171</v>
      </c>
      <c r="E88" s="18">
        <v>194</v>
      </c>
      <c r="F88" s="18">
        <v>247</v>
      </c>
      <c r="G88" s="18">
        <v>233</v>
      </c>
      <c r="H88" s="18">
        <v>192</v>
      </c>
      <c r="I88" s="18">
        <v>117</v>
      </c>
      <c r="J88" s="18">
        <v>105</v>
      </c>
      <c r="K88" s="18">
        <v>107</v>
      </c>
      <c r="L88" s="24">
        <v>107</v>
      </c>
      <c r="M88" s="24">
        <v>109</v>
      </c>
      <c r="N88" s="24">
        <v>107</v>
      </c>
      <c r="O88" s="24">
        <v>122</v>
      </c>
      <c r="P88" s="24">
        <v>132</v>
      </c>
      <c r="Q88" s="24">
        <v>129</v>
      </c>
    </row>
    <row r="89" spans="1:20" ht="21.75" customHeight="1">
      <c r="A89" s="9" t="s">
        <v>6</v>
      </c>
      <c r="B89" s="18">
        <v>51</v>
      </c>
      <c r="C89" s="18">
        <v>54</v>
      </c>
      <c r="D89" s="18">
        <v>74</v>
      </c>
      <c r="E89" s="18">
        <v>98</v>
      </c>
      <c r="F89" s="18">
        <v>122</v>
      </c>
      <c r="G89" s="18">
        <v>124</v>
      </c>
      <c r="H89" s="18">
        <v>105</v>
      </c>
      <c r="I89" s="18">
        <v>94</v>
      </c>
      <c r="J89" s="18">
        <v>78</v>
      </c>
      <c r="K89" s="18">
        <v>61</v>
      </c>
      <c r="L89" s="24">
        <v>69</v>
      </c>
      <c r="M89" s="24">
        <v>77</v>
      </c>
      <c r="N89" s="24">
        <v>73</v>
      </c>
      <c r="O89" s="24">
        <v>74</v>
      </c>
      <c r="P89" s="24">
        <v>83</v>
      </c>
      <c r="Q89" s="24">
        <v>81</v>
      </c>
    </row>
    <row r="90" spans="1:20" ht="21.75" customHeight="1">
      <c r="A90" s="9" t="s">
        <v>17</v>
      </c>
      <c r="B90" s="18">
        <v>78</v>
      </c>
      <c r="C90" s="18">
        <v>52</v>
      </c>
      <c r="D90" s="18">
        <v>49</v>
      </c>
      <c r="E90" s="18">
        <v>47</v>
      </c>
      <c r="F90" s="18">
        <v>68</v>
      </c>
      <c r="G90" s="18">
        <v>78</v>
      </c>
      <c r="H90" s="18">
        <v>53</v>
      </c>
      <c r="I90" s="18">
        <v>58</v>
      </c>
      <c r="J90" s="18">
        <v>57</v>
      </c>
      <c r="K90" s="18">
        <v>60</v>
      </c>
      <c r="L90" s="24">
        <v>60</v>
      </c>
      <c r="M90" s="24">
        <v>48</v>
      </c>
      <c r="N90" s="24">
        <v>48</v>
      </c>
      <c r="O90" s="24">
        <v>52</v>
      </c>
      <c r="P90" s="24">
        <v>34</v>
      </c>
      <c r="Q90" s="24">
        <v>39</v>
      </c>
    </row>
    <row r="91" spans="1:20" ht="21.75" customHeight="1">
      <c r="A91" s="9" t="s">
        <v>18</v>
      </c>
      <c r="B91" s="18">
        <v>49</v>
      </c>
      <c r="C91" s="18">
        <v>76</v>
      </c>
      <c r="D91" s="18">
        <v>53</v>
      </c>
      <c r="E91" s="18">
        <v>47</v>
      </c>
      <c r="F91" s="18">
        <v>54</v>
      </c>
      <c r="G91" s="18">
        <v>67</v>
      </c>
      <c r="H91" s="18">
        <v>72</v>
      </c>
      <c r="I91" s="18">
        <v>50</v>
      </c>
      <c r="J91" s="18">
        <v>51</v>
      </c>
      <c r="K91" s="18">
        <v>55</v>
      </c>
      <c r="L91" s="24">
        <v>54</v>
      </c>
      <c r="M91" s="24">
        <v>49</v>
      </c>
      <c r="N91" s="24">
        <v>51</v>
      </c>
      <c r="O91" s="24">
        <v>46</v>
      </c>
      <c r="P91" s="24">
        <v>50</v>
      </c>
      <c r="Q91" s="24">
        <v>49</v>
      </c>
    </row>
    <row r="92" spans="1:20" ht="21.75" customHeight="1">
      <c r="A92" s="9" t="s">
        <v>19</v>
      </c>
      <c r="B92" s="18">
        <v>38</v>
      </c>
      <c r="C92" s="18">
        <v>47</v>
      </c>
      <c r="D92" s="18">
        <v>78</v>
      </c>
      <c r="E92" s="18">
        <v>48</v>
      </c>
      <c r="F92" s="18">
        <v>50</v>
      </c>
      <c r="G92" s="18">
        <v>51</v>
      </c>
      <c r="H92" s="18">
        <v>60</v>
      </c>
      <c r="I92" s="18">
        <v>62</v>
      </c>
      <c r="J92" s="18">
        <v>59</v>
      </c>
      <c r="K92" s="18">
        <v>51</v>
      </c>
      <c r="L92" s="24">
        <v>48</v>
      </c>
      <c r="M92" s="24">
        <v>50</v>
      </c>
      <c r="N92" s="24">
        <v>53</v>
      </c>
      <c r="O92" s="24">
        <v>55</v>
      </c>
      <c r="P92" s="24">
        <v>57</v>
      </c>
      <c r="Q92" s="24">
        <v>46</v>
      </c>
    </row>
    <row r="93" spans="1:20" ht="21.75" customHeight="1">
      <c r="A93" s="9" t="s">
        <v>21</v>
      </c>
      <c r="B93" s="18">
        <v>53</v>
      </c>
      <c r="C93" s="18">
        <v>38</v>
      </c>
      <c r="D93" s="18">
        <v>50</v>
      </c>
      <c r="E93" s="18">
        <v>79</v>
      </c>
      <c r="F93" s="18">
        <v>47</v>
      </c>
      <c r="G93" s="18">
        <v>44</v>
      </c>
      <c r="H93" s="18">
        <v>50</v>
      </c>
      <c r="I93" s="18">
        <v>63</v>
      </c>
      <c r="J93" s="18">
        <v>59</v>
      </c>
      <c r="K93" s="18">
        <v>58</v>
      </c>
      <c r="L93" s="24">
        <v>64</v>
      </c>
      <c r="M93" s="24">
        <v>66</v>
      </c>
      <c r="N93" s="24">
        <v>70</v>
      </c>
      <c r="O93" s="24">
        <v>60</v>
      </c>
      <c r="P93" s="24">
        <v>54</v>
      </c>
      <c r="Q93" s="24">
        <v>50</v>
      </c>
    </row>
    <row r="94" spans="1:20" ht="21.75" customHeight="1">
      <c r="A94" s="9" t="s">
        <v>26</v>
      </c>
      <c r="B94" s="18">
        <v>41</v>
      </c>
      <c r="C94" s="18">
        <v>51</v>
      </c>
      <c r="D94" s="18">
        <v>38</v>
      </c>
      <c r="E94" s="18">
        <v>48</v>
      </c>
      <c r="F94" s="18">
        <v>83</v>
      </c>
      <c r="G94" s="18">
        <v>50</v>
      </c>
      <c r="H94" s="18">
        <v>42</v>
      </c>
      <c r="I94" s="18">
        <v>51</v>
      </c>
      <c r="J94" s="18">
        <v>56</v>
      </c>
      <c r="K94" s="18">
        <v>59</v>
      </c>
      <c r="L94" s="24">
        <v>59</v>
      </c>
      <c r="M94" s="24">
        <v>56</v>
      </c>
      <c r="N94" s="24">
        <v>50</v>
      </c>
      <c r="O94" s="24">
        <v>59</v>
      </c>
      <c r="P94" s="24">
        <v>62</v>
      </c>
      <c r="Q94" s="24">
        <v>64</v>
      </c>
    </row>
    <row r="95" spans="1:20" ht="21.75" customHeight="1">
      <c r="A95" s="9" t="s">
        <v>27</v>
      </c>
      <c r="B95" s="18">
        <v>52</v>
      </c>
      <c r="C95" s="18">
        <v>41</v>
      </c>
      <c r="D95" s="18">
        <v>51</v>
      </c>
      <c r="E95" s="18">
        <v>34</v>
      </c>
      <c r="F95" s="18">
        <v>47</v>
      </c>
      <c r="G95" s="18">
        <v>83</v>
      </c>
      <c r="H95" s="18">
        <v>47</v>
      </c>
      <c r="I95" s="18">
        <v>43</v>
      </c>
      <c r="J95" s="18">
        <v>39</v>
      </c>
      <c r="K95" s="18">
        <v>43</v>
      </c>
      <c r="L95" s="24">
        <v>50</v>
      </c>
      <c r="M95" s="24">
        <v>50</v>
      </c>
      <c r="N95" s="24">
        <v>52</v>
      </c>
      <c r="O95" s="24">
        <v>55</v>
      </c>
      <c r="P95" s="24">
        <v>60</v>
      </c>
      <c r="Q95" s="24">
        <v>56</v>
      </c>
    </row>
    <row r="96" spans="1:20" ht="21.75" customHeight="1">
      <c r="A96" s="9" t="s">
        <v>29</v>
      </c>
      <c r="B96" s="18">
        <v>37</v>
      </c>
      <c r="C96" s="18">
        <v>49</v>
      </c>
      <c r="D96" s="18">
        <v>42</v>
      </c>
      <c r="E96" s="18">
        <v>49</v>
      </c>
      <c r="F96" s="18">
        <v>34</v>
      </c>
      <c r="G96" s="18">
        <v>45</v>
      </c>
      <c r="H96" s="18">
        <v>81</v>
      </c>
      <c r="I96" s="18">
        <v>45</v>
      </c>
      <c r="J96" s="18">
        <v>45</v>
      </c>
      <c r="K96" s="18">
        <v>39</v>
      </c>
      <c r="L96" s="24">
        <v>41</v>
      </c>
      <c r="M96" s="24">
        <v>45</v>
      </c>
      <c r="N96" s="24">
        <v>46</v>
      </c>
      <c r="O96" s="24">
        <v>42</v>
      </c>
      <c r="P96" s="24">
        <v>44</v>
      </c>
      <c r="Q96" s="24">
        <v>49</v>
      </c>
    </row>
    <row r="97" spans="1:17" ht="21.75" customHeight="1">
      <c r="A97" s="10" t="s">
        <v>31</v>
      </c>
      <c r="B97" s="19">
        <v>31</v>
      </c>
      <c r="C97" s="19">
        <v>30</v>
      </c>
      <c r="D97" s="19">
        <v>47</v>
      </c>
      <c r="E97" s="19">
        <v>38</v>
      </c>
      <c r="F97" s="19">
        <v>45</v>
      </c>
      <c r="G97" s="19">
        <v>31</v>
      </c>
      <c r="H97" s="19">
        <v>43</v>
      </c>
      <c r="I97" s="19">
        <v>72</v>
      </c>
      <c r="J97" s="19">
        <v>61</v>
      </c>
      <c r="K97" s="19">
        <v>55</v>
      </c>
      <c r="L97" s="25">
        <v>47</v>
      </c>
      <c r="M97" s="25">
        <v>44</v>
      </c>
      <c r="N97" s="25">
        <v>44</v>
      </c>
      <c r="O97" s="25">
        <v>46</v>
      </c>
      <c r="P97" s="25">
        <v>41</v>
      </c>
      <c r="Q97" s="25">
        <v>42</v>
      </c>
    </row>
    <row r="98" spans="1:17" ht="21.75" customHeight="1">
      <c r="A98" s="10" t="s">
        <v>32</v>
      </c>
      <c r="B98" s="19">
        <v>21</v>
      </c>
      <c r="C98" s="19">
        <v>24</v>
      </c>
      <c r="D98" s="19">
        <v>27</v>
      </c>
      <c r="E98" s="19">
        <v>40</v>
      </c>
      <c r="F98" s="19">
        <v>33</v>
      </c>
      <c r="G98" s="19">
        <v>41</v>
      </c>
      <c r="H98" s="19">
        <v>27</v>
      </c>
      <c r="I98" s="19">
        <v>40</v>
      </c>
      <c r="J98" s="19">
        <v>56</v>
      </c>
      <c r="K98" s="19">
        <v>63</v>
      </c>
      <c r="L98" s="25">
        <v>69</v>
      </c>
      <c r="M98" s="25">
        <v>76</v>
      </c>
      <c r="N98" s="25">
        <v>66</v>
      </c>
      <c r="O98" s="25">
        <v>53</v>
      </c>
      <c r="P98" s="25">
        <v>48</v>
      </c>
      <c r="Q98" s="25">
        <v>41</v>
      </c>
    </row>
    <row r="99" spans="1:17" ht="21.75" customHeight="1">
      <c r="A99" s="10" t="s">
        <v>25</v>
      </c>
      <c r="B99" s="19">
        <v>9</v>
      </c>
      <c r="C99" s="19">
        <v>18</v>
      </c>
      <c r="D99" s="19">
        <v>19</v>
      </c>
      <c r="E99" s="19">
        <v>20</v>
      </c>
      <c r="F99" s="19">
        <v>36</v>
      </c>
      <c r="G99" s="19">
        <v>28</v>
      </c>
      <c r="H99" s="19">
        <v>34</v>
      </c>
      <c r="I99" s="19">
        <v>24</v>
      </c>
      <c r="J99" s="19">
        <v>30</v>
      </c>
      <c r="K99" s="19">
        <v>37</v>
      </c>
      <c r="L99" s="25">
        <v>38</v>
      </c>
      <c r="M99" s="25">
        <v>38</v>
      </c>
      <c r="N99" s="25">
        <v>44</v>
      </c>
      <c r="O99" s="25">
        <v>50</v>
      </c>
      <c r="P99" s="25">
        <v>53</v>
      </c>
      <c r="Q99" s="25">
        <v>58</v>
      </c>
    </row>
    <row r="100" spans="1:17" ht="21.75" customHeight="1">
      <c r="A100" s="10" t="s">
        <v>35</v>
      </c>
      <c r="B100" s="19">
        <v>9</v>
      </c>
      <c r="C100" s="19">
        <v>6</v>
      </c>
      <c r="D100" s="19">
        <v>14</v>
      </c>
      <c r="E100" s="19">
        <v>12</v>
      </c>
      <c r="F100" s="19">
        <v>13</v>
      </c>
      <c r="G100" s="19">
        <v>27</v>
      </c>
      <c r="H100" s="19">
        <v>18</v>
      </c>
      <c r="I100" s="19">
        <v>27</v>
      </c>
      <c r="J100" s="19">
        <v>24</v>
      </c>
      <c r="K100" s="19">
        <v>25</v>
      </c>
      <c r="L100" s="25">
        <v>19</v>
      </c>
      <c r="M100" s="25">
        <v>21</v>
      </c>
      <c r="N100" s="25">
        <v>26</v>
      </c>
      <c r="O100" s="25">
        <v>27</v>
      </c>
      <c r="P100" s="25">
        <v>31</v>
      </c>
      <c r="Q100" s="25">
        <v>30</v>
      </c>
    </row>
    <row r="101" spans="1:17" ht="21.75" customHeight="1">
      <c r="A101" s="10" t="s">
        <v>36</v>
      </c>
      <c r="B101" s="19">
        <v>2</v>
      </c>
      <c r="C101" s="19">
        <v>3</v>
      </c>
      <c r="D101" s="19">
        <v>1</v>
      </c>
      <c r="E101" s="19">
        <v>8</v>
      </c>
      <c r="F101" s="19">
        <v>6</v>
      </c>
      <c r="G101" s="19">
        <v>5</v>
      </c>
      <c r="H101" s="19">
        <v>11</v>
      </c>
      <c r="I101" s="19">
        <v>13</v>
      </c>
      <c r="J101" s="19">
        <v>11</v>
      </c>
      <c r="K101" s="19">
        <v>11</v>
      </c>
      <c r="L101" s="25">
        <v>15</v>
      </c>
      <c r="M101" s="25">
        <v>13</v>
      </c>
      <c r="N101" s="25">
        <v>11</v>
      </c>
      <c r="O101" s="25">
        <v>14</v>
      </c>
      <c r="P101" s="25">
        <v>17</v>
      </c>
      <c r="Q101" s="25">
        <v>16</v>
      </c>
    </row>
    <row r="102" spans="1:17" ht="21.75" customHeight="1">
      <c r="A102" s="10" t="s">
        <v>20</v>
      </c>
      <c r="B102" s="19">
        <v>0</v>
      </c>
      <c r="C102" s="19">
        <v>1</v>
      </c>
      <c r="D102" s="19">
        <v>0</v>
      </c>
      <c r="E102" s="19">
        <v>1</v>
      </c>
      <c r="F102" s="19">
        <v>2</v>
      </c>
      <c r="G102" s="19">
        <v>2</v>
      </c>
      <c r="H102" s="19">
        <v>2</v>
      </c>
      <c r="I102" s="19">
        <v>8</v>
      </c>
      <c r="J102" s="19">
        <v>4</v>
      </c>
      <c r="K102" s="19">
        <v>5</v>
      </c>
      <c r="L102" s="25">
        <v>6</v>
      </c>
      <c r="M102" s="25">
        <v>6</v>
      </c>
      <c r="N102" s="25">
        <v>6</v>
      </c>
      <c r="O102" s="25">
        <v>6</v>
      </c>
      <c r="P102" s="25">
        <v>6</v>
      </c>
      <c r="Q102" s="25">
        <v>6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1</v>
      </c>
      <c r="H103" s="19">
        <v>1</v>
      </c>
      <c r="I103" s="19">
        <v>0</v>
      </c>
      <c r="J103" s="19">
        <v>4</v>
      </c>
      <c r="K103" s="19">
        <v>5</v>
      </c>
      <c r="L103" s="25">
        <v>6</v>
      </c>
      <c r="M103" s="25">
        <v>4</v>
      </c>
      <c r="N103" s="25">
        <v>3</v>
      </c>
      <c r="O103" s="25">
        <v>1</v>
      </c>
      <c r="P103" s="25">
        <v>2</v>
      </c>
      <c r="Q103" s="25">
        <v>4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725</v>
      </c>
      <c r="C105" s="20">
        <f t="shared" si="9"/>
        <v>811</v>
      </c>
      <c r="D105" s="20">
        <f t="shared" si="9"/>
        <v>968</v>
      </c>
      <c r="E105" s="20">
        <f t="shared" si="9"/>
        <v>974</v>
      </c>
      <c r="F105" s="20">
        <f t="shared" si="9"/>
        <v>1053</v>
      </c>
      <c r="G105" s="20">
        <f t="shared" si="9"/>
        <v>1061</v>
      </c>
      <c r="H105" s="20">
        <f t="shared" si="9"/>
        <v>957</v>
      </c>
      <c r="I105" s="20">
        <f t="shared" si="9"/>
        <v>860</v>
      </c>
      <c r="J105" s="20">
        <f t="shared" si="9"/>
        <v>839</v>
      </c>
      <c r="K105" s="20">
        <f t="shared" si="9"/>
        <v>834</v>
      </c>
      <c r="L105" s="20">
        <f t="shared" si="9"/>
        <v>844</v>
      </c>
      <c r="M105" s="20">
        <f t="shared" si="9"/>
        <v>849</v>
      </c>
      <c r="N105" s="20">
        <f t="shared" si="9"/>
        <v>836</v>
      </c>
      <c r="O105" s="20">
        <f t="shared" si="9"/>
        <v>857</v>
      </c>
      <c r="P105" s="20">
        <f t="shared" si="9"/>
        <v>855</v>
      </c>
      <c r="Q105" s="20">
        <f t="shared" si="9"/>
        <v>832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158</v>
      </c>
      <c r="C110" s="17">
        <f t="shared" si="10"/>
        <v>162</v>
      </c>
      <c r="D110" s="17">
        <f t="shared" si="10"/>
        <v>159</v>
      </c>
      <c r="E110" s="17">
        <f t="shared" si="10"/>
        <v>119</v>
      </c>
      <c r="F110" s="17">
        <f t="shared" si="10"/>
        <v>92</v>
      </c>
      <c r="G110" s="17">
        <f t="shared" si="10"/>
        <v>83</v>
      </c>
      <c r="H110" s="17">
        <f t="shared" si="10"/>
        <v>69</v>
      </c>
      <c r="I110" s="17">
        <f t="shared" si="10"/>
        <v>58</v>
      </c>
      <c r="J110" s="17">
        <f t="shared" si="10"/>
        <v>61</v>
      </c>
      <c r="K110" s="17">
        <f t="shared" si="10"/>
        <v>48</v>
      </c>
      <c r="L110" s="17">
        <f t="shared" si="10"/>
        <v>49</v>
      </c>
      <c r="M110" s="17">
        <f t="shared" si="10"/>
        <v>47</v>
      </c>
      <c r="N110" s="17">
        <f t="shared" si="10"/>
        <v>44</v>
      </c>
      <c r="O110" s="17">
        <f t="shared" si="10"/>
        <v>53</v>
      </c>
      <c r="P110" s="17">
        <f t="shared" si="10"/>
        <v>53</v>
      </c>
      <c r="Q110" s="17">
        <f t="shared" si="10"/>
        <v>48</v>
      </c>
    </row>
    <row r="111" spans="1:17" ht="21.75" customHeight="1">
      <c r="A111" s="9" t="s">
        <v>42</v>
      </c>
      <c r="B111" s="18">
        <f t="shared" ref="B111:Q111" si="11">SUM(B87:B96)</f>
        <v>495</v>
      </c>
      <c r="C111" s="18">
        <f t="shared" si="11"/>
        <v>567</v>
      </c>
      <c r="D111" s="18">
        <f t="shared" si="11"/>
        <v>701</v>
      </c>
      <c r="E111" s="18">
        <f t="shared" si="11"/>
        <v>736</v>
      </c>
      <c r="F111" s="18">
        <f t="shared" si="11"/>
        <v>826</v>
      </c>
      <c r="G111" s="18">
        <f t="shared" si="11"/>
        <v>843</v>
      </c>
      <c r="H111" s="18">
        <f t="shared" si="11"/>
        <v>752</v>
      </c>
      <c r="I111" s="18">
        <f t="shared" si="11"/>
        <v>618</v>
      </c>
      <c r="J111" s="18">
        <f t="shared" si="11"/>
        <v>588</v>
      </c>
      <c r="K111" s="18">
        <f t="shared" si="11"/>
        <v>585</v>
      </c>
      <c r="L111" s="18">
        <f t="shared" si="11"/>
        <v>595</v>
      </c>
      <c r="M111" s="18">
        <f t="shared" si="11"/>
        <v>600</v>
      </c>
      <c r="N111" s="18">
        <f t="shared" si="11"/>
        <v>592</v>
      </c>
      <c r="O111" s="18">
        <f t="shared" si="11"/>
        <v>607</v>
      </c>
      <c r="P111" s="18">
        <f t="shared" si="11"/>
        <v>604</v>
      </c>
      <c r="Q111" s="18">
        <f t="shared" si="11"/>
        <v>587</v>
      </c>
    </row>
    <row r="112" spans="1:17" ht="21.75" customHeight="1">
      <c r="A112" s="10" t="s">
        <v>43</v>
      </c>
      <c r="B112" s="19">
        <f t="shared" ref="B112:Q112" si="12">SUM(B97:B104)</f>
        <v>72</v>
      </c>
      <c r="C112" s="19">
        <f t="shared" si="12"/>
        <v>82</v>
      </c>
      <c r="D112" s="19">
        <f t="shared" si="12"/>
        <v>108</v>
      </c>
      <c r="E112" s="19">
        <f t="shared" si="12"/>
        <v>119</v>
      </c>
      <c r="F112" s="19">
        <f t="shared" si="12"/>
        <v>135</v>
      </c>
      <c r="G112" s="19">
        <f t="shared" si="12"/>
        <v>135</v>
      </c>
      <c r="H112" s="19">
        <f t="shared" si="12"/>
        <v>136</v>
      </c>
      <c r="I112" s="19">
        <f t="shared" si="12"/>
        <v>184</v>
      </c>
      <c r="J112" s="19">
        <f t="shared" si="12"/>
        <v>190</v>
      </c>
      <c r="K112" s="19">
        <f t="shared" si="12"/>
        <v>201</v>
      </c>
      <c r="L112" s="19">
        <f t="shared" si="12"/>
        <v>200</v>
      </c>
      <c r="M112" s="19">
        <f t="shared" si="12"/>
        <v>202</v>
      </c>
      <c r="N112" s="19">
        <f t="shared" si="12"/>
        <v>200</v>
      </c>
      <c r="O112" s="19">
        <f t="shared" si="12"/>
        <v>197</v>
      </c>
      <c r="P112" s="19">
        <f t="shared" si="12"/>
        <v>198</v>
      </c>
      <c r="Q112" s="19">
        <f t="shared" si="12"/>
        <v>197</v>
      </c>
    </row>
    <row r="113" spans="1:17" ht="21.75" customHeight="1">
      <c r="A113" s="7" t="s">
        <v>44</v>
      </c>
      <c r="B113" s="20">
        <f t="shared" ref="B113:Q113" si="13">SUM(B110:B112)</f>
        <v>725</v>
      </c>
      <c r="C113" s="20">
        <f t="shared" si="13"/>
        <v>811</v>
      </c>
      <c r="D113" s="20">
        <f t="shared" si="13"/>
        <v>968</v>
      </c>
      <c r="E113" s="20">
        <f t="shared" si="13"/>
        <v>974</v>
      </c>
      <c r="F113" s="20">
        <f t="shared" si="13"/>
        <v>1053</v>
      </c>
      <c r="G113" s="20">
        <f t="shared" si="13"/>
        <v>1061</v>
      </c>
      <c r="H113" s="20">
        <f t="shared" si="13"/>
        <v>957</v>
      </c>
      <c r="I113" s="20">
        <f t="shared" si="13"/>
        <v>860</v>
      </c>
      <c r="J113" s="20">
        <f t="shared" si="13"/>
        <v>839</v>
      </c>
      <c r="K113" s="20">
        <f t="shared" si="13"/>
        <v>834</v>
      </c>
      <c r="L113" s="20">
        <f t="shared" si="13"/>
        <v>844</v>
      </c>
      <c r="M113" s="20">
        <f t="shared" si="13"/>
        <v>849</v>
      </c>
      <c r="N113" s="20">
        <f t="shared" si="13"/>
        <v>836</v>
      </c>
      <c r="O113" s="20">
        <f t="shared" si="13"/>
        <v>857</v>
      </c>
      <c r="P113" s="20">
        <f t="shared" si="13"/>
        <v>855</v>
      </c>
      <c r="Q113" s="20">
        <f t="shared" si="13"/>
        <v>832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21.8</v>
      </c>
      <c r="C118" s="35">
        <f t="shared" si="14"/>
        <v>20</v>
      </c>
      <c r="D118" s="35">
        <f t="shared" si="14"/>
        <v>16.399999999999999</v>
      </c>
      <c r="E118" s="35">
        <f t="shared" si="14"/>
        <v>12.2</v>
      </c>
      <c r="F118" s="35">
        <f t="shared" si="14"/>
        <v>8.6999999999999993</v>
      </c>
      <c r="G118" s="35">
        <f t="shared" si="14"/>
        <v>7.8</v>
      </c>
      <c r="H118" s="35">
        <f t="shared" si="14"/>
        <v>7.2</v>
      </c>
      <c r="I118" s="35">
        <f t="shared" si="14"/>
        <v>6.7</v>
      </c>
      <c r="J118" s="35">
        <f t="shared" si="14"/>
        <v>7.3</v>
      </c>
      <c r="K118" s="35">
        <f t="shared" si="14"/>
        <v>5.8</v>
      </c>
      <c r="L118" s="35">
        <f t="shared" si="14"/>
        <v>5.8</v>
      </c>
      <c r="M118" s="35">
        <f t="shared" si="14"/>
        <v>5.5</v>
      </c>
      <c r="N118" s="35">
        <f t="shared" si="14"/>
        <v>5.3</v>
      </c>
      <c r="O118" s="35">
        <f t="shared" si="14"/>
        <v>6.2</v>
      </c>
      <c r="P118" s="35">
        <f t="shared" si="14"/>
        <v>6.2</v>
      </c>
      <c r="Q118" s="35">
        <f t="shared" si="14"/>
        <v>5.8</v>
      </c>
    </row>
    <row r="119" spans="1:17" ht="21.75" customHeight="1">
      <c r="A119" s="9" t="s">
        <v>42</v>
      </c>
      <c r="B119" s="36">
        <f t="shared" ref="B119:Q119" si="15">ROUND(B111/B113*100,1)</f>
        <v>68.3</v>
      </c>
      <c r="C119" s="36">
        <f t="shared" si="15"/>
        <v>69.900000000000006</v>
      </c>
      <c r="D119" s="36">
        <f t="shared" si="15"/>
        <v>72.400000000000006</v>
      </c>
      <c r="E119" s="36">
        <f t="shared" si="15"/>
        <v>75.599999999999994</v>
      </c>
      <c r="F119" s="36">
        <f t="shared" si="15"/>
        <v>78.400000000000006</v>
      </c>
      <c r="G119" s="36">
        <f t="shared" si="15"/>
        <v>79.5</v>
      </c>
      <c r="H119" s="36">
        <f t="shared" si="15"/>
        <v>78.599999999999994</v>
      </c>
      <c r="I119" s="36">
        <f t="shared" si="15"/>
        <v>71.900000000000006</v>
      </c>
      <c r="J119" s="36">
        <f t="shared" si="15"/>
        <v>70.099999999999994</v>
      </c>
      <c r="K119" s="36">
        <f t="shared" si="15"/>
        <v>70.099999999999994</v>
      </c>
      <c r="L119" s="36">
        <f t="shared" si="15"/>
        <v>70.5</v>
      </c>
      <c r="M119" s="36">
        <f t="shared" si="15"/>
        <v>70.7</v>
      </c>
      <c r="N119" s="36">
        <f t="shared" si="15"/>
        <v>70.8</v>
      </c>
      <c r="O119" s="36">
        <f t="shared" si="15"/>
        <v>70.8</v>
      </c>
      <c r="P119" s="36">
        <f t="shared" si="15"/>
        <v>70.599999999999994</v>
      </c>
      <c r="Q119" s="36">
        <f t="shared" si="15"/>
        <v>70.599999999999994</v>
      </c>
    </row>
    <row r="120" spans="1:17" ht="21.75" customHeight="1">
      <c r="A120" s="10" t="s">
        <v>43</v>
      </c>
      <c r="B120" s="37">
        <f t="shared" ref="B120:Q120" si="16">ROUND(B112/B113*100,1)</f>
        <v>9.9</v>
      </c>
      <c r="C120" s="37">
        <f t="shared" si="16"/>
        <v>10.1</v>
      </c>
      <c r="D120" s="37">
        <f t="shared" si="16"/>
        <v>11.2</v>
      </c>
      <c r="E120" s="37">
        <f t="shared" si="16"/>
        <v>12.2</v>
      </c>
      <c r="F120" s="37">
        <f t="shared" si="16"/>
        <v>12.8</v>
      </c>
      <c r="G120" s="37">
        <f t="shared" si="16"/>
        <v>12.7</v>
      </c>
      <c r="H120" s="37">
        <f t="shared" si="16"/>
        <v>14.2</v>
      </c>
      <c r="I120" s="37">
        <f t="shared" si="16"/>
        <v>21.4</v>
      </c>
      <c r="J120" s="37">
        <f t="shared" si="16"/>
        <v>22.6</v>
      </c>
      <c r="K120" s="37">
        <f t="shared" si="16"/>
        <v>24.1</v>
      </c>
      <c r="L120" s="37">
        <f t="shared" si="16"/>
        <v>23.7</v>
      </c>
      <c r="M120" s="37">
        <f t="shared" si="16"/>
        <v>23.8</v>
      </c>
      <c r="N120" s="37">
        <f t="shared" si="16"/>
        <v>23.9</v>
      </c>
      <c r="O120" s="37">
        <f t="shared" si="16"/>
        <v>23</v>
      </c>
      <c r="P120" s="37">
        <f t="shared" si="16"/>
        <v>23.2</v>
      </c>
      <c r="Q120" s="37">
        <f t="shared" si="16"/>
        <v>23.7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173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61</v>
      </c>
      <c r="C130" s="17">
        <v>32</v>
      </c>
      <c r="D130" s="17">
        <v>36</v>
      </c>
      <c r="E130" s="17">
        <v>33</v>
      </c>
      <c r="F130" s="17">
        <v>26</v>
      </c>
      <c r="G130" s="17">
        <v>27</v>
      </c>
      <c r="H130" s="17">
        <v>23</v>
      </c>
      <c r="I130" s="17">
        <v>10</v>
      </c>
      <c r="J130" s="17">
        <v>20</v>
      </c>
      <c r="K130" s="17">
        <v>18</v>
      </c>
      <c r="L130" s="23">
        <v>22</v>
      </c>
      <c r="M130" s="23">
        <v>20</v>
      </c>
      <c r="N130" s="23">
        <v>21</v>
      </c>
      <c r="O130" s="23">
        <v>18</v>
      </c>
      <c r="P130" s="23">
        <v>15</v>
      </c>
      <c r="Q130" s="23">
        <v>13</v>
      </c>
    </row>
    <row r="131" spans="1:17" ht="21.75" customHeight="1">
      <c r="A131" s="8" t="s">
        <v>7</v>
      </c>
      <c r="B131" s="17">
        <v>52</v>
      </c>
      <c r="C131" s="17">
        <v>64</v>
      </c>
      <c r="D131" s="17">
        <v>38</v>
      </c>
      <c r="E131" s="17">
        <v>36</v>
      </c>
      <c r="F131" s="17">
        <v>30</v>
      </c>
      <c r="G131" s="17">
        <v>26</v>
      </c>
      <c r="H131" s="17">
        <v>32</v>
      </c>
      <c r="I131" s="17">
        <v>20</v>
      </c>
      <c r="J131" s="17">
        <v>19</v>
      </c>
      <c r="K131" s="17">
        <v>20</v>
      </c>
      <c r="L131" s="23">
        <v>17</v>
      </c>
      <c r="M131" s="23">
        <v>19</v>
      </c>
      <c r="N131" s="23">
        <v>19</v>
      </c>
      <c r="O131" s="23">
        <v>23</v>
      </c>
      <c r="P131" s="23">
        <v>25</v>
      </c>
      <c r="Q131" s="23">
        <v>26</v>
      </c>
    </row>
    <row r="132" spans="1:17" ht="21.75" customHeight="1">
      <c r="A132" s="8" t="s">
        <v>10</v>
      </c>
      <c r="B132" s="17">
        <v>46</v>
      </c>
      <c r="C132" s="17">
        <v>50</v>
      </c>
      <c r="D132" s="17">
        <v>63</v>
      </c>
      <c r="E132" s="17">
        <v>40</v>
      </c>
      <c r="F132" s="17">
        <v>36</v>
      </c>
      <c r="G132" s="17">
        <v>32</v>
      </c>
      <c r="H132" s="17">
        <v>28</v>
      </c>
      <c r="I132" s="17">
        <v>29</v>
      </c>
      <c r="J132" s="17">
        <v>25</v>
      </c>
      <c r="K132" s="17">
        <v>20</v>
      </c>
      <c r="L132" s="23">
        <v>19</v>
      </c>
      <c r="M132" s="23">
        <v>20</v>
      </c>
      <c r="N132" s="23">
        <v>16</v>
      </c>
      <c r="O132" s="23">
        <v>16</v>
      </c>
      <c r="P132" s="23">
        <v>18</v>
      </c>
      <c r="Q132" s="23">
        <v>16</v>
      </c>
    </row>
    <row r="133" spans="1:17" ht="21.75" customHeight="1">
      <c r="A133" s="9" t="s">
        <v>14</v>
      </c>
      <c r="B133" s="18">
        <v>38</v>
      </c>
      <c r="C133" s="18">
        <v>57</v>
      </c>
      <c r="D133" s="18">
        <v>72</v>
      </c>
      <c r="E133" s="18">
        <v>113</v>
      </c>
      <c r="F133" s="18">
        <v>53</v>
      </c>
      <c r="G133" s="18">
        <v>49</v>
      </c>
      <c r="H133" s="18">
        <v>48</v>
      </c>
      <c r="I133" s="18">
        <v>48</v>
      </c>
      <c r="J133" s="18">
        <v>46</v>
      </c>
      <c r="K133" s="18">
        <v>42</v>
      </c>
      <c r="L133" s="24">
        <v>42</v>
      </c>
      <c r="M133" s="24">
        <v>44</v>
      </c>
      <c r="N133" s="24">
        <v>36</v>
      </c>
      <c r="O133" s="24">
        <v>35</v>
      </c>
      <c r="P133" s="24">
        <v>35</v>
      </c>
      <c r="Q133" s="24">
        <v>32</v>
      </c>
    </row>
    <row r="134" spans="1:17" ht="21.75" customHeight="1">
      <c r="A134" s="9" t="s">
        <v>15</v>
      </c>
      <c r="B134" s="18">
        <v>90</v>
      </c>
      <c r="C134" s="18">
        <v>79</v>
      </c>
      <c r="D134" s="18">
        <v>112</v>
      </c>
      <c r="E134" s="18">
        <v>148</v>
      </c>
      <c r="F134" s="18">
        <v>210</v>
      </c>
      <c r="G134" s="18">
        <v>142</v>
      </c>
      <c r="H134" s="18">
        <v>109</v>
      </c>
      <c r="I134" s="18">
        <v>136</v>
      </c>
      <c r="J134" s="18">
        <v>149</v>
      </c>
      <c r="K134" s="18">
        <v>134</v>
      </c>
      <c r="L134" s="24">
        <v>131</v>
      </c>
      <c r="M134" s="24">
        <v>118</v>
      </c>
      <c r="N134" s="24">
        <v>126</v>
      </c>
      <c r="O134" s="24">
        <v>125</v>
      </c>
      <c r="P134" s="24">
        <v>129</v>
      </c>
      <c r="Q134" s="24">
        <v>124</v>
      </c>
    </row>
    <row r="135" spans="1:17" ht="21.75" customHeight="1">
      <c r="A135" s="9" t="s">
        <v>6</v>
      </c>
      <c r="B135" s="18">
        <v>62</v>
      </c>
      <c r="C135" s="18">
        <v>59</v>
      </c>
      <c r="D135" s="18">
        <v>62</v>
      </c>
      <c r="E135" s="18">
        <v>57</v>
      </c>
      <c r="F135" s="18">
        <v>92</v>
      </c>
      <c r="G135" s="18">
        <v>96</v>
      </c>
      <c r="H135" s="18">
        <v>58</v>
      </c>
      <c r="I135" s="18">
        <v>70</v>
      </c>
      <c r="J135" s="18">
        <v>82</v>
      </c>
      <c r="K135" s="18">
        <v>93</v>
      </c>
      <c r="L135" s="24">
        <v>77</v>
      </c>
      <c r="M135" s="24">
        <v>75</v>
      </c>
      <c r="N135" s="24">
        <v>66</v>
      </c>
      <c r="O135" s="24">
        <v>67</v>
      </c>
      <c r="P135" s="24">
        <v>69</v>
      </c>
      <c r="Q135" s="24">
        <v>76</v>
      </c>
    </row>
    <row r="136" spans="1:17" ht="21.75" customHeight="1">
      <c r="A136" s="9" t="s">
        <v>17</v>
      </c>
      <c r="B136" s="18">
        <v>83</v>
      </c>
      <c r="C136" s="18">
        <v>54</v>
      </c>
      <c r="D136" s="18">
        <v>43</v>
      </c>
      <c r="E136" s="18">
        <v>49</v>
      </c>
      <c r="F136" s="18">
        <v>41</v>
      </c>
      <c r="G136" s="18">
        <v>65</v>
      </c>
      <c r="H136" s="18">
        <v>53</v>
      </c>
      <c r="I136" s="18">
        <v>30</v>
      </c>
      <c r="J136" s="18">
        <v>40</v>
      </c>
      <c r="K136" s="18">
        <v>29</v>
      </c>
      <c r="L136" s="24">
        <v>33</v>
      </c>
      <c r="M136" s="24">
        <v>33</v>
      </c>
      <c r="N136" s="24">
        <v>37</v>
      </c>
      <c r="O136" s="24">
        <v>42</v>
      </c>
      <c r="P136" s="24">
        <v>47</v>
      </c>
      <c r="Q136" s="24">
        <v>46</v>
      </c>
    </row>
    <row r="137" spans="1:17" ht="21.75" customHeight="1">
      <c r="A137" s="9" t="s">
        <v>18</v>
      </c>
      <c r="B137" s="18">
        <v>41</v>
      </c>
      <c r="C137" s="18">
        <v>81</v>
      </c>
      <c r="D137" s="18">
        <v>57</v>
      </c>
      <c r="E137" s="18">
        <v>46</v>
      </c>
      <c r="F137" s="18">
        <v>51</v>
      </c>
      <c r="G137" s="18">
        <v>41</v>
      </c>
      <c r="H137" s="18">
        <v>64</v>
      </c>
      <c r="I137" s="18">
        <v>43</v>
      </c>
      <c r="J137" s="18">
        <v>29</v>
      </c>
      <c r="K137" s="18">
        <v>31</v>
      </c>
      <c r="L137" s="24">
        <v>21</v>
      </c>
      <c r="M137" s="24">
        <v>25</v>
      </c>
      <c r="N137" s="24">
        <v>27</v>
      </c>
      <c r="O137" s="24">
        <v>27</v>
      </c>
      <c r="P137" s="24">
        <v>29</v>
      </c>
      <c r="Q137" s="24">
        <v>32</v>
      </c>
    </row>
    <row r="138" spans="1:17" ht="21.75" customHeight="1">
      <c r="A138" s="9" t="s">
        <v>19</v>
      </c>
      <c r="B138" s="18">
        <v>44</v>
      </c>
      <c r="C138" s="18">
        <v>41</v>
      </c>
      <c r="D138" s="18">
        <v>85</v>
      </c>
      <c r="E138" s="18">
        <v>54</v>
      </c>
      <c r="F138" s="18">
        <v>43</v>
      </c>
      <c r="G138" s="18">
        <v>56</v>
      </c>
      <c r="H138" s="18">
        <v>36</v>
      </c>
      <c r="I138" s="18">
        <v>51</v>
      </c>
      <c r="J138" s="18">
        <v>51</v>
      </c>
      <c r="K138" s="18">
        <v>40</v>
      </c>
      <c r="L138" s="24">
        <v>43</v>
      </c>
      <c r="M138" s="24">
        <v>40</v>
      </c>
      <c r="N138" s="24">
        <v>30</v>
      </c>
      <c r="O138" s="24">
        <v>25</v>
      </c>
      <c r="P138" s="24">
        <v>21</v>
      </c>
      <c r="Q138" s="24">
        <v>20</v>
      </c>
    </row>
    <row r="139" spans="1:17" ht="21.75" customHeight="1">
      <c r="A139" s="9" t="s">
        <v>21</v>
      </c>
      <c r="B139" s="18">
        <v>40</v>
      </c>
      <c r="C139" s="18">
        <v>41</v>
      </c>
      <c r="D139" s="18">
        <v>44</v>
      </c>
      <c r="E139" s="18">
        <v>86</v>
      </c>
      <c r="F139" s="18">
        <v>53</v>
      </c>
      <c r="G139" s="18">
        <v>41</v>
      </c>
      <c r="H139" s="18">
        <v>54</v>
      </c>
      <c r="I139" s="18">
        <v>37</v>
      </c>
      <c r="J139" s="18">
        <v>46</v>
      </c>
      <c r="K139" s="18">
        <v>57</v>
      </c>
      <c r="L139" s="24">
        <v>52</v>
      </c>
      <c r="M139" s="24">
        <v>50</v>
      </c>
      <c r="N139" s="24">
        <v>51</v>
      </c>
      <c r="O139" s="24">
        <v>50</v>
      </c>
      <c r="P139" s="24">
        <v>44</v>
      </c>
      <c r="Q139" s="24">
        <v>48</v>
      </c>
    </row>
    <row r="140" spans="1:17" ht="21.75" customHeight="1">
      <c r="A140" s="9" t="s">
        <v>26</v>
      </c>
      <c r="B140" s="18">
        <v>57</v>
      </c>
      <c r="C140" s="18">
        <v>41</v>
      </c>
      <c r="D140" s="18">
        <v>44</v>
      </c>
      <c r="E140" s="18">
        <v>40</v>
      </c>
      <c r="F140" s="18">
        <v>88</v>
      </c>
      <c r="G140" s="18">
        <v>53</v>
      </c>
      <c r="H140" s="18">
        <v>38</v>
      </c>
      <c r="I140" s="18">
        <v>56</v>
      </c>
      <c r="J140" s="18">
        <v>40</v>
      </c>
      <c r="K140" s="18">
        <v>38</v>
      </c>
      <c r="L140" s="24">
        <v>38</v>
      </c>
      <c r="M140" s="24">
        <v>41</v>
      </c>
      <c r="N140" s="24">
        <v>43</v>
      </c>
      <c r="O140" s="24">
        <v>47</v>
      </c>
      <c r="P140" s="24">
        <v>54</v>
      </c>
      <c r="Q140" s="24">
        <v>46</v>
      </c>
    </row>
    <row r="141" spans="1:17" ht="21.75" customHeight="1">
      <c r="A141" s="9" t="s">
        <v>27</v>
      </c>
      <c r="B141" s="18">
        <v>49</v>
      </c>
      <c r="C141" s="18">
        <v>57</v>
      </c>
      <c r="D141" s="18">
        <v>42</v>
      </c>
      <c r="E141" s="18">
        <v>44</v>
      </c>
      <c r="F141" s="18">
        <v>41</v>
      </c>
      <c r="G141" s="18">
        <v>89</v>
      </c>
      <c r="H141" s="18">
        <v>49</v>
      </c>
      <c r="I141" s="18">
        <v>38</v>
      </c>
      <c r="J141" s="18">
        <v>53</v>
      </c>
      <c r="K141" s="18">
        <v>54</v>
      </c>
      <c r="L141" s="24">
        <v>56</v>
      </c>
      <c r="M141" s="24">
        <v>52</v>
      </c>
      <c r="N141" s="24">
        <v>49</v>
      </c>
      <c r="O141" s="24">
        <v>40</v>
      </c>
      <c r="P141" s="24">
        <v>42</v>
      </c>
      <c r="Q141" s="24">
        <v>45</v>
      </c>
    </row>
    <row r="142" spans="1:17" ht="21.75" customHeight="1">
      <c r="A142" s="9" t="s">
        <v>29</v>
      </c>
      <c r="B142" s="18">
        <v>41</v>
      </c>
      <c r="C142" s="18">
        <v>50</v>
      </c>
      <c r="D142" s="18">
        <v>56</v>
      </c>
      <c r="E142" s="18">
        <v>40</v>
      </c>
      <c r="F142" s="18">
        <v>44</v>
      </c>
      <c r="G142" s="18">
        <v>38</v>
      </c>
      <c r="H142" s="18">
        <v>85</v>
      </c>
      <c r="I142" s="18">
        <v>47</v>
      </c>
      <c r="J142" s="18">
        <v>42</v>
      </c>
      <c r="K142" s="18">
        <v>33</v>
      </c>
      <c r="L142" s="24">
        <v>39</v>
      </c>
      <c r="M142" s="24">
        <v>42</v>
      </c>
      <c r="N142" s="24">
        <v>40</v>
      </c>
      <c r="O142" s="24">
        <v>50</v>
      </c>
      <c r="P142" s="24">
        <v>49</v>
      </c>
      <c r="Q142" s="24">
        <v>54</v>
      </c>
    </row>
    <row r="143" spans="1:17" ht="21.75" customHeight="1">
      <c r="A143" s="10" t="s">
        <v>31</v>
      </c>
      <c r="B143" s="19">
        <v>36</v>
      </c>
      <c r="C143" s="19">
        <v>38</v>
      </c>
      <c r="D143" s="19">
        <v>48</v>
      </c>
      <c r="E143" s="19">
        <v>55</v>
      </c>
      <c r="F143" s="19">
        <v>43</v>
      </c>
      <c r="G143" s="19">
        <v>43</v>
      </c>
      <c r="H143" s="19">
        <v>39</v>
      </c>
      <c r="I143" s="19">
        <v>83</v>
      </c>
      <c r="J143" s="19">
        <v>66</v>
      </c>
      <c r="K143" s="19">
        <v>65</v>
      </c>
      <c r="L143" s="25">
        <v>47</v>
      </c>
      <c r="M143" s="25">
        <v>49</v>
      </c>
      <c r="N143" s="25">
        <v>49</v>
      </c>
      <c r="O143" s="25">
        <v>44</v>
      </c>
      <c r="P143" s="25">
        <v>34</v>
      </c>
      <c r="Q143" s="25">
        <v>35</v>
      </c>
    </row>
    <row r="144" spans="1:17" ht="21.75" customHeight="1">
      <c r="A144" s="10" t="s">
        <v>32</v>
      </c>
      <c r="B144" s="19">
        <v>36</v>
      </c>
      <c r="C144" s="19">
        <v>34</v>
      </c>
      <c r="D144" s="19">
        <v>35</v>
      </c>
      <c r="E144" s="19">
        <v>43</v>
      </c>
      <c r="F144" s="19">
        <v>53</v>
      </c>
      <c r="G144" s="19">
        <v>43</v>
      </c>
      <c r="H144" s="19">
        <v>42</v>
      </c>
      <c r="I144" s="19">
        <v>39</v>
      </c>
      <c r="J144" s="19">
        <v>60</v>
      </c>
      <c r="K144" s="19">
        <v>67</v>
      </c>
      <c r="L144" s="25">
        <v>81</v>
      </c>
      <c r="M144" s="25">
        <v>80</v>
      </c>
      <c r="N144" s="25">
        <v>78</v>
      </c>
      <c r="O144" s="25">
        <v>65</v>
      </c>
      <c r="P144" s="25">
        <v>65</v>
      </c>
      <c r="Q144" s="25">
        <v>46</v>
      </c>
    </row>
    <row r="145" spans="1:17" ht="21.75" customHeight="1">
      <c r="A145" s="10" t="s">
        <v>25</v>
      </c>
      <c r="B145" s="19">
        <v>29</v>
      </c>
      <c r="C145" s="19">
        <v>29</v>
      </c>
      <c r="D145" s="19">
        <v>28</v>
      </c>
      <c r="E145" s="19">
        <v>32</v>
      </c>
      <c r="F145" s="19">
        <v>38</v>
      </c>
      <c r="G145" s="19">
        <v>46</v>
      </c>
      <c r="H145" s="19">
        <v>40</v>
      </c>
      <c r="I145" s="19">
        <v>40</v>
      </c>
      <c r="J145" s="19">
        <v>35</v>
      </c>
      <c r="K145" s="19">
        <v>37</v>
      </c>
      <c r="L145" s="25">
        <v>38</v>
      </c>
      <c r="M145" s="25">
        <v>38</v>
      </c>
      <c r="N145" s="25">
        <v>45</v>
      </c>
      <c r="O145" s="25">
        <v>58</v>
      </c>
      <c r="P145" s="25">
        <v>65</v>
      </c>
      <c r="Q145" s="25">
        <v>76</v>
      </c>
    </row>
    <row r="146" spans="1:17" ht="21.75" customHeight="1">
      <c r="A146" s="10" t="s">
        <v>35</v>
      </c>
      <c r="B146" s="19">
        <v>17</v>
      </c>
      <c r="C146" s="19">
        <v>18</v>
      </c>
      <c r="D146" s="19">
        <v>22</v>
      </c>
      <c r="E146" s="19">
        <v>21</v>
      </c>
      <c r="F146" s="19">
        <v>18</v>
      </c>
      <c r="G146" s="19">
        <v>32</v>
      </c>
      <c r="H146" s="19">
        <v>40</v>
      </c>
      <c r="I146" s="19">
        <v>35</v>
      </c>
      <c r="J146" s="19">
        <v>31</v>
      </c>
      <c r="K146" s="19">
        <v>31</v>
      </c>
      <c r="L146" s="25">
        <v>35</v>
      </c>
      <c r="M146" s="25">
        <v>34</v>
      </c>
      <c r="N146" s="25">
        <v>35</v>
      </c>
      <c r="O146" s="25">
        <v>32</v>
      </c>
      <c r="P146" s="25">
        <v>35</v>
      </c>
      <c r="Q146" s="25">
        <v>36</v>
      </c>
    </row>
    <row r="147" spans="1:17" ht="21.75" customHeight="1">
      <c r="A147" s="10" t="s">
        <v>36</v>
      </c>
      <c r="B147" s="19">
        <v>4</v>
      </c>
      <c r="C147" s="19">
        <v>7</v>
      </c>
      <c r="D147" s="19">
        <v>8</v>
      </c>
      <c r="E147" s="19">
        <v>15</v>
      </c>
      <c r="F147" s="19">
        <v>15</v>
      </c>
      <c r="G147" s="19">
        <v>15</v>
      </c>
      <c r="H147" s="19">
        <v>25</v>
      </c>
      <c r="I147" s="19">
        <v>33</v>
      </c>
      <c r="J147" s="19">
        <v>33</v>
      </c>
      <c r="K147" s="19">
        <v>31</v>
      </c>
      <c r="L147" s="25">
        <v>27</v>
      </c>
      <c r="M147" s="25">
        <v>32</v>
      </c>
      <c r="N147" s="25">
        <v>28</v>
      </c>
      <c r="O147" s="25">
        <v>23</v>
      </c>
      <c r="P147" s="25">
        <v>28</v>
      </c>
      <c r="Q147" s="25">
        <v>31</v>
      </c>
    </row>
    <row r="148" spans="1:17" ht="21.75" customHeight="1">
      <c r="A148" s="10" t="s">
        <v>20</v>
      </c>
      <c r="B148" s="19">
        <v>0</v>
      </c>
      <c r="C148" s="19">
        <v>2</v>
      </c>
      <c r="D148" s="19">
        <v>4</v>
      </c>
      <c r="E148" s="19">
        <v>3</v>
      </c>
      <c r="F148" s="19">
        <v>9</v>
      </c>
      <c r="G148" s="19">
        <v>4</v>
      </c>
      <c r="H148" s="19">
        <v>9</v>
      </c>
      <c r="I148" s="19">
        <v>12</v>
      </c>
      <c r="J148" s="19">
        <v>14</v>
      </c>
      <c r="K148" s="19">
        <v>16</v>
      </c>
      <c r="L148" s="25">
        <v>20</v>
      </c>
      <c r="M148" s="25">
        <v>18</v>
      </c>
      <c r="N148" s="25">
        <v>22</v>
      </c>
      <c r="O148" s="25">
        <v>25</v>
      </c>
      <c r="P148" s="25">
        <v>20</v>
      </c>
      <c r="Q148" s="25">
        <v>17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0</v>
      </c>
      <c r="E149" s="19">
        <v>2</v>
      </c>
      <c r="F149" s="19">
        <v>1</v>
      </c>
      <c r="G149" s="19">
        <v>1</v>
      </c>
      <c r="H149" s="19">
        <v>3</v>
      </c>
      <c r="I149" s="19">
        <v>8</v>
      </c>
      <c r="J149" s="19">
        <v>6</v>
      </c>
      <c r="K149" s="19">
        <v>4</v>
      </c>
      <c r="L149" s="25">
        <v>3</v>
      </c>
      <c r="M149" s="25">
        <v>3</v>
      </c>
      <c r="N149" s="25">
        <v>3</v>
      </c>
      <c r="O149" s="25">
        <v>4</v>
      </c>
      <c r="P149" s="25">
        <v>3</v>
      </c>
      <c r="Q149" s="25">
        <v>7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0</v>
      </c>
      <c r="H150" s="19">
        <v>0</v>
      </c>
      <c r="I150" s="19">
        <v>1</v>
      </c>
      <c r="J150" s="19">
        <v>1</v>
      </c>
      <c r="K150" s="19">
        <v>1</v>
      </c>
      <c r="L150" s="25">
        <v>1</v>
      </c>
      <c r="M150" s="25">
        <v>0</v>
      </c>
      <c r="N150" s="25">
        <v>0</v>
      </c>
      <c r="O150" s="25">
        <v>1</v>
      </c>
      <c r="P150" s="25">
        <v>1</v>
      </c>
      <c r="Q150" s="25">
        <v>0</v>
      </c>
    </row>
    <row r="151" spans="1:17" ht="21.75" customHeight="1">
      <c r="A151" s="7" t="s">
        <v>8</v>
      </c>
      <c r="B151" s="20">
        <f t="shared" ref="B151:Q151" si="17">SUM(B130:B150)</f>
        <v>826</v>
      </c>
      <c r="C151" s="20">
        <f t="shared" si="17"/>
        <v>834</v>
      </c>
      <c r="D151" s="20">
        <f t="shared" si="17"/>
        <v>899</v>
      </c>
      <c r="E151" s="20">
        <f t="shared" si="17"/>
        <v>957</v>
      </c>
      <c r="F151" s="20">
        <f t="shared" si="17"/>
        <v>986</v>
      </c>
      <c r="G151" s="20">
        <f t="shared" si="17"/>
        <v>939</v>
      </c>
      <c r="H151" s="20">
        <f t="shared" si="17"/>
        <v>875</v>
      </c>
      <c r="I151" s="20">
        <f t="shared" si="17"/>
        <v>866</v>
      </c>
      <c r="J151" s="20">
        <f t="shared" si="17"/>
        <v>888</v>
      </c>
      <c r="K151" s="20">
        <f t="shared" si="17"/>
        <v>861</v>
      </c>
      <c r="L151" s="20">
        <f t="shared" si="17"/>
        <v>842</v>
      </c>
      <c r="M151" s="20">
        <f t="shared" si="17"/>
        <v>833</v>
      </c>
      <c r="N151" s="20">
        <f t="shared" si="17"/>
        <v>821</v>
      </c>
      <c r="O151" s="20">
        <f t="shared" si="17"/>
        <v>817</v>
      </c>
      <c r="P151" s="20">
        <f t="shared" si="17"/>
        <v>828</v>
      </c>
      <c r="Q151" s="20">
        <f t="shared" si="17"/>
        <v>826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159</v>
      </c>
      <c r="C156" s="17">
        <f t="shared" si="18"/>
        <v>146</v>
      </c>
      <c r="D156" s="17">
        <f t="shared" si="18"/>
        <v>137</v>
      </c>
      <c r="E156" s="17">
        <f t="shared" si="18"/>
        <v>109</v>
      </c>
      <c r="F156" s="17">
        <f t="shared" si="18"/>
        <v>92</v>
      </c>
      <c r="G156" s="17">
        <f t="shared" si="18"/>
        <v>85</v>
      </c>
      <c r="H156" s="17">
        <f t="shared" si="18"/>
        <v>83</v>
      </c>
      <c r="I156" s="17">
        <f t="shared" si="18"/>
        <v>59</v>
      </c>
      <c r="J156" s="17">
        <f t="shared" si="18"/>
        <v>64</v>
      </c>
      <c r="K156" s="17">
        <f t="shared" si="18"/>
        <v>58</v>
      </c>
      <c r="L156" s="17">
        <f t="shared" si="18"/>
        <v>58</v>
      </c>
      <c r="M156" s="17">
        <f t="shared" si="18"/>
        <v>59</v>
      </c>
      <c r="N156" s="17">
        <f t="shared" si="18"/>
        <v>56</v>
      </c>
      <c r="O156" s="17">
        <f t="shared" si="18"/>
        <v>57</v>
      </c>
      <c r="P156" s="17">
        <f t="shared" si="18"/>
        <v>58</v>
      </c>
      <c r="Q156" s="17">
        <f t="shared" si="18"/>
        <v>55</v>
      </c>
    </row>
    <row r="157" spans="1:17" ht="21.75" customHeight="1">
      <c r="A157" s="9" t="s">
        <v>42</v>
      </c>
      <c r="B157" s="18">
        <f t="shared" ref="B157:Q157" si="19">SUM(B133:B142)</f>
        <v>545</v>
      </c>
      <c r="C157" s="18">
        <f t="shared" si="19"/>
        <v>560</v>
      </c>
      <c r="D157" s="18">
        <f t="shared" si="19"/>
        <v>617</v>
      </c>
      <c r="E157" s="18">
        <f t="shared" si="19"/>
        <v>677</v>
      </c>
      <c r="F157" s="18">
        <f t="shared" si="19"/>
        <v>716</v>
      </c>
      <c r="G157" s="18">
        <f t="shared" si="19"/>
        <v>670</v>
      </c>
      <c r="H157" s="18">
        <f t="shared" si="19"/>
        <v>594</v>
      </c>
      <c r="I157" s="18">
        <f t="shared" si="19"/>
        <v>556</v>
      </c>
      <c r="J157" s="18">
        <f t="shared" si="19"/>
        <v>578</v>
      </c>
      <c r="K157" s="18">
        <f t="shared" si="19"/>
        <v>551</v>
      </c>
      <c r="L157" s="18">
        <f t="shared" si="19"/>
        <v>532</v>
      </c>
      <c r="M157" s="18">
        <f t="shared" si="19"/>
        <v>520</v>
      </c>
      <c r="N157" s="18">
        <f t="shared" si="19"/>
        <v>505</v>
      </c>
      <c r="O157" s="18">
        <f t="shared" si="19"/>
        <v>508</v>
      </c>
      <c r="P157" s="18">
        <f t="shared" si="19"/>
        <v>519</v>
      </c>
      <c r="Q157" s="18">
        <f t="shared" si="19"/>
        <v>523</v>
      </c>
    </row>
    <row r="158" spans="1:17" ht="21.75" customHeight="1">
      <c r="A158" s="10" t="s">
        <v>43</v>
      </c>
      <c r="B158" s="19">
        <f t="shared" ref="B158:Q158" si="20">SUM(B143:B150)</f>
        <v>122</v>
      </c>
      <c r="C158" s="19">
        <f t="shared" si="20"/>
        <v>128</v>
      </c>
      <c r="D158" s="19">
        <f t="shared" si="20"/>
        <v>145</v>
      </c>
      <c r="E158" s="19">
        <f t="shared" si="20"/>
        <v>171</v>
      </c>
      <c r="F158" s="19">
        <f t="shared" si="20"/>
        <v>178</v>
      </c>
      <c r="G158" s="19">
        <f t="shared" si="20"/>
        <v>184</v>
      </c>
      <c r="H158" s="19">
        <f t="shared" si="20"/>
        <v>198</v>
      </c>
      <c r="I158" s="19">
        <f t="shared" si="20"/>
        <v>251</v>
      </c>
      <c r="J158" s="19">
        <f t="shared" si="20"/>
        <v>246</v>
      </c>
      <c r="K158" s="19">
        <f t="shared" si="20"/>
        <v>252</v>
      </c>
      <c r="L158" s="19">
        <f t="shared" si="20"/>
        <v>252</v>
      </c>
      <c r="M158" s="19">
        <f t="shared" si="20"/>
        <v>254</v>
      </c>
      <c r="N158" s="19">
        <f t="shared" si="20"/>
        <v>260</v>
      </c>
      <c r="O158" s="19">
        <f t="shared" si="20"/>
        <v>252</v>
      </c>
      <c r="P158" s="19">
        <f t="shared" si="20"/>
        <v>251</v>
      </c>
      <c r="Q158" s="19">
        <f t="shared" si="20"/>
        <v>248</v>
      </c>
    </row>
    <row r="159" spans="1:17" ht="21.75" customHeight="1">
      <c r="A159" s="7" t="s">
        <v>44</v>
      </c>
      <c r="B159" s="20">
        <f t="shared" ref="B159:Q159" si="21">SUM(B156:B158)</f>
        <v>826</v>
      </c>
      <c r="C159" s="20">
        <f t="shared" si="21"/>
        <v>834</v>
      </c>
      <c r="D159" s="20">
        <f t="shared" si="21"/>
        <v>899</v>
      </c>
      <c r="E159" s="20">
        <f t="shared" si="21"/>
        <v>957</v>
      </c>
      <c r="F159" s="20">
        <f t="shared" si="21"/>
        <v>986</v>
      </c>
      <c r="G159" s="20">
        <f t="shared" si="21"/>
        <v>939</v>
      </c>
      <c r="H159" s="20">
        <f t="shared" si="21"/>
        <v>875</v>
      </c>
      <c r="I159" s="20">
        <f t="shared" si="21"/>
        <v>866</v>
      </c>
      <c r="J159" s="20">
        <f t="shared" si="21"/>
        <v>888</v>
      </c>
      <c r="K159" s="20">
        <f t="shared" si="21"/>
        <v>861</v>
      </c>
      <c r="L159" s="20">
        <f t="shared" si="21"/>
        <v>842</v>
      </c>
      <c r="M159" s="20">
        <f t="shared" si="21"/>
        <v>833</v>
      </c>
      <c r="N159" s="20">
        <f t="shared" si="21"/>
        <v>821</v>
      </c>
      <c r="O159" s="20">
        <f t="shared" si="21"/>
        <v>817</v>
      </c>
      <c r="P159" s="20">
        <f t="shared" si="21"/>
        <v>828</v>
      </c>
      <c r="Q159" s="20">
        <f t="shared" si="21"/>
        <v>826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19.2</v>
      </c>
      <c r="C164" s="35">
        <f t="shared" si="22"/>
        <v>17.5</v>
      </c>
      <c r="D164" s="35">
        <f t="shared" si="22"/>
        <v>15.2</v>
      </c>
      <c r="E164" s="35">
        <f t="shared" si="22"/>
        <v>11.4</v>
      </c>
      <c r="F164" s="35">
        <f t="shared" si="22"/>
        <v>9.3000000000000007</v>
      </c>
      <c r="G164" s="35">
        <f t="shared" si="22"/>
        <v>9.1</v>
      </c>
      <c r="H164" s="35">
        <f t="shared" si="22"/>
        <v>9.5</v>
      </c>
      <c r="I164" s="35">
        <f t="shared" si="22"/>
        <v>6.8</v>
      </c>
      <c r="J164" s="35">
        <f t="shared" si="22"/>
        <v>7.2</v>
      </c>
      <c r="K164" s="35">
        <f t="shared" si="22"/>
        <v>6.7</v>
      </c>
      <c r="L164" s="35">
        <f t="shared" si="22"/>
        <v>6.9</v>
      </c>
      <c r="M164" s="35">
        <f t="shared" si="22"/>
        <v>7.1</v>
      </c>
      <c r="N164" s="35">
        <f t="shared" si="22"/>
        <v>6.8</v>
      </c>
      <c r="O164" s="35">
        <f t="shared" si="22"/>
        <v>7</v>
      </c>
      <c r="P164" s="35">
        <f t="shared" si="22"/>
        <v>7</v>
      </c>
      <c r="Q164" s="35">
        <f t="shared" si="22"/>
        <v>6.7</v>
      </c>
    </row>
    <row r="165" spans="1:20" ht="21.75" customHeight="1">
      <c r="A165" s="9" t="s">
        <v>42</v>
      </c>
      <c r="B165" s="36">
        <f t="shared" ref="B165:Q165" si="23">ROUND(B157/B159*100,1)</f>
        <v>66</v>
      </c>
      <c r="C165" s="36">
        <f t="shared" si="23"/>
        <v>67.099999999999994</v>
      </c>
      <c r="D165" s="36">
        <f t="shared" si="23"/>
        <v>68.599999999999994</v>
      </c>
      <c r="E165" s="36">
        <f t="shared" si="23"/>
        <v>70.7</v>
      </c>
      <c r="F165" s="36">
        <f t="shared" si="23"/>
        <v>72.599999999999994</v>
      </c>
      <c r="G165" s="36">
        <f t="shared" si="23"/>
        <v>71.400000000000006</v>
      </c>
      <c r="H165" s="36">
        <f t="shared" si="23"/>
        <v>67.900000000000006</v>
      </c>
      <c r="I165" s="36">
        <f t="shared" si="23"/>
        <v>64.2</v>
      </c>
      <c r="J165" s="36">
        <f t="shared" si="23"/>
        <v>65.099999999999994</v>
      </c>
      <c r="K165" s="36">
        <f t="shared" si="23"/>
        <v>64</v>
      </c>
      <c r="L165" s="36">
        <f t="shared" si="23"/>
        <v>63.2</v>
      </c>
      <c r="M165" s="36">
        <f t="shared" si="23"/>
        <v>62.4</v>
      </c>
      <c r="N165" s="36">
        <f t="shared" si="23"/>
        <v>61.5</v>
      </c>
      <c r="O165" s="36">
        <f t="shared" si="23"/>
        <v>62.2</v>
      </c>
      <c r="P165" s="36">
        <f t="shared" si="23"/>
        <v>62.7</v>
      </c>
      <c r="Q165" s="36">
        <f t="shared" si="23"/>
        <v>63.3</v>
      </c>
    </row>
    <row r="166" spans="1:20" ht="21.75" customHeight="1">
      <c r="A166" s="10" t="s">
        <v>43</v>
      </c>
      <c r="B166" s="37">
        <f t="shared" ref="B166:Q166" si="24">ROUND(B158/B159*100,1)</f>
        <v>14.8</v>
      </c>
      <c r="C166" s="37">
        <f t="shared" si="24"/>
        <v>15.3</v>
      </c>
      <c r="D166" s="37">
        <f t="shared" si="24"/>
        <v>16.100000000000001</v>
      </c>
      <c r="E166" s="37">
        <f t="shared" si="24"/>
        <v>17.899999999999999</v>
      </c>
      <c r="F166" s="37">
        <f t="shared" si="24"/>
        <v>18.100000000000001</v>
      </c>
      <c r="G166" s="37">
        <f t="shared" si="24"/>
        <v>19.600000000000001</v>
      </c>
      <c r="H166" s="37">
        <f t="shared" si="24"/>
        <v>22.6</v>
      </c>
      <c r="I166" s="37">
        <f t="shared" si="24"/>
        <v>29</v>
      </c>
      <c r="J166" s="37">
        <f t="shared" si="24"/>
        <v>27.7</v>
      </c>
      <c r="K166" s="37">
        <f t="shared" si="24"/>
        <v>29.3</v>
      </c>
      <c r="L166" s="37">
        <f t="shared" si="24"/>
        <v>29.9</v>
      </c>
      <c r="M166" s="37">
        <f t="shared" si="24"/>
        <v>30.5</v>
      </c>
      <c r="N166" s="37">
        <f t="shared" si="24"/>
        <v>31.7</v>
      </c>
      <c r="O166" s="37">
        <f t="shared" si="24"/>
        <v>30.8</v>
      </c>
      <c r="P166" s="37">
        <f t="shared" si="24"/>
        <v>30.3</v>
      </c>
      <c r="Q166" s="37">
        <f t="shared" si="24"/>
        <v>30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7"/>
  <dimension ref="A1:U168"/>
  <sheetViews>
    <sheetView zoomScale="55" zoomScaleNormal="55" zoomScaleSheetLayoutView="8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174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66" t="s">
        <v>2</v>
      </c>
      <c r="B5" s="17">
        <f t="shared" ref="B5:Q25" si="0">B84+B130</f>
        <v>292</v>
      </c>
      <c r="C5" s="17">
        <f t="shared" si="0"/>
        <v>283</v>
      </c>
      <c r="D5" s="17">
        <f t="shared" si="0"/>
        <v>193</v>
      </c>
      <c r="E5" s="17">
        <f t="shared" si="0"/>
        <v>167</v>
      </c>
      <c r="F5" s="17">
        <f t="shared" si="0"/>
        <v>162</v>
      </c>
      <c r="G5" s="17">
        <f t="shared" si="0"/>
        <v>154</v>
      </c>
      <c r="H5" s="17">
        <f t="shared" si="0"/>
        <v>133</v>
      </c>
      <c r="I5" s="17">
        <f t="shared" si="0"/>
        <v>118</v>
      </c>
      <c r="J5" s="17">
        <f t="shared" si="0"/>
        <v>123</v>
      </c>
      <c r="K5" s="17">
        <f t="shared" si="0"/>
        <v>120</v>
      </c>
      <c r="L5" s="17">
        <f t="shared" si="0"/>
        <v>104</v>
      </c>
      <c r="M5" s="17">
        <f t="shared" si="0"/>
        <v>101</v>
      </c>
      <c r="N5" s="17">
        <f t="shared" si="0"/>
        <v>101</v>
      </c>
      <c r="O5" s="17">
        <f t="shared" si="0"/>
        <v>88</v>
      </c>
      <c r="P5" s="17">
        <f t="shared" si="0"/>
        <v>77</v>
      </c>
      <c r="Q5" s="17">
        <f t="shared" si="0"/>
        <v>78</v>
      </c>
    </row>
    <row r="6" spans="1:20" ht="23.25" customHeight="1">
      <c r="A6" s="67" t="s">
        <v>7</v>
      </c>
      <c r="B6" s="17">
        <f t="shared" si="0"/>
        <v>299</v>
      </c>
      <c r="C6" s="17">
        <f t="shared" si="0"/>
        <v>286</v>
      </c>
      <c r="D6" s="17">
        <f t="shared" si="0"/>
        <v>258</v>
      </c>
      <c r="E6" s="17">
        <f t="shared" si="0"/>
        <v>172</v>
      </c>
      <c r="F6" s="17">
        <f t="shared" si="0"/>
        <v>151</v>
      </c>
      <c r="G6" s="17">
        <f t="shared" si="0"/>
        <v>157</v>
      </c>
      <c r="H6" s="17">
        <f t="shared" si="0"/>
        <v>150</v>
      </c>
      <c r="I6" s="17">
        <f t="shared" si="0"/>
        <v>135</v>
      </c>
      <c r="J6" s="17">
        <f t="shared" si="0"/>
        <v>124</v>
      </c>
      <c r="K6" s="17">
        <f t="shared" si="0"/>
        <v>121</v>
      </c>
      <c r="L6" s="17">
        <f t="shared" si="0"/>
        <v>133</v>
      </c>
      <c r="M6" s="17">
        <f t="shared" si="0"/>
        <v>136</v>
      </c>
      <c r="N6" s="17">
        <f t="shared" si="0"/>
        <v>135</v>
      </c>
      <c r="O6" s="17">
        <f t="shared" si="0"/>
        <v>138</v>
      </c>
      <c r="P6" s="17">
        <f t="shared" si="0"/>
        <v>132</v>
      </c>
      <c r="Q6" s="17">
        <f t="shared" si="0"/>
        <v>125</v>
      </c>
    </row>
    <row r="7" spans="1:20" ht="23.25" customHeight="1">
      <c r="A7" s="68" t="s">
        <v>10</v>
      </c>
      <c r="B7" s="17">
        <f t="shared" si="0"/>
        <v>204</v>
      </c>
      <c r="C7" s="17">
        <f t="shared" si="0"/>
        <v>298</v>
      </c>
      <c r="D7" s="17">
        <f t="shared" si="0"/>
        <v>297</v>
      </c>
      <c r="E7" s="17">
        <f t="shared" si="0"/>
        <v>258</v>
      </c>
      <c r="F7" s="17">
        <f t="shared" si="0"/>
        <v>176</v>
      </c>
      <c r="G7" s="17">
        <f t="shared" si="0"/>
        <v>158</v>
      </c>
      <c r="H7" s="17">
        <f t="shared" si="0"/>
        <v>155</v>
      </c>
      <c r="I7" s="17">
        <f t="shared" si="0"/>
        <v>147</v>
      </c>
      <c r="J7" s="17">
        <f t="shared" si="0"/>
        <v>134</v>
      </c>
      <c r="K7" s="17">
        <f t="shared" si="0"/>
        <v>141</v>
      </c>
      <c r="L7" s="17">
        <f t="shared" si="0"/>
        <v>133</v>
      </c>
      <c r="M7" s="17">
        <f t="shared" si="0"/>
        <v>134</v>
      </c>
      <c r="N7" s="17">
        <f t="shared" si="0"/>
        <v>126</v>
      </c>
      <c r="O7" s="17">
        <f t="shared" si="0"/>
        <v>125</v>
      </c>
      <c r="P7" s="17">
        <f t="shared" si="0"/>
        <v>119</v>
      </c>
      <c r="Q7" s="17">
        <f t="shared" si="0"/>
        <v>130</v>
      </c>
    </row>
    <row r="8" spans="1:20" ht="23.25" customHeight="1">
      <c r="A8" s="69" t="s">
        <v>14</v>
      </c>
      <c r="B8" s="18">
        <f t="shared" si="0"/>
        <v>202</v>
      </c>
      <c r="C8" s="18">
        <f t="shared" si="0"/>
        <v>202</v>
      </c>
      <c r="D8" s="18">
        <f t="shared" si="0"/>
        <v>298</v>
      </c>
      <c r="E8" s="18">
        <f t="shared" si="0"/>
        <v>301</v>
      </c>
      <c r="F8" s="18">
        <f t="shared" si="0"/>
        <v>257</v>
      </c>
      <c r="G8" s="18">
        <f t="shared" si="0"/>
        <v>182</v>
      </c>
      <c r="H8" s="18">
        <f t="shared" si="0"/>
        <v>151</v>
      </c>
      <c r="I8" s="18">
        <f t="shared" si="0"/>
        <v>160</v>
      </c>
      <c r="J8" s="18">
        <f t="shared" si="0"/>
        <v>173</v>
      </c>
      <c r="K8" s="18">
        <f t="shared" si="0"/>
        <v>161</v>
      </c>
      <c r="L8" s="18">
        <f t="shared" si="0"/>
        <v>147</v>
      </c>
      <c r="M8" s="18">
        <f t="shared" si="0"/>
        <v>135</v>
      </c>
      <c r="N8" s="18">
        <f t="shared" si="0"/>
        <v>143</v>
      </c>
      <c r="O8" s="18">
        <f t="shared" si="0"/>
        <v>139</v>
      </c>
      <c r="P8" s="18">
        <f t="shared" si="0"/>
        <v>151</v>
      </c>
      <c r="Q8" s="18">
        <f t="shared" si="0"/>
        <v>136</v>
      </c>
    </row>
    <row r="9" spans="1:20" ht="23.25" customHeight="1">
      <c r="A9" s="70" t="s">
        <v>15</v>
      </c>
      <c r="B9" s="18">
        <f t="shared" si="0"/>
        <v>203</v>
      </c>
      <c r="C9" s="18">
        <f t="shared" si="0"/>
        <v>196</v>
      </c>
      <c r="D9" s="18">
        <f t="shared" si="0"/>
        <v>195</v>
      </c>
      <c r="E9" s="18">
        <f t="shared" si="0"/>
        <v>292</v>
      </c>
      <c r="F9" s="18">
        <f t="shared" si="0"/>
        <v>288</v>
      </c>
      <c r="G9" s="18">
        <f t="shared" si="0"/>
        <v>235</v>
      </c>
      <c r="H9" s="18">
        <f t="shared" si="0"/>
        <v>160</v>
      </c>
      <c r="I9" s="18">
        <f t="shared" si="0"/>
        <v>156</v>
      </c>
      <c r="J9" s="18">
        <f t="shared" si="0"/>
        <v>152</v>
      </c>
      <c r="K9" s="18">
        <f t="shared" si="0"/>
        <v>150</v>
      </c>
      <c r="L9" s="18">
        <f t="shared" si="0"/>
        <v>156</v>
      </c>
      <c r="M9" s="18">
        <f t="shared" si="0"/>
        <v>174</v>
      </c>
      <c r="N9" s="18">
        <f t="shared" si="0"/>
        <v>166</v>
      </c>
      <c r="O9" s="18">
        <f t="shared" si="0"/>
        <v>174</v>
      </c>
      <c r="P9" s="18">
        <f t="shared" si="0"/>
        <v>161</v>
      </c>
      <c r="Q9" s="18">
        <f t="shared" si="0"/>
        <v>167</v>
      </c>
    </row>
    <row r="10" spans="1:20" ht="23.25" customHeight="1">
      <c r="A10" s="70" t="s">
        <v>6</v>
      </c>
      <c r="B10" s="18">
        <f t="shared" si="0"/>
        <v>308</v>
      </c>
      <c r="C10" s="18">
        <f t="shared" si="0"/>
        <v>225</v>
      </c>
      <c r="D10" s="18">
        <f t="shared" si="0"/>
        <v>206</v>
      </c>
      <c r="E10" s="18">
        <f t="shared" si="0"/>
        <v>230</v>
      </c>
      <c r="F10" s="18">
        <f t="shared" si="0"/>
        <v>286</v>
      </c>
      <c r="G10" s="18">
        <f t="shared" si="0"/>
        <v>250</v>
      </c>
      <c r="H10" s="18">
        <f t="shared" si="0"/>
        <v>181</v>
      </c>
      <c r="I10" s="18">
        <f t="shared" si="0"/>
        <v>175</v>
      </c>
      <c r="J10" s="18">
        <f t="shared" si="0"/>
        <v>131</v>
      </c>
      <c r="K10" s="18">
        <f t="shared" si="0"/>
        <v>133</v>
      </c>
      <c r="L10" s="18">
        <f t="shared" si="0"/>
        <v>125</v>
      </c>
      <c r="M10" s="18">
        <f t="shared" si="0"/>
        <v>125</v>
      </c>
      <c r="N10" s="18">
        <f t="shared" si="0"/>
        <v>145</v>
      </c>
      <c r="O10" s="18">
        <f t="shared" si="0"/>
        <v>130</v>
      </c>
      <c r="P10" s="18">
        <f t="shared" si="0"/>
        <v>143</v>
      </c>
      <c r="Q10" s="18">
        <f t="shared" si="0"/>
        <v>162</v>
      </c>
    </row>
    <row r="11" spans="1:20" ht="23.25" customHeight="1">
      <c r="A11" s="70" t="s">
        <v>17</v>
      </c>
      <c r="B11" s="18">
        <f t="shared" si="0"/>
        <v>361</v>
      </c>
      <c r="C11" s="18">
        <f t="shared" si="0"/>
        <v>311</v>
      </c>
      <c r="D11" s="18">
        <f t="shared" si="0"/>
        <v>205</v>
      </c>
      <c r="E11" s="18">
        <f t="shared" si="0"/>
        <v>181</v>
      </c>
      <c r="F11" s="18">
        <f t="shared" si="0"/>
        <v>210</v>
      </c>
      <c r="G11" s="18">
        <f t="shared" si="0"/>
        <v>246</v>
      </c>
      <c r="H11" s="18">
        <f t="shared" si="0"/>
        <v>222</v>
      </c>
      <c r="I11" s="18">
        <f t="shared" si="0"/>
        <v>194</v>
      </c>
      <c r="J11" s="18">
        <f t="shared" si="0"/>
        <v>182</v>
      </c>
      <c r="K11" s="18">
        <f t="shared" si="0"/>
        <v>187</v>
      </c>
      <c r="L11" s="18">
        <f t="shared" si="0"/>
        <v>165</v>
      </c>
      <c r="M11" s="18">
        <f t="shared" si="0"/>
        <v>156</v>
      </c>
      <c r="N11" s="18">
        <f t="shared" si="0"/>
        <v>132</v>
      </c>
      <c r="O11" s="18">
        <f t="shared" si="0"/>
        <v>136</v>
      </c>
      <c r="P11" s="18">
        <f t="shared" si="0"/>
        <v>140</v>
      </c>
      <c r="Q11" s="18">
        <f t="shared" si="0"/>
        <v>132</v>
      </c>
    </row>
    <row r="12" spans="1:20" ht="23.25" customHeight="1">
      <c r="A12" s="70" t="s">
        <v>18</v>
      </c>
      <c r="B12" s="18">
        <f t="shared" si="0"/>
        <v>245</v>
      </c>
      <c r="C12" s="18">
        <f t="shared" si="0"/>
        <v>362</v>
      </c>
      <c r="D12" s="18">
        <f t="shared" si="0"/>
        <v>308</v>
      </c>
      <c r="E12" s="18">
        <f t="shared" si="0"/>
        <v>197</v>
      </c>
      <c r="F12" s="18">
        <f t="shared" si="0"/>
        <v>190</v>
      </c>
      <c r="G12" s="18">
        <f t="shared" si="0"/>
        <v>228</v>
      </c>
      <c r="H12" s="18">
        <f t="shared" si="0"/>
        <v>244</v>
      </c>
      <c r="I12" s="18">
        <f t="shared" si="0"/>
        <v>218</v>
      </c>
      <c r="J12" s="18">
        <f t="shared" si="0"/>
        <v>187</v>
      </c>
      <c r="K12" s="18">
        <f t="shared" si="0"/>
        <v>186</v>
      </c>
      <c r="L12" s="18">
        <f t="shared" si="0"/>
        <v>186</v>
      </c>
      <c r="M12" s="18">
        <f t="shared" si="0"/>
        <v>183</v>
      </c>
      <c r="N12" s="18">
        <f t="shared" si="0"/>
        <v>189</v>
      </c>
      <c r="O12" s="18">
        <f t="shared" si="0"/>
        <v>185</v>
      </c>
      <c r="P12" s="18">
        <f t="shared" si="0"/>
        <v>179</v>
      </c>
      <c r="Q12" s="18">
        <f t="shared" si="0"/>
        <v>169</v>
      </c>
    </row>
    <row r="13" spans="1:20" ht="23.25" customHeight="1">
      <c r="A13" s="70" t="s">
        <v>19</v>
      </c>
      <c r="B13" s="18">
        <f t="shared" si="0"/>
        <v>188</v>
      </c>
      <c r="C13" s="18">
        <f t="shared" si="0"/>
        <v>242</v>
      </c>
      <c r="D13" s="18">
        <f t="shared" si="0"/>
        <v>369</v>
      </c>
      <c r="E13" s="18">
        <f t="shared" si="0"/>
        <v>310</v>
      </c>
      <c r="F13" s="18">
        <f t="shared" si="0"/>
        <v>201</v>
      </c>
      <c r="G13" s="18">
        <f t="shared" si="0"/>
        <v>181</v>
      </c>
      <c r="H13" s="18">
        <f t="shared" si="0"/>
        <v>213</v>
      </c>
      <c r="I13" s="18">
        <f t="shared" si="0"/>
        <v>240</v>
      </c>
      <c r="J13" s="18">
        <f t="shared" si="0"/>
        <v>228</v>
      </c>
      <c r="K13" s="18">
        <f t="shared" si="0"/>
        <v>207</v>
      </c>
      <c r="L13" s="18">
        <f t="shared" si="0"/>
        <v>192</v>
      </c>
      <c r="M13" s="18">
        <f t="shared" si="0"/>
        <v>198</v>
      </c>
      <c r="N13" s="18">
        <f t="shared" si="0"/>
        <v>194</v>
      </c>
      <c r="O13" s="18">
        <f t="shared" si="0"/>
        <v>191</v>
      </c>
      <c r="P13" s="18">
        <f t="shared" si="0"/>
        <v>197</v>
      </c>
      <c r="Q13" s="18">
        <f t="shared" si="0"/>
        <v>192</v>
      </c>
    </row>
    <row r="14" spans="1:20" ht="23.25" customHeight="1">
      <c r="A14" s="70" t="s">
        <v>21</v>
      </c>
      <c r="B14" s="18">
        <f t="shared" si="0"/>
        <v>215</v>
      </c>
      <c r="C14" s="18">
        <f t="shared" si="0"/>
        <v>193</v>
      </c>
      <c r="D14" s="18">
        <f t="shared" si="0"/>
        <v>249</v>
      </c>
      <c r="E14" s="18">
        <f t="shared" si="0"/>
        <v>362</v>
      </c>
      <c r="F14" s="18">
        <f t="shared" si="0"/>
        <v>307</v>
      </c>
      <c r="G14" s="18">
        <f t="shared" si="0"/>
        <v>207</v>
      </c>
      <c r="H14" s="18">
        <f t="shared" si="0"/>
        <v>182</v>
      </c>
      <c r="I14" s="18">
        <f t="shared" si="0"/>
        <v>217</v>
      </c>
      <c r="J14" s="18">
        <f t="shared" si="0"/>
        <v>235</v>
      </c>
      <c r="K14" s="18">
        <f t="shared" si="0"/>
        <v>237</v>
      </c>
      <c r="L14" s="18">
        <f t="shared" si="0"/>
        <v>238</v>
      </c>
      <c r="M14" s="18">
        <f t="shared" si="0"/>
        <v>239</v>
      </c>
      <c r="N14" s="18">
        <f t="shared" si="0"/>
        <v>233</v>
      </c>
      <c r="O14" s="18">
        <f t="shared" si="0"/>
        <v>227</v>
      </c>
      <c r="P14" s="18">
        <f t="shared" si="0"/>
        <v>213</v>
      </c>
      <c r="Q14" s="18">
        <f t="shared" si="0"/>
        <v>201</v>
      </c>
    </row>
    <row r="15" spans="1:20" ht="23.25" customHeight="1">
      <c r="A15" s="70" t="s">
        <v>26</v>
      </c>
      <c r="B15" s="18">
        <f t="shared" si="0"/>
        <v>213</v>
      </c>
      <c r="C15" s="18">
        <f t="shared" si="0"/>
        <v>211</v>
      </c>
      <c r="D15" s="18">
        <f t="shared" si="0"/>
        <v>195</v>
      </c>
      <c r="E15" s="18">
        <f t="shared" si="0"/>
        <v>254</v>
      </c>
      <c r="F15" s="18">
        <f t="shared" si="0"/>
        <v>372</v>
      </c>
      <c r="G15" s="18">
        <f t="shared" si="0"/>
        <v>311</v>
      </c>
      <c r="H15" s="18">
        <f t="shared" si="0"/>
        <v>200</v>
      </c>
      <c r="I15" s="18">
        <f t="shared" si="0"/>
        <v>186</v>
      </c>
      <c r="J15" s="18">
        <f t="shared" si="0"/>
        <v>181</v>
      </c>
      <c r="K15" s="18">
        <f t="shared" si="0"/>
        <v>196</v>
      </c>
      <c r="L15" s="18">
        <f t="shared" si="0"/>
        <v>210</v>
      </c>
      <c r="M15" s="18">
        <f t="shared" si="0"/>
        <v>215</v>
      </c>
      <c r="N15" s="18">
        <f t="shared" si="0"/>
        <v>215</v>
      </c>
      <c r="O15" s="18">
        <f t="shared" si="0"/>
        <v>237</v>
      </c>
      <c r="P15" s="18">
        <f t="shared" si="0"/>
        <v>233</v>
      </c>
      <c r="Q15" s="18">
        <f t="shared" si="0"/>
        <v>240</v>
      </c>
    </row>
    <row r="16" spans="1:20" ht="23.25" customHeight="1">
      <c r="A16" s="70" t="s">
        <v>27</v>
      </c>
      <c r="B16" s="18">
        <f t="shared" si="0"/>
        <v>173</v>
      </c>
      <c r="C16" s="18">
        <f t="shared" si="0"/>
        <v>208</v>
      </c>
      <c r="D16" s="18">
        <f t="shared" si="0"/>
        <v>205</v>
      </c>
      <c r="E16" s="18">
        <f t="shared" si="0"/>
        <v>198</v>
      </c>
      <c r="F16" s="18">
        <f t="shared" si="0"/>
        <v>259</v>
      </c>
      <c r="G16" s="18">
        <f t="shared" si="0"/>
        <v>375</v>
      </c>
      <c r="H16" s="18">
        <f t="shared" si="0"/>
        <v>294</v>
      </c>
      <c r="I16" s="18">
        <f t="shared" si="0"/>
        <v>197</v>
      </c>
      <c r="J16" s="18">
        <f t="shared" si="0"/>
        <v>196</v>
      </c>
      <c r="K16" s="18">
        <f t="shared" si="0"/>
        <v>184</v>
      </c>
      <c r="L16" s="18">
        <f t="shared" si="0"/>
        <v>184</v>
      </c>
      <c r="M16" s="18">
        <f t="shared" si="0"/>
        <v>171</v>
      </c>
      <c r="N16" s="18">
        <f t="shared" si="0"/>
        <v>185</v>
      </c>
      <c r="O16" s="18">
        <f t="shared" si="0"/>
        <v>176</v>
      </c>
      <c r="P16" s="18">
        <f t="shared" si="0"/>
        <v>198</v>
      </c>
      <c r="Q16" s="18">
        <f t="shared" si="0"/>
        <v>215</v>
      </c>
    </row>
    <row r="17" spans="1:17" ht="23.25" customHeight="1">
      <c r="A17" s="71" t="s">
        <v>29</v>
      </c>
      <c r="B17" s="18">
        <f t="shared" si="0"/>
        <v>145</v>
      </c>
      <c r="C17" s="18">
        <f t="shared" si="0"/>
        <v>169</v>
      </c>
      <c r="D17" s="18">
        <f t="shared" si="0"/>
        <v>196</v>
      </c>
      <c r="E17" s="18">
        <f t="shared" si="0"/>
        <v>207</v>
      </c>
      <c r="F17" s="18">
        <f t="shared" si="0"/>
        <v>194</v>
      </c>
      <c r="G17" s="18">
        <f t="shared" si="0"/>
        <v>253</v>
      </c>
      <c r="H17" s="18">
        <f t="shared" si="0"/>
        <v>367</v>
      </c>
      <c r="I17" s="18">
        <f t="shared" si="0"/>
        <v>284</v>
      </c>
      <c r="J17" s="18">
        <f t="shared" si="0"/>
        <v>215</v>
      </c>
      <c r="K17" s="18">
        <f t="shared" si="0"/>
        <v>208</v>
      </c>
      <c r="L17" s="18">
        <f t="shared" si="0"/>
        <v>190</v>
      </c>
      <c r="M17" s="18">
        <f t="shared" si="0"/>
        <v>184</v>
      </c>
      <c r="N17" s="18">
        <f t="shared" si="0"/>
        <v>183</v>
      </c>
      <c r="O17" s="18">
        <f t="shared" si="0"/>
        <v>199</v>
      </c>
      <c r="P17" s="18">
        <f t="shared" si="0"/>
        <v>189</v>
      </c>
      <c r="Q17" s="18">
        <f t="shared" si="0"/>
        <v>183</v>
      </c>
    </row>
    <row r="18" spans="1:17" ht="23.25" customHeight="1">
      <c r="A18" s="72" t="s">
        <v>31</v>
      </c>
      <c r="B18" s="19">
        <f t="shared" si="0"/>
        <v>150</v>
      </c>
      <c r="C18" s="19">
        <f t="shared" si="0"/>
        <v>139</v>
      </c>
      <c r="D18" s="19">
        <f t="shared" si="0"/>
        <v>162</v>
      </c>
      <c r="E18" s="19">
        <f t="shared" si="0"/>
        <v>190</v>
      </c>
      <c r="F18" s="19">
        <f t="shared" si="0"/>
        <v>197</v>
      </c>
      <c r="G18" s="19">
        <f t="shared" si="0"/>
        <v>189</v>
      </c>
      <c r="H18" s="19">
        <f t="shared" si="0"/>
        <v>248</v>
      </c>
      <c r="I18" s="19">
        <f t="shared" si="0"/>
        <v>349</v>
      </c>
      <c r="J18" s="19">
        <f t="shared" si="0"/>
        <v>337</v>
      </c>
      <c r="K18" s="19">
        <f t="shared" si="0"/>
        <v>290</v>
      </c>
      <c r="L18" s="19">
        <f t="shared" si="0"/>
        <v>274</v>
      </c>
      <c r="M18" s="19">
        <f t="shared" si="0"/>
        <v>256</v>
      </c>
      <c r="N18" s="19">
        <f t="shared" si="0"/>
        <v>234</v>
      </c>
      <c r="O18" s="19">
        <f t="shared" si="0"/>
        <v>199</v>
      </c>
      <c r="P18" s="19">
        <f t="shared" si="0"/>
        <v>195</v>
      </c>
      <c r="Q18" s="19">
        <f t="shared" si="0"/>
        <v>180</v>
      </c>
    </row>
    <row r="19" spans="1:17" ht="23.25" customHeight="1">
      <c r="A19" s="73" t="s">
        <v>32</v>
      </c>
      <c r="B19" s="19">
        <f t="shared" si="0"/>
        <v>96</v>
      </c>
      <c r="C19" s="19">
        <f t="shared" si="0"/>
        <v>135</v>
      </c>
      <c r="D19" s="19">
        <f t="shared" si="0"/>
        <v>123</v>
      </c>
      <c r="E19" s="19">
        <f t="shared" si="0"/>
        <v>149</v>
      </c>
      <c r="F19" s="19">
        <f t="shared" si="0"/>
        <v>171</v>
      </c>
      <c r="G19" s="19">
        <f t="shared" si="0"/>
        <v>180</v>
      </c>
      <c r="H19" s="19">
        <f t="shared" si="0"/>
        <v>177</v>
      </c>
      <c r="I19" s="19">
        <f t="shared" si="0"/>
        <v>238</v>
      </c>
      <c r="J19" s="19">
        <f t="shared" si="0"/>
        <v>281</v>
      </c>
      <c r="K19" s="19">
        <f t="shared" si="0"/>
        <v>311</v>
      </c>
      <c r="L19" s="19">
        <f t="shared" si="0"/>
        <v>331</v>
      </c>
      <c r="M19" s="19">
        <f t="shared" si="0"/>
        <v>350</v>
      </c>
      <c r="N19" s="19">
        <f t="shared" si="0"/>
        <v>336</v>
      </c>
      <c r="O19" s="19">
        <f t="shared" si="0"/>
        <v>323</v>
      </c>
      <c r="P19" s="19">
        <f t="shared" si="0"/>
        <v>277</v>
      </c>
      <c r="Q19" s="19">
        <f t="shared" si="0"/>
        <v>258</v>
      </c>
    </row>
    <row r="20" spans="1:17" ht="23.25" customHeight="1">
      <c r="A20" s="73" t="s">
        <v>25</v>
      </c>
      <c r="B20" s="19">
        <f t="shared" si="0"/>
        <v>66</v>
      </c>
      <c r="C20" s="19">
        <f t="shared" si="0"/>
        <v>72</v>
      </c>
      <c r="D20" s="19">
        <f t="shared" si="0"/>
        <v>111</v>
      </c>
      <c r="E20" s="19">
        <f t="shared" si="0"/>
        <v>102</v>
      </c>
      <c r="F20" s="19">
        <f t="shared" si="0"/>
        <v>138</v>
      </c>
      <c r="G20" s="19">
        <f t="shared" si="0"/>
        <v>150</v>
      </c>
      <c r="H20" s="19">
        <f t="shared" si="0"/>
        <v>164</v>
      </c>
      <c r="I20" s="19">
        <f t="shared" si="0"/>
        <v>169</v>
      </c>
      <c r="J20" s="19">
        <f t="shared" si="0"/>
        <v>194</v>
      </c>
      <c r="K20" s="19">
        <f t="shared" si="0"/>
        <v>215</v>
      </c>
      <c r="L20" s="19">
        <f t="shared" si="0"/>
        <v>225</v>
      </c>
      <c r="M20" s="19">
        <f t="shared" si="0"/>
        <v>211</v>
      </c>
      <c r="N20" s="19">
        <f t="shared" si="0"/>
        <v>236</v>
      </c>
      <c r="O20" s="19">
        <f t="shared" si="0"/>
        <v>257</v>
      </c>
      <c r="P20" s="19">
        <f t="shared" si="0"/>
        <v>282</v>
      </c>
      <c r="Q20" s="19">
        <f t="shared" si="0"/>
        <v>297</v>
      </c>
    </row>
    <row r="21" spans="1:17" ht="23.25" customHeight="1">
      <c r="A21" s="73" t="s">
        <v>35</v>
      </c>
      <c r="B21" s="19">
        <f t="shared" si="0"/>
        <v>34</v>
      </c>
      <c r="C21" s="19">
        <f t="shared" si="0"/>
        <v>48</v>
      </c>
      <c r="D21" s="19">
        <f t="shared" si="0"/>
        <v>57</v>
      </c>
      <c r="E21" s="19">
        <f t="shared" si="0"/>
        <v>76</v>
      </c>
      <c r="F21" s="19">
        <f t="shared" si="0"/>
        <v>81</v>
      </c>
      <c r="G21" s="19">
        <f t="shared" si="0"/>
        <v>113</v>
      </c>
      <c r="H21" s="19">
        <f t="shared" si="0"/>
        <v>126</v>
      </c>
      <c r="I21" s="19">
        <f t="shared" si="0"/>
        <v>140</v>
      </c>
      <c r="J21" s="19">
        <f t="shared" si="0"/>
        <v>136</v>
      </c>
      <c r="K21" s="19">
        <f t="shared" si="0"/>
        <v>146</v>
      </c>
      <c r="L21" s="19">
        <f t="shared" si="0"/>
        <v>144</v>
      </c>
      <c r="M21" s="19">
        <f t="shared" si="0"/>
        <v>160</v>
      </c>
      <c r="N21" s="19">
        <f t="shared" si="0"/>
        <v>169</v>
      </c>
      <c r="O21" s="19">
        <f t="shared" si="0"/>
        <v>174</v>
      </c>
      <c r="P21" s="19">
        <f t="shared" si="0"/>
        <v>196</v>
      </c>
      <c r="Q21" s="19">
        <f t="shared" si="0"/>
        <v>203</v>
      </c>
    </row>
    <row r="22" spans="1:17" ht="23.25" customHeight="1">
      <c r="A22" s="73" t="s">
        <v>36</v>
      </c>
      <c r="B22" s="19">
        <f t="shared" si="0"/>
        <v>10</v>
      </c>
      <c r="C22" s="19">
        <f t="shared" si="0"/>
        <v>20</v>
      </c>
      <c r="D22" s="19">
        <f t="shared" si="0"/>
        <v>26</v>
      </c>
      <c r="E22" s="19">
        <f t="shared" si="0"/>
        <v>33</v>
      </c>
      <c r="F22" s="19">
        <f t="shared" si="0"/>
        <v>42</v>
      </c>
      <c r="G22" s="19">
        <f t="shared" si="0"/>
        <v>51</v>
      </c>
      <c r="H22" s="19">
        <f t="shared" si="0"/>
        <v>86</v>
      </c>
      <c r="I22" s="19">
        <f t="shared" si="0"/>
        <v>81</v>
      </c>
      <c r="J22" s="19">
        <f t="shared" si="0"/>
        <v>108</v>
      </c>
      <c r="K22" s="19">
        <f t="shared" si="0"/>
        <v>103</v>
      </c>
      <c r="L22" s="19">
        <f t="shared" si="0"/>
        <v>98</v>
      </c>
      <c r="M22" s="19">
        <f t="shared" si="0"/>
        <v>97</v>
      </c>
      <c r="N22" s="19">
        <f t="shared" si="0"/>
        <v>111</v>
      </c>
      <c r="O22" s="19">
        <f t="shared" si="0"/>
        <v>106</v>
      </c>
      <c r="P22" s="19">
        <f t="shared" si="0"/>
        <v>111</v>
      </c>
      <c r="Q22" s="19">
        <f t="shared" si="0"/>
        <v>117</v>
      </c>
    </row>
    <row r="23" spans="1:17" ht="23.25" customHeight="1">
      <c r="A23" s="73" t="s">
        <v>20</v>
      </c>
      <c r="B23" s="19">
        <f t="shared" si="0"/>
        <v>2</v>
      </c>
      <c r="C23" s="19">
        <f t="shared" si="0"/>
        <v>3</v>
      </c>
      <c r="D23" s="19">
        <f t="shared" si="0"/>
        <v>8</v>
      </c>
      <c r="E23" s="19">
        <f t="shared" si="0"/>
        <v>12</v>
      </c>
      <c r="F23" s="19">
        <f t="shared" si="0"/>
        <v>15</v>
      </c>
      <c r="G23" s="19">
        <f t="shared" si="0"/>
        <v>25</v>
      </c>
      <c r="H23" s="19">
        <f t="shared" si="0"/>
        <v>29</v>
      </c>
      <c r="I23" s="19">
        <f t="shared" si="0"/>
        <v>49</v>
      </c>
      <c r="J23" s="19">
        <f t="shared" si="0"/>
        <v>38</v>
      </c>
      <c r="K23" s="19">
        <f t="shared" si="0"/>
        <v>39</v>
      </c>
      <c r="L23" s="19">
        <f t="shared" si="0"/>
        <v>53</v>
      </c>
      <c r="M23" s="19">
        <f t="shared" si="0"/>
        <v>56</v>
      </c>
      <c r="N23" s="19">
        <f t="shared" si="0"/>
        <v>56</v>
      </c>
      <c r="O23" s="19">
        <f t="shared" si="0"/>
        <v>56</v>
      </c>
      <c r="P23" s="19">
        <f t="shared" si="0"/>
        <v>55</v>
      </c>
      <c r="Q23" s="19">
        <f t="shared" si="0"/>
        <v>58</v>
      </c>
    </row>
    <row r="24" spans="1:17" ht="23.25" customHeight="1">
      <c r="A24" s="73" t="s">
        <v>28</v>
      </c>
      <c r="B24" s="19">
        <f t="shared" si="0"/>
        <v>1</v>
      </c>
      <c r="C24" s="19">
        <f t="shared" si="0"/>
        <v>0</v>
      </c>
      <c r="D24" s="19">
        <f t="shared" si="0"/>
        <v>1</v>
      </c>
      <c r="E24" s="19">
        <f t="shared" si="0"/>
        <v>2</v>
      </c>
      <c r="F24" s="19">
        <f t="shared" si="0"/>
        <v>4</v>
      </c>
      <c r="G24" s="19">
        <f t="shared" si="0"/>
        <v>7</v>
      </c>
      <c r="H24" s="19">
        <f t="shared" si="0"/>
        <v>9</v>
      </c>
      <c r="I24" s="19">
        <f t="shared" si="0"/>
        <v>11</v>
      </c>
      <c r="J24" s="19">
        <f t="shared" si="0"/>
        <v>16</v>
      </c>
      <c r="K24" s="19">
        <f t="shared" si="0"/>
        <v>17</v>
      </c>
      <c r="L24" s="19">
        <f t="shared" si="0"/>
        <v>17</v>
      </c>
      <c r="M24" s="19">
        <f t="shared" si="0"/>
        <v>15</v>
      </c>
      <c r="N24" s="19">
        <f t="shared" si="0"/>
        <v>14</v>
      </c>
      <c r="O24" s="19">
        <f t="shared" si="0"/>
        <v>17</v>
      </c>
      <c r="P24" s="19">
        <f t="shared" si="0"/>
        <v>13</v>
      </c>
      <c r="Q24" s="19">
        <f t="shared" si="0"/>
        <v>15</v>
      </c>
    </row>
    <row r="25" spans="1:17" ht="23.25" customHeight="1">
      <c r="A25" s="74" t="s">
        <v>37</v>
      </c>
      <c r="B25" s="19">
        <f t="shared" si="0"/>
        <v>0</v>
      </c>
      <c r="C25" s="19">
        <f t="shared" si="0"/>
        <v>1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2</v>
      </c>
      <c r="I25" s="19">
        <f t="shared" si="0"/>
        <v>2</v>
      </c>
      <c r="J25" s="19">
        <f t="shared" si="0"/>
        <v>1</v>
      </c>
      <c r="K25" s="19">
        <f t="shared" si="0"/>
        <v>1</v>
      </c>
      <c r="L25" s="19">
        <f t="shared" si="0"/>
        <v>3</v>
      </c>
      <c r="M25" s="19">
        <f t="shared" si="0"/>
        <v>3</v>
      </c>
      <c r="N25" s="19">
        <f t="shared" si="0"/>
        <v>5</v>
      </c>
      <c r="O25" s="19">
        <f t="shared" si="0"/>
        <v>5</v>
      </c>
      <c r="P25" s="19">
        <f t="shared" si="0"/>
        <v>1</v>
      </c>
      <c r="Q25" s="19">
        <f t="shared" si="0"/>
        <v>2</v>
      </c>
    </row>
    <row r="26" spans="1:17" ht="23.25" customHeight="1">
      <c r="A26" s="7" t="s">
        <v>38</v>
      </c>
      <c r="B26" s="20">
        <f t="shared" ref="B26:Q26" si="1">SUM(B5:B25)</f>
        <v>3407</v>
      </c>
      <c r="C26" s="20">
        <f t="shared" si="1"/>
        <v>3604</v>
      </c>
      <c r="D26" s="20">
        <f t="shared" si="1"/>
        <v>3662</v>
      </c>
      <c r="E26" s="20">
        <f t="shared" si="1"/>
        <v>3693</v>
      </c>
      <c r="F26" s="20">
        <f t="shared" si="1"/>
        <v>3701</v>
      </c>
      <c r="G26" s="20">
        <f t="shared" si="1"/>
        <v>3652</v>
      </c>
      <c r="H26" s="20">
        <f t="shared" si="1"/>
        <v>3493</v>
      </c>
      <c r="I26" s="20">
        <f t="shared" si="1"/>
        <v>3466</v>
      </c>
      <c r="J26" s="20">
        <f t="shared" si="1"/>
        <v>3372</v>
      </c>
      <c r="K26" s="20">
        <f t="shared" si="1"/>
        <v>3353</v>
      </c>
      <c r="L26" s="20">
        <f t="shared" si="1"/>
        <v>3308</v>
      </c>
      <c r="M26" s="20">
        <f t="shared" si="1"/>
        <v>3299</v>
      </c>
      <c r="N26" s="20">
        <f t="shared" si="1"/>
        <v>3308</v>
      </c>
      <c r="O26" s="20">
        <f t="shared" si="1"/>
        <v>3282</v>
      </c>
      <c r="P26" s="20">
        <f t="shared" si="1"/>
        <v>3262</v>
      </c>
      <c r="Q26" s="20">
        <f t="shared" si="1"/>
        <v>3260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795</v>
      </c>
      <c r="C31" s="23">
        <f t="shared" si="2"/>
        <v>867</v>
      </c>
      <c r="D31" s="23">
        <f t="shared" si="2"/>
        <v>748</v>
      </c>
      <c r="E31" s="23">
        <f t="shared" si="2"/>
        <v>597</v>
      </c>
      <c r="F31" s="23">
        <f t="shared" si="2"/>
        <v>489</v>
      </c>
      <c r="G31" s="23">
        <f t="shared" si="2"/>
        <v>469</v>
      </c>
      <c r="H31" s="23">
        <f t="shared" si="2"/>
        <v>438</v>
      </c>
      <c r="I31" s="23">
        <f t="shared" si="2"/>
        <v>400</v>
      </c>
      <c r="J31" s="23">
        <f t="shared" si="2"/>
        <v>381</v>
      </c>
      <c r="K31" s="23">
        <f t="shared" si="2"/>
        <v>382</v>
      </c>
      <c r="L31" s="23">
        <f t="shared" si="2"/>
        <v>370</v>
      </c>
      <c r="M31" s="23">
        <f t="shared" si="2"/>
        <v>371</v>
      </c>
      <c r="N31" s="23">
        <f t="shared" si="2"/>
        <v>362</v>
      </c>
      <c r="O31" s="23">
        <f t="shared" si="2"/>
        <v>351</v>
      </c>
      <c r="P31" s="23">
        <f t="shared" si="2"/>
        <v>328</v>
      </c>
      <c r="Q31" s="23">
        <f t="shared" si="2"/>
        <v>333</v>
      </c>
    </row>
    <row r="32" spans="1:17" ht="23.25" customHeight="1">
      <c r="A32" s="9" t="s">
        <v>42</v>
      </c>
      <c r="B32" s="24">
        <f t="shared" ref="B32:Q32" si="3">SUM(B8:B17)</f>
        <v>2253</v>
      </c>
      <c r="C32" s="24">
        <f t="shared" si="3"/>
        <v>2319</v>
      </c>
      <c r="D32" s="24">
        <f t="shared" si="3"/>
        <v>2426</v>
      </c>
      <c r="E32" s="24">
        <f t="shared" si="3"/>
        <v>2532</v>
      </c>
      <c r="F32" s="24">
        <f t="shared" si="3"/>
        <v>2564</v>
      </c>
      <c r="G32" s="24">
        <f t="shared" si="3"/>
        <v>2468</v>
      </c>
      <c r="H32" s="24">
        <f t="shared" si="3"/>
        <v>2214</v>
      </c>
      <c r="I32" s="24">
        <f t="shared" si="3"/>
        <v>2027</v>
      </c>
      <c r="J32" s="24">
        <f t="shared" si="3"/>
        <v>1880</v>
      </c>
      <c r="K32" s="24">
        <f t="shared" si="3"/>
        <v>1849</v>
      </c>
      <c r="L32" s="24">
        <f t="shared" si="3"/>
        <v>1793</v>
      </c>
      <c r="M32" s="24">
        <f t="shared" si="3"/>
        <v>1780</v>
      </c>
      <c r="N32" s="24">
        <f t="shared" si="3"/>
        <v>1785</v>
      </c>
      <c r="O32" s="24">
        <f t="shared" si="3"/>
        <v>1794</v>
      </c>
      <c r="P32" s="24">
        <f t="shared" si="3"/>
        <v>1804</v>
      </c>
      <c r="Q32" s="24">
        <f t="shared" si="3"/>
        <v>1797</v>
      </c>
    </row>
    <row r="33" spans="1:21" ht="23.25" customHeight="1">
      <c r="A33" s="10" t="s">
        <v>43</v>
      </c>
      <c r="B33" s="25">
        <f t="shared" ref="B33:Q33" si="4">SUM(B18:B25)</f>
        <v>359</v>
      </c>
      <c r="C33" s="25">
        <f t="shared" si="4"/>
        <v>418</v>
      </c>
      <c r="D33" s="25">
        <f t="shared" si="4"/>
        <v>488</v>
      </c>
      <c r="E33" s="25">
        <f t="shared" si="4"/>
        <v>564</v>
      </c>
      <c r="F33" s="25">
        <f t="shared" si="4"/>
        <v>648</v>
      </c>
      <c r="G33" s="25">
        <f t="shared" si="4"/>
        <v>715</v>
      </c>
      <c r="H33" s="25">
        <f t="shared" si="4"/>
        <v>841</v>
      </c>
      <c r="I33" s="25">
        <f t="shared" si="4"/>
        <v>1039</v>
      </c>
      <c r="J33" s="25">
        <f t="shared" si="4"/>
        <v>1111</v>
      </c>
      <c r="K33" s="25">
        <f t="shared" si="4"/>
        <v>1122</v>
      </c>
      <c r="L33" s="25">
        <f t="shared" si="4"/>
        <v>1145</v>
      </c>
      <c r="M33" s="25">
        <f t="shared" si="4"/>
        <v>1148</v>
      </c>
      <c r="N33" s="25">
        <f t="shared" si="4"/>
        <v>1161</v>
      </c>
      <c r="O33" s="25">
        <f t="shared" si="4"/>
        <v>1137</v>
      </c>
      <c r="P33" s="25">
        <f t="shared" si="4"/>
        <v>1130</v>
      </c>
      <c r="Q33" s="25">
        <f t="shared" si="4"/>
        <v>1130</v>
      </c>
    </row>
    <row r="34" spans="1:21" ht="23.25" customHeight="1">
      <c r="A34" s="7" t="s">
        <v>44</v>
      </c>
      <c r="B34" s="26">
        <f t="shared" ref="B34:Q34" si="5">SUM(B31:B33)</f>
        <v>3407</v>
      </c>
      <c r="C34" s="26">
        <f t="shared" si="5"/>
        <v>3604</v>
      </c>
      <c r="D34" s="26">
        <f t="shared" si="5"/>
        <v>3662</v>
      </c>
      <c r="E34" s="26">
        <f t="shared" si="5"/>
        <v>3693</v>
      </c>
      <c r="F34" s="26">
        <f t="shared" si="5"/>
        <v>3701</v>
      </c>
      <c r="G34" s="26">
        <f t="shared" si="5"/>
        <v>3652</v>
      </c>
      <c r="H34" s="26">
        <f t="shared" si="5"/>
        <v>3493</v>
      </c>
      <c r="I34" s="26">
        <f t="shared" si="5"/>
        <v>3466</v>
      </c>
      <c r="J34" s="26">
        <f t="shared" si="5"/>
        <v>3372</v>
      </c>
      <c r="K34" s="26">
        <f t="shared" si="5"/>
        <v>3353</v>
      </c>
      <c r="L34" s="26">
        <f t="shared" si="5"/>
        <v>3308</v>
      </c>
      <c r="M34" s="26">
        <f t="shared" si="5"/>
        <v>3299</v>
      </c>
      <c r="N34" s="26">
        <f t="shared" si="5"/>
        <v>3308</v>
      </c>
      <c r="O34" s="26">
        <f t="shared" si="5"/>
        <v>3282</v>
      </c>
      <c r="P34" s="26">
        <f t="shared" si="5"/>
        <v>3262</v>
      </c>
      <c r="Q34" s="26">
        <f t="shared" si="5"/>
        <v>3260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23.3</v>
      </c>
      <c r="C39" s="30">
        <f t="shared" si="6"/>
        <v>24.1</v>
      </c>
      <c r="D39" s="30">
        <f t="shared" si="6"/>
        <v>20.399999999999999</v>
      </c>
      <c r="E39" s="30">
        <f t="shared" si="6"/>
        <v>16.2</v>
      </c>
      <c r="F39" s="30">
        <f t="shared" si="6"/>
        <v>13.2</v>
      </c>
      <c r="G39" s="30">
        <f t="shared" si="6"/>
        <v>12.8</v>
      </c>
      <c r="H39" s="30">
        <f t="shared" si="6"/>
        <v>12.5</v>
      </c>
      <c r="I39" s="30">
        <f t="shared" si="6"/>
        <v>11.5</v>
      </c>
      <c r="J39" s="30">
        <f t="shared" si="6"/>
        <v>11.3</v>
      </c>
      <c r="K39" s="30">
        <f t="shared" si="6"/>
        <v>11.4</v>
      </c>
      <c r="L39" s="30">
        <f t="shared" si="6"/>
        <v>11.2</v>
      </c>
      <c r="M39" s="30">
        <f t="shared" si="6"/>
        <v>11.2</v>
      </c>
      <c r="N39" s="30">
        <f t="shared" si="6"/>
        <v>10.9</v>
      </c>
      <c r="O39" s="30">
        <f t="shared" si="6"/>
        <v>10.7</v>
      </c>
      <c r="P39" s="30">
        <f t="shared" si="6"/>
        <v>10.1</v>
      </c>
      <c r="Q39" s="30">
        <f t="shared" si="6"/>
        <v>10.199999999999999</v>
      </c>
    </row>
    <row r="40" spans="1:21" ht="23.25" customHeight="1">
      <c r="A40" s="9" t="s">
        <v>42</v>
      </c>
      <c r="B40" s="31">
        <f t="shared" ref="B40:Q40" si="7">ROUND(B32/B34*100,1)</f>
        <v>66.099999999999994</v>
      </c>
      <c r="C40" s="31">
        <f t="shared" si="7"/>
        <v>64.3</v>
      </c>
      <c r="D40" s="31">
        <f t="shared" si="7"/>
        <v>66.2</v>
      </c>
      <c r="E40" s="31">
        <f t="shared" si="7"/>
        <v>68.599999999999994</v>
      </c>
      <c r="F40" s="31">
        <f t="shared" si="7"/>
        <v>69.3</v>
      </c>
      <c r="G40" s="31">
        <f t="shared" si="7"/>
        <v>67.599999999999994</v>
      </c>
      <c r="H40" s="31">
        <f t="shared" si="7"/>
        <v>63.4</v>
      </c>
      <c r="I40" s="31">
        <f t="shared" si="7"/>
        <v>58.5</v>
      </c>
      <c r="J40" s="31">
        <f t="shared" si="7"/>
        <v>55.8</v>
      </c>
      <c r="K40" s="31">
        <f t="shared" si="7"/>
        <v>55.1</v>
      </c>
      <c r="L40" s="31">
        <f t="shared" si="7"/>
        <v>54.2</v>
      </c>
      <c r="M40" s="31">
        <f t="shared" si="7"/>
        <v>54</v>
      </c>
      <c r="N40" s="31">
        <f t="shared" si="7"/>
        <v>54</v>
      </c>
      <c r="O40" s="31">
        <f t="shared" si="7"/>
        <v>54.7</v>
      </c>
      <c r="P40" s="31">
        <f t="shared" si="7"/>
        <v>55.3</v>
      </c>
      <c r="Q40" s="31">
        <f t="shared" si="7"/>
        <v>55.1</v>
      </c>
    </row>
    <row r="41" spans="1:21" ht="23.25" customHeight="1">
      <c r="A41" s="10" t="s">
        <v>43</v>
      </c>
      <c r="B41" s="32">
        <f t="shared" ref="B41:Q41" si="8">ROUND(B33/B34*100,1)</f>
        <v>10.5</v>
      </c>
      <c r="C41" s="32">
        <f t="shared" si="8"/>
        <v>11.6</v>
      </c>
      <c r="D41" s="32">
        <f t="shared" si="8"/>
        <v>13.3</v>
      </c>
      <c r="E41" s="32">
        <f t="shared" si="8"/>
        <v>15.3</v>
      </c>
      <c r="F41" s="32">
        <f t="shared" si="8"/>
        <v>17.5</v>
      </c>
      <c r="G41" s="32">
        <f t="shared" si="8"/>
        <v>19.600000000000001</v>
      </c>
      <c r="H41" s="32">
        <f t="shared" si="8"/>
        <v>24.1</v>
      </c>
      <c r="I41" s="32">
        <f t="shared" si="8"/>
        <v>30</v>
      </c>
      <c r="J41" s="32">
        <f t="shared" si="8"/>
        <v>32.9</v>
      </c>
      <c r="K41" s="32">
        <f t="shared" si="8"/>
        <v>33.5</v>
      </c>
      <c r="L41" s="32">
        <f t="shared" si="8"/>
        <v>34.6</v>
      </c>
      <c r="M41" s="32">
        <f t="shared" si="8"/>
        <v>34.799999999999997</v>
      </c>
      <c r="N41" s="32">
        <f t="shared" si="8"/>
        <v>35.1</v>
      </c>
      <c r="O41" s="32">
        <f t="shared" si="8"/>
        <v>34.6</v>
      </c>
      <c r="P41" s="32">
        <f t="shared" si="8"/>
        <v>34.6</v>
      </c>
      <c r="Q41" s="32">
        <f t="shared" si="8"/>
        <v>34.700000000000003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G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G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79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153</v>
      </c>
      <c r="C84" s="17">
        <v>138</v>
      </c>
      <c r="D84" s="17">
        <v>98</v>
      </c>
      <c r="E84" s="17">
        <v>86</v>
      </c>
      <c r="F84" s="17">
        <v>95</v>
      </c>
      <c r="G84" s="17">
        <v>74</v>
      </c>
      <c r="H84" s="17">
        <v>71</v>
      </c>
      <c r="I84" s="17">
        <v>54</v>
      </c>
      <c r="J84" s="17">
        <v>57</v>
      </c>
      <c r="K84" s="17">
        <v>61</v>
      </c>
      <c r="L84" s="23">
        <v>55</v>
      </c>
      <c r="M84" s="23">
        <v>49</v>
      </c>
      <c r="N84" s="23">
        <v>49</v>
      </c>
      <c r="O84" s="23">
        <v>40</v>
      </c>
      <c r="P84" s="23">
        <v>39</v>
      </c>
      <c r="Q84" s="23">
        <v>47</v>
      </c>
    </row>
    <row r="85" spans="1:20" ht="21.75" customHeight="1">
      <c r="A85" s="8" t="s">
        <v>7</v>
      </c>
      <c r="B85" s="17">
        <v>158</v>
      </c>
      <c r="C85" s="17">
        <v>150</v>
      </c>
      <c r="D85" s="17">
        <v>132</v>
      </c>
      <c r="E85" s="17">
        <v>89</v>
      </c>
      <c r="F85" s="17">
        <v>78</v>
      </c>
      <c r="G85" s="17">
        <v>92</v>
      </c>
      <c r="H85" s="17">
        <v>78</v>
      </c>
      <c r="I85" s="17">
        <v>69</v>
      </c>
      <c r="J85" s="17">
        <v>68</v>
      </c>
      <c r="K85" s="17">
        <v>60</v>
      </c>
      <c r="L85" s="23">
        <v>64</v>
      </c>
      <c r="M85" s="23">
        <v>68</v>
      </c>
      <c r="N85" s="23">
        <v>63</v>
      </c>
      <c r="O85" s="23">
        <v>65</v>
      </c>
      <c r="P85" s="23">
        <v>65</v>
      </c>
      <c r="Q85" s="23">
        <v>61</v>
      </c>
    </row>
    <row r="86" spans="1:20" ht="21.75" customHeight="1">
      <c r="A86" s="8" t="s">
        <v>10</v>
      </c>
      <c r="B86" s="17">
        <v>115</v>
      </c>
      <c r="C86" s="17">
        <v>160</v>
      </c>
      <c r="D86" s="17">
        <v>157</v>
      </c>
      <c r="E86" s="17">
        <v>132</v>
      </c>
      <c r="F86" s="17">
        <v>89</v>
      </c>
      <c r="G86" s="17">
        <v>82</v>
      </c>
      <c r="H86" s="17">
        <v>89</v>
      </c>
      <c r="I86" s="17">
        <v>75</v>
      </c>
      <c r="J86" s="17">
        <v>65</v>
      </c>
      <c r="K86" s="17">
        <v>73</v>
      </c>
      <c r="L86" s="23">
        <v>67</v>
      </c>
      <c r="M86" s="23">
        <v>67</v>
      </c>
      <c r="N86" s="23">
        <v>72</v>
      </c>
      <c r="O86" s="23">
        <v>70</v>
      </c>
      <c r="P86" s="23">
        <v>60</v>
      </c>
      <c r="Q86" s="23">
        <v>63</v>
      </c>
    </row>
    <row r="87" spans="1:20" ht="21.75" customHeight="1">
      <c r="A87" s="9" t="s">
        <v>14</v>
      </c>
      <c r="B87" s="18">
        <v>101</v>
      </c>
      <c r="C87" s="18">
        <v>114</v>
      </c>
      <c r="D87" s="18">
        <v>153</v>
      </c>
      <c r="E87" s="18">
        <v>151</v>
      </c>
      <c r="F87" s="18">
        <v>128</v>
      </c>
      <c r="G87" s="18">
        <v>90</v>
      </c>
      <c r="H87" s="18">
        <v>77</v>
      </c>
      <c r="I87" s="18">
        <v>89</v>
      </c>
      <c r="J87" s="18">
        <v>92</v>
      </c>
      <c r="K87" s="18">
        <v>82</v>
      </c>
      <c r="L87" s="24">
        <v>81</v>
      </c>
      <c r="M87" s="24">
        <v>70</v>
      </c>
      <c r="N87" s="24">
        <v>69</v>
      </c>
      <c r="O87" s="24">
        <v>67</v>
      </c>
      <c r="P87" s="24">
        <v>78</v>
      </c>
      <c r="Q87" s="24">
        <v>71</v>
      </c>
    </row>
    <row r="88" spans="1:20" ht="21.75" customHeight="1">
      <c r="A88" s="9" t="s">
        <v>15</v>
      </c>
      <c r="B88" s="18">
        <v>95</v>
      </c>
      <c r="C88" s="18">
        <v>89</v>
      </c>
      <c r="D88" s="18">
        <v>104</v>
      </c>
      <c r="E88" s="18">
        <v>144</v>
      </c>
      <c r="F88" s="18">
        <v>147</v>
      </c>
      <c r="G88" s="18">
        <v>120</v>
      </c>
      <c r="H88" s="18">
        <v>82</v>
      </c>
      <c r="I88" s="18">
        <v>79</v>
      </c>
      <c r="J88" s="18">
        <v>90</v>
      </c>
      <c r="K88" s="18">
        <v>88</v>
      </c>
      <c r="L88" s="24">
        <v>95</v>
      </c>
      <c r="M88" s="24">
        <v>102</v>
      </c>
      <c r="N88" s="24">
        <v>90</v>
      </c>
      <c r="O88" s="24">
        <v>92</v>
      </c>
      <c r="P88" s="24">
        <v>76</v>
      </c>
      <c r="Q88" s="24">
        <v>86</v>
      </c>
    </row>
    <row r="89" spans="1:20" ht="21.75" customHeight="1">
      <c r="A89" s="9" t="s">
        <v>6</v>
      </c>
      <c r="B89" s="18">
        <v>145</v>
      </c>
      <c r="C89" s="18">
        <v>106</v>
      </c>
      <c r="D89" s="18">
        <v>97</v>
      </c>
      <c r="E89" s="18">
        <v>119</v>
      </c>
      <c r="F89" s="18">
        <v>160</v>
      </c>
      <c r="G89" s="18">
        <v>133</v>
      </c>
      <c r="H89" s="18">
        <v>95</v>
      </c>
      <c r="I89" s="18">
        <v>95</v>
      </c>
      <c r="J89" s="18">
        <v>62</v>
      </c>
      <c r="K89" s="18">
        <v>71</v>
      </c>
      <c r="L89" s="24">
        <v>64</v>
      </c>
      <c r="M89" s="24">
        <v>66</v>
      </c>
      <c r="N89" s="24">
        <v>85</v>
      </c>
      <c r="O89" s="24">
        <v>78</v>
      </c>
      <c r="P89" s="24">
        <v>87</v>
      </c>
      <c r="Q89" s="24">
        <v>91</v>
      </c>
    </row>
    <row r="90" spans="1:20" ht="21.75" customHeight="1">
      <c r="A90" s="9" t="s">
        <v>17</v>
      </c>
      <c r="B90" s="18">
        <v>202</v>
      </c>
      <c r="C90" s="18">
        <v>150</v>
      </c>
      <c r="D90" s="18">
        <v>100</v>
      </c>
      <c r="E90" s="18">
        <v>95</v>
      </c>
      <c r="F90" s="18">
        <v>109</v>
      </c>
      <c r="G90" s="18">
        <v>135</v>
      </c>
      <c r="H90" s="18">
        <v>119</v>
      </c>
      <c r="I90" s="18">
        <v>107</v>
      </c>
      <c r="J90" s="18">
        <v>110</v>
      </c>
      <c r="K90" s="18">
        <v>105</v>
      </c>
      <c r="L90" s="24">
        <v>97</v>
      </c>
      <c r="M90" s="24">
        <v>87</v>
      </c>
      <c r="N90" s="24">
        <v>68</v>
      </c>
      <c r="O90" s="24">
        <v>65</v>
      </c>
      <c r="P90" s="24">
        <v>65</v>
      </c>
      <c r="Q90" s="24">
        <v>58</v>
      </c>
    </row>
    <row r="91" spans="1:20" ht="21.75" customHeight="1">
      <c r="A91" s="9" t="s">
        <v>18</v>
      </c>
      <c r="B91" s="18">
        <v>141</v>
      </c>
      <c r="C91" s="18">
        <v>197</v>
      </c>
      <c r="D91" s="18">
        <v>148</v>
      </c>
      <c r="E91" s="18">
        <v>89</v>
      </c>
      <c r="F91" s="18">
        <v>94</v>
      </c>
      <c r="G91" s="18">
        <v>113</v>
      </c>
      <c r="H91" s="18">
        <v>127</v>
      </c>
      <c r="I91" s="18">
        <v>108</v>
      </c>
      <c r="J91" s="18">
        <v>98</v>
      </c>
      <c r="K91" s="18">
        <v>94</v>
      </c>
      <c r="L91" s="24">
        <v>94</v>
      </c>
      <c r="M91" s="24">
        <v>96</v>
      </c>
      <c r="N91" s="24">
        <v>104</v>
      </c>
      <c r="O91" s="24">
        <v>108</v>
      </c>
      <c r="P91" s="24">
        <v>108</v>
      </c>
      <c r="Q91" s="24">
        <v>102</v>
      </c>
    </row>
    <row r="92" spans="1:20" ht="21.75" customHeight="1">
      <c r="A92" s="9" t="s">
        <v>19</v>
      </c>
      <c r="B92" s="18">
        <v>79</v>
      </c>
      <c r="C92" s="18">
        <v>138</v>
      </c>
      <c r="D92" s="18">
        <v>207</v>
      </c>
      <c r="E92" s="18">
        <v>152</v>
      </c>
      <c r="F92" s="18">
        <v>92</v>
      </c>
      <c r="G92" s="18">
        <v>90</v>
      </c>
      <c r="H92" s="18">
        <v>113</v>
      </c>
      <c r="I92" s="18">
        <v>131</v>
      </c>
      <c r="J92" s="18">
        <v>120</v>
      </c>
      <c r="K92" s="18">
        <v>112</v>
      </c>
      <c r="L92" s="24">
        <v>98</v>
      </c>
      <c r="M92" s="24">
        <v>100</v>
      </c>
      <c r="N92" s="24">
        <v>103</v>
      </c>
      <c r="O92" s="24">
        <v>96</v>
      </c>
      <c r="P92" s="24">
        <v>99</v>
      </c>
      <c r="Q92" s="24">
        <v>98</v>
      </c>
    </row>
    <row r="93" spans="1:20" ht="21.75" customHeight="1">
      <c r="A93" s="9" t="s">
        <v>21</v>
      </c>
      <c r="B93" s="18">
        <v>101</v>
      </c>
      <c r="C93" s="18">
        <v>87</v>
      </c>
      <c r="D93" s="18">
        <v>138</v>
      </c>
      <c r="E93" s="18">
        <v>196</v>
      </c>
      <c r="F93" s="18">
        <v>150</v>
      </c>
      <c r="G93" s="18">
        <v>93</v>
      </c>
      <c r="H93" s="18">
        <v>87</v>
      </c>
      <c r="I93" s="18">
        <v>118</v>
      </c>
      <c r="J93" s="18">
        <v>120</v>
      </c>
      <c r="K93" s="18">
        <v>122</v>
      </c>
      <c r="L93" s="24">
        <v>129</v>
      </c>
      <c r="M93" s="24">
        <v>128</v>
      </c>
      <c r="N93" s="24">
        <v>123</v>
      </c>
      <c r="O93" s="24">
        <v>125</v>
      </c>
      <c r="P93" s="24">
        <v>117</v>
      </c>
      <c r="Q93" s="24">
        <v>102</v>
      </c>
    </row>
    <row r="94" spans="1:20" ht="21.75" customHeight="1">
      <c r="A94" s="9" t="s">
        <v>26</v>
      </c>
      <c r="B94" s="18">
        <v>103</v>
      </c>
      <c r="C94" s="18">
        <v>99</v>
      </c>
      <c r="D94" s="18">
        <v>85</v>
      </c>
      <c r="E94" s="18">
        <v>143</v>
      </c>
      <c r="F94" s="18">
        <v>195</v>
      </c>
      <c r="G94" s="18">
        <v>152</v>
      </c>
      <c r="H94" s="18">
        <v>90</v>
      </c>
      <c r="I94" s="18">
        <v>87</v>
      </c>
      <c r="J94" s="18">
        <v>89</v>
      </c>
      <c r="K94" s="18">
        <v>98</v>
      </c>
      <c r="L94" s="24">
        <v>109</v>
      </c>
      <c r="M94" s="24">
        <v>115</v>
      </c>
      <c r="N94" s="24">
        <v>111</v>
      </c>
      <c r="O94" s="24">
        <v>122</v>
      </c>
      <c r="P94" s="24">
        <v>122</v>
      </c>
      <c r="Q94" s="24">
        <v>133</v>
      </c>
    </row>
    <row r="95" spans="1:20" ht="21.75" customHeight="1">
      <c r="A95" s="9" t="s">
        <v>27</v>
      </c>
      <c r="B95" s="18">
        <v>81</v>
      </c>
      <c r="C95" s="18">
        <v>95</v>
      </c>
      <c r="D95" s="18">
        <v>96</v>
      </c>
      <c r="E95" s="18">
        <v>90</v>
      </c>
      <c r="F95" s="18">
        <v>145</v>
      </c>
      <c r="G95" s="18">
        <v>201</v>
      </c>
      <c r="H95" s="18">
        <v>142</v>
      </c>
      <c r="I95" s="18">
        <v>88</v>
      </c>
      <c r="J95" s="18">
        <v>90</v>
      </c>
      <c r="K95" s="18">
        <v>87</v>
      </c>
      <c r="L95" s="24">
        <v>87</v>
      </c>
      <c r="M95" s="24">
        <v>86</v>
      </c>
      <c r="N95" s="24">
        <v>96</v>
      </c>
      <c r="O95" s="24">
        <v>86</v>
      </c>
      <c r="P95" s="24">
        <v>99</v>
      </c>
      <c r="Q95" s="24">
        <v>111</v>
      </c>
    </row>
    <row r="96" spans="1:20" ht="21.75" customHeight="1">
      <c r="A96" s="9" t="s">
        <v>29</v>
      </c>
      <c r="B96" s="18">
        <v>63</v>
      </c>
      <c r="C96" s="18">
        <v>78</v>
      </c>
      <c r="D96" s="18">
        <v>91</v>
      </c>
      <c r="E96" s="18">
        <v>100</v>
      </c>
      <c r="F96" s="18">
        <v>87</v>
      </c>
      <c r="G96" s="18">
        <v>140</v>
      </c>
      <c r="H96" s="18">
        <v>193</v>
      </c>
      <c r="I96" s="18">
        <v>135</v>
      </c>
      <c r="J96" s="18">
        <v>106</v>
      </c>
      <c r="K96" s="18">
        <v>98</v>
      </c>
      <c r="L96" s="24">
        <v>86</v>
      </c>
      <c r="M96" s="24">
        <v>84</v>
      </c>
      <c r="N96" s="24">
        <v>83</v>
      </c>
      <c r="O96" s="24">
        <v>94</v>
      </c>
      <c r="P96" s="24">
        <v>94</v>
      </c>
      <c r="Q96" s="24">
        <v>87</v>
      </c>
    </row>
    <row r="97" spans="1:17" ht="21.75" customHeight="1">
      <c r="A97" s="10" t="s">
        <v>31</v>
      </c>
      <c r="B97" s="19">
        <v>70</v>
      </c>
      <c r="C97" s="19">
        <v>57</v>
      </c>
      <c r="D97" s="19">
        <v>75</v>
      </c>
      <c r="E97" s="19">
        <v>89</v>
      </c>
      <c r="F97" s="19">
        <v>93</v>
      </c>
      <c r="G97" s="19">
        <v>82</v>
      </c>
      <c r="H97" s="19">
        <v>138</v>
      </c>
      <c r="I97" s="19">
        <v>178</v>
      </c>
      <c r="J97" s="19">
        <v>156</v>
      </c>
      <c r="K97" s="19">
        <v>130</v>
      </c>
      <c r="L97" s="25">
        <v>127</v>
      </c>
      <c r="M97" s="25">
        <v>115</v>
      </c>
      <c r="N97" s="25">
        <v>108</v>
      </c>
      <c r="O97" s="25">
        <v>98</v>
      </c>
      <c r="P97" s="25">
        <v>93</v>
      </c>
      <c r="Q97" s="25">
        <v>81</v>
      </c>
    </row>
    <row r="98" spans="1:17" ht="21.75" customHeight="1">
      <c r="A98" s="10" t="s">
        <v>32</v>
      </c>
      <c r="B98" s="19">
        <v>42</v>
      </c>
      <c r="C98" s="19">
        <v>59</v>
      </c>
      <c r="D98" s="19">
        <v>46</v>
      </c>
      <c r="E98" s="19">
        <v>66</v>
      </c>
      <c r="F98" s="19">
        <v>81</v>
      </c>
      <c r="G98" s="19">
        <v>80</v>
      </c>
      <c r="H98" s="19">
        <v>75</v>
      </c>
      <c r="I98" s="19">
        <v>129</v>
      </c>
      <c r="J98" s="19">
        <v>150</v>
      </c>
      <c r="K98" s="19">
        <v>164</v>
      </c>
      <c r="L98" s="25">
        <v>168</v>
      </c>
      <c r="M98" s="25">
        <v>172</v>
      </c>
      <c r="N98" s="25">
        <v>159</v>
      </c>
      <c r="O98" s="25">
        <v>144</v>
      </c>
      <c r="P98" s="25">
        <v>120</v>
      </c>
      <c r="Q98" s="25">
        <v>115</v>
      </c>
    </row>
    <row r="99" spans="1:17" ht="21.75" customHeight="1">
      <c r="A99" s="10" t="s">
        <v>25</v>
      </c>
      <c r="B99" s="19">
        <v>27</v>
      </c>
      <c r="C99" s="19">
        <v>27</v>
      </c>
      <c r="D99" s="19">
        <v>42</v>
      </c>
      <c r="E99" s="19">
        <v>36</v>
      </c>
      <c r="F99" s="19">
        <v>60</v>
      </c>
      <c r="G99" s="19">
        <v>69</v>
      </c>
      <c r="H99" s="19">
        <v>74</v>
      </c>
      <c r="I99" s="19">
        <v>70</v>
      </c>
      <c r="J99" s="19">
        <v>98</v>
      </c>
      <c r="K99" s="19">
        <v>112</v>
      </c>
      <c r="L99" s="25">
        <v>120</v>
      </c>
      <c r="M99" s="25">
        <v>109</v>
      </c>
      <c r="N99" s="25">
        <v>118</v>
      </c>
      <c r="O99" s="25">
        <v>130</v>
      </c>
      <c r="P99" s="25">
        <v>142</v>
      </c>
      <c r="Q99" s="25">
        <v>142</v>
      </c>
    </row>
    <row r="100" spans="1:17" ht="21.75" customHeight="1">
      <c r="A100" s="10" t="s">
        <v>35</v>
      </c>
      <c r="B100" s="19">
        <v>13</v>
      </c>
      <c r="C100" s="19">
        <v>18</v>
      </c>
      <c r="D100" s="19">
        <v>18</v>
      </c>
      <c r="E100" s="19">
        <v>24</v>
      </c>
      <c r="F100" s="19">
        <v>29</v>
      </c>
      <c r="G100" s="19">
        <v>47</v>
      </c>
      <c r="H100" s="19">
        <v>54</v>
      </c>
      <c r="I100" s="19">
        <v>53</v>
      </c>
      <c r="J100" s="19">
        <v>51</v>
      </c>
      <c r="K100" s="19">
        <v>56</v>
      </c>
      <c r="L100" s="25">
        <v>55</v>
      </c>
      <c r="M100" s="25">
        <v>64</v>
      </c>
      <c r="N100" s="25">
        <v>78</v>
      </c>
      <c r="O100" s="25">
        <v>84</v>
      </c>
      <c r="P100" s="25">
        <v>95</v>
      </c>
      <c r="Q100" s="25">
        <v>102</v>
      </c>
    </row>
    <row r="101" spans="1:17" ht="21.75" customHeight="1">
      <c r="A101" s="10" t="s">
        <v>36</v>
      </c>
      <c r="B101" s="19">
        <v>3</v>
      </c>
      <c r="C101" s="19">
        <v>4</v>
      </c>
      <c r="D101" s="19">
        <v>10</v>
      </c>
      <c r="E101" s="19">
        <v>7</v>
      </c>
      <c r="F101" s="19">
        <v>9</v>
      </c>
      <c r="G101" s="19">
        <v>13</v>
      </c>
      <c r="H101" s="19">
        <v>36</v>
      </c>
      <c r="I101" s="19">
        <v>28</v>
      </c>
      <c r="J101" s="19">
        <v>39</v>
      </c>
      <c r="K101" s="19">
        <v>37</v>
      </c>
      <c r="L101" s="25">
        <v>33</v>
      </c>
      <c r="M101" s="25">
        <v>37</v>
      </c>
      <c r="N101" s="25">
        <v>38</v>
      </c>
      <c r="O101" s="25">
        <v>35</v>
      </c>
      <c r="P101" s="25">
        <v>41</v>
      </c>
      <c r="Q101" s="25">
        <v>40</v>
      </c>
    </row>
    <row r="102" spans="1:17" ht="21.75" customHeight="1">
      <c r="A102" s="10" t="s">
        <v>20</v>
      </c>
      <c r="B102" s="19">
        <v>0</v>
      </c>
      <c r="C102" s="19">
        <v>1</v>
      </c>
      <c r="D102" s="19">
        <v>3</v>
      </c>
      <c r="E102" s="19">
        <v>6</v>
      </c>
      <c r="F102" s="19">
        <v>1</v>
      </c>
      <c r="G102" s="19">
        <v>6</v>
      </c>
      <c r="H102" s="19">
        <v>4</v>
      </c>
      <c r="I102" s="19">
        <v>17</v>
      </c>
      <c r="J102" s="19">
        <v>8</v>
      </c>
      <c r="K102" s="19">
        <v>9</v>
      </c>
      <c r="L102" s="25">
        <v>17</v>
      </c>
      <c r="M102" s="25">
        <v>20</v>
      </c>
      <c r="N102" s="25">
        <v>19</v>
      </c>
      <c r="O102" s="25">
        <v>18</v>
      </c>
      <c r="P102" s="25">
        <v>15</v>
      </c>
      <c r="Q102" s="25">
        <v>16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1</v>
      </c>
      <c r="F103" s="19">
        <v>2</v>
      </c>
      <c r="G103" s="19">
        <v>0</v>
      </c>
      <c r="H103" s="19">
        <v>1</v>
      </c>
      <c r="I103" s="19">
        <v>2</v>
      </c>
      <c r="J103" s="19">
        <v>6</v>
      </c>
      <c r="K103" s="19">
        <v>4</v>
      </c>
      <c r="L103" s="25">
        <v>6</v>
      </c>
      <c r="M103" s="25">
        <v>4</v>
      </c>
      <c r="N103" s="25">
        <v>3</v>
      </c>
      <c r="O103" s="25">
        <v>2</v>
      </c>
      <c r="P103" s="25">
        <v>0</v>
      </c>
      <c r="Q103" s="25">
        <v>3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1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1692</v>
      </c>
      <c r="C105" s="20">
        <f t="shared" si="9"/>
        <v>1767</v>
      </c>
      <c r="D105" s="20">
        <f t="shared" si="9"/>
        <v>1800</v>
      </c>
      <c r="E105" s="20">
        <f t="shared" si="9"/>
        <v>1815</v>
      </c>
      <c r="F105" s="20">
        <f t="shared" si="9"/>
        <v>1844</v>
      </c>
      <c r="G105" s="20">
        <f t="shared" si="9"/>
        <v>1812</v>
      </c>
      <c r="H105" s="20">
        <f t="shared" si="9"/>
        <v>1745</v>
      </c>
      <c r="I105" s="20">
        <f t="shared" si="9"/>
        <v>1712</v>
      </c>
      <c r="J105" s="20">
        <f t="shared" si="9"/>
        <v>1675</v>
      </c>
      <c r="K105" s="20">
        <f t="shared" si="9"/>
        <v>1663</v>
      </c>
      <c r="L105" s="20">
        <f t="shared" si="9"/>
        <v>1653</v>
      </c>
      <c r="M105" s="20">
        <f t="shared" si="9"/>
        <v>1639</v>
      </c>
      <c r="N105" s="20">
        <f t="shared" si="9"/>
        <v>1639</v>
      </c>
      <c r="O105" s="20">
        <f t="shared" si="9"/>
        <v>1619</v>
      </c>
      <c r="P105" s="20">
        <f t="shared" si="9"/>
        <v>1615</v>
      </c>
      <c r="Q105" s="20">
        <f t="shared" si="9"/>
        <v>1609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426</v>
      </c>
      <c r="C110" s="17">
        <f t="shared" si="10"/>
        <v>448</v>
      </c>
      <c r="D110" s="17">
        <f t="shared" si="10"/>
        <v>387</v>
      </c>
      <c r="E110" s="17">
        <f t="shared" si="10"/>
        <v>307</v>
      </c>
      <c r="F110" s="17">
        <f t="shared" si="10"/>
        <v>262</v>
      </c>
      <c r="G110" s="17">
        <f t="shared" si="10"/>
        <v>248</v>
      </c>
      <c r="H110" s="17">
        <f t="shared" si="10"/>
        <v>238</v>
      </c>
      <c r="I110" s="17">
        <f t="shared" si="10"/>
        <v>198</v>
      </c>
      <c r="J110" s="17">
        <f t="shared" si="10"/>
        <v>190</v>
      </c>
      <c r="K110" s="17">
        <f t="shared" si="10"/>
        <v>194</v>
      </c>
      <c r="L110" s="17">
        <f t="shared" si="10"/>
        <v>186</v>
      </c>
      <c r="M110" s="17">
        <f t="shared" si="10"/>
        <v>184</v>
      </c>
      <c r="N110" s="17">
        <f t="shared" si="10"/>
        <v>184</v>
      </c>
      <c r="O110" s="17">
        <f t="shared" si="10"/>
        <v>175</v>
      </c>
      <c r="P110" s="17">
        <f t="shared" si="10"/>
        <v>164</v>
      </c>
      <c r="Q110" s="17">
        <f t="shared" si="10"/>
        <v>171</v>
      </c>
    </row>
    <row r="111" spans="1:17" ht="21.75" customHeight="1">
      <c r="A111" s="9" t="s">
        <v>42</v>
      </c>
      <c r="B111" s="18">
        <f t="shared" ref="B111:Q111" si="11">SUM(B87:B96)</f>
        <v>1111</v>
      </c>
      <c r="C111" s="18">
        <f t="shared" si="11"/>
        <v>1153</v>
      </c>
      <c r="D111" s="18">
        <f t="shared" si="11"/>
        <v>1219</v>
      </c>
      <c r="E111" s="18">
        <f t="shared" si="11"/>
        <v>1279</v>
      </c>
      <c r="F111" s="18">
        <f t="shared" si="11"/>
        <v>1307</v>
      </c>
      <c r="G111" s="18">
        <f t="shared" si="11"/>
        <v>1267</v>
      </c>
      <c r="H111" s="18">
        <f t="shared" si="11"/>
        <v>1125</v>
      </c>
      <c r="I111" s="18">
        <f t="shared" si="11"/>
        <v>1037</v>
      </c>
      <c r="J111" s="18">
        <f t="shared" si="11"/>
        <v>977</v>
      </c>
      <c r="K111" s="18">
        <f t="shared" si="11"/>
        <v>957</v>
      </c>
      <c r="L111" s="18">
        <f t="shared" si="11"/>
        <v>940</v>
      </c>
      <c r="M111" s="18">
        <f t="shared" si="11"/>
        <v>934</v>
      </c>
      <c r="N111" s="18">
        <f t="shared" si="11"/>
        <v>932</v>
      </c>
      <c r="O111" s="18">
        <f t="shared" si="11"/>
        <v>933</v>
      </c>
      <c r="P111" s="18">
        <f t="shared" si="11"/>
        <v>945</v>
      </c>
      <c r="Q111" s="18">
        <f t="shared" si="11"/>
        <v>939</v>
      </c>
    </row>
    <row r="112" spans="1:17" ht="21.75" customHeight="1">
      <c r="A112" s="10" t="s">
        <v>43</v>
      </c>
      <c r="B112" s="19">
        <f t="shared" ref="B112:Q112" si="12">SUM(B97:B104)</f>
        <v>155</v>
      </c>
      <c r="C112" s="19">
        <f t="shared" si="12"/>
        <v>166</v>
      </c>
      <c r="D112" s="19">
        <f t="shared" si="12"/>
        <v>194</v>
      </c>
      <c r="E112" s="19">
        <f t="shared" si="12"/>
        <v>229</v>
      </c>
      <c r="F112" s="19">
        <f t="shared" si="12"/>
        <v>275</v>
      </c>
      <c r="G112" s="19">
        <f t="shared" si="12"/>
        <v>297</v>
      </c>
      <c r="H112" s="19">
        <f t="shared" si="12"/>
        <v>382</v>
      </c>
      <c r="I112" s="19">
        <f t="shared" si="12"/>
        <v>477</v>
      </c>
      <c r="J112" s="19">
        <f t="shared" si="12"/>
        <v>508</v>
      </c>
      <c r="K112" s="19">
        <f t="shared" si="12"/>
        <v>512</v>
      </c>
      <c r="L112" s="19">
        <f t="shared" si="12"/>
        <v>527</v>
      </c>
      <c r="M112" s="19">
        <f t="shared" si="12"/>
        <v>521</v>
      </c>
      <c r="N112" s="19">
        <f t="shared" si="12"/>
        <v>523</v>
      </c>
      <c r="O112" s="19">
        <f t="shared" si="12"/>
        <v>511</v>
      </c>
      <c r="P112" s="19">
        <f t="shared" si="12"/>
        <v>506</v>
      </c>
      <c r="Q112" s="19">
        <f t="shared" si="12"/>
        <v>499</v>
      </c>
    </row>
    <row r="113" spans="1:17" ht="21.75" customHeight="1">
      <c r="A113" s="7" t="s">
        <v>44</v>
      </c>
      <c r="B113" s="20">
        <f t="shared" ref="B113:Q113" si="13">SUM(B110:B112)</f>
        <v>1692</v>
      </c>
      <c r="C113" s="20">
        <f t="shared" si="13"/>
        <v>1767</v>
      </c>
      <c r="D113" s="20">
        <f t="shared" si="13"/>
        <v>1800</v>
      </c>
      <c r="E113" s="20">
        <f t="shared" si="13"/>
        <v>1815</v>
      </c>
      <c r="F113" s="20">
        <f t="shared" si="13"/>
        <v>1844</v>
      </c>
      <c r="G113" s="20">
        <f t="shared" si="13"/>
        <v>1812</v>
      </c>
      <c r="H113" s="20">
        <f t="shared" si="13"/>
        <v>1745</v>
      </c>
      <c r="I113" s="20">
        <f t="shared" si="13"/>
        <v>1712</v>
      </c>
      <c r="J113" s="20">
        <f t="shared" si="13"/>
        <v>1675</v>
      </c>
      <c r="K113" s="20">
        <f t="shared" si="13"/>
        <v>1663</v>
      </c>
      <c r="L113" s="20">
        <f t="shared" si="13"/>
        <v>1653</v>
      </c>
      <c r="M113" s="20">
        <f t="shared" si="13"/>
        <v>1639</v>
      </c>
      <c r="N113" s="20">
        <f t="shared" si="13"/>
        <v>1639</v>
      </c>
      <c r="O113" s="20">
        <f t="shared" si="13"/>
        <v>1619</v>
      </c>
      <c r="P113" s="20">
        <f t="shared" si="13"/>
        <v>1615</v>
      </c>
      <c r="Q113" s="20">
        <f t="shared" si="13"/>
        <v>1609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25.2</v>
      </c>
      <c r="C118" s="35">
        <f t="shared" si="14"/>
        <v>25.4</v>
      </c>
      <c r="D118" s="35">
        <f t="shared" si="14"/>
        <v>21.5</v>
      </c>
      <c r="E118" s="35">
        <f t="shared" si="14"/>
        <v>16.899999999999999</v>
      </c>
      <c r="F118" s="35">
        <f t="shared" si="14"/>
        <v>14.2</v>
      </c>
      <c r="G118" s="35">
        <f t="shared" si="14"/>
        <v>13.7</v>
      </c>
      <c r="H118" s="35">
        <f t="shared" si="14"/>
        <v>13.6</v>
      </c>
      <c r="I118" s="35">
        <f t="shared" si="14"/>
        <v>11.6</v>
      </c>
      <c r="J118" s="35">
        <f t="shared" si="14"/>
        <v>11.3</v>
      </c>
      <c r="K118" s="35">
        <f t="shared" si="14"/>
        <v>11.7</v>
      </c>
      <c r="L118" s="35">
        <f t="shared" si="14"/>
        <v>11.3</v>
      </c>
      <c r="M118" s="35">
        <f t="shared" si="14"/>
        <v>11.2</v>
      </c>
      <c r="N118" s="35">
        <f t="shared" si="14"/>
        <v>11.2</v>
      </c>
      <c r="O118" s="35">
        <f t="shared" si="14"/>
        <v>10.8</v>
      </c>
      <c r="P118" s="35">
        <f t="shared" si="14"/>
        <v>10.199999999999999</v>
      </c>
      <c r="Q118" s="35">
        <f t="shared" si="14"/>
        <v>10.6</v>
      </c>
    </row>
    <row r="119" spans="1:17" ht="21.75" customHeight="1">
      <c r="A119" s="9" t="s">
        <v>42</v>
      </c>
      <c r="B119" s="36">
        <f t="shared" ref="B119:Q119" si="15">ROUND(B111/B113*100,1)</f>
        <v>65.7</v>
      </c>
      <c r="C119" s="36">
        <f t="shared" si="15"/>
        <v>65.3</v>
      </c>
      <c r="D119" s="36">
        <f t="shared" si="15"/>
        <v>67.7</v>
      </c>
      <c r="E119" s="36">
        <f t="shared" si="15"/>
        <v>70.5</v>
      </c>
      <c r="F119" s="36">
        <f t="shared" si="15"/>
        <v>70.900000000000006</v>
      </c>
      <c r="G119" s="36">
        <f t="shared" si="15"/>
        <v>69.900000000000006</v>
      </c>
      <c r="H119" s="36">
        <f t="shared" si="15"/>
        <v>64.5</v>
      </c>
      <c r="I119" s="36">
        <f t="shared" si="15"/>
        <v>60.6</v>
      </c>
      <c r="J119" s="36">
        <f t="shared" si="15"/>
        <v>58.3</v>
      </c>
      <c r="K119" s="36">
        <f t="shared" si="15"/>
        <v>57.5</v>
      </c>
      <c r="L119" s="36">
        <f t="shared" si="15"/>
        <v>56.9</v>
      </c>
      <c r="M119" s="36">
        <f t="shared" si="15"/>
        <v>57</v>
      </c>
      <c r="N119" s="36">
        <f t="shared" si="15"/>
        <v>56.9</v>
      </c>
      <c r="O119" s="36">
        <f t="shared" si="15"/>
        <v>57.6</v>
      </c>
      <c r="P119" s="36">
        <f t="shared" si="15"/>
        <v>58.5</v>
      </c>
      <c r="Q119" s="36">
        <f t="shared" si="15"/>
        <v>58.4</v>
      </c>
    </row>
    <row r="120" spans="1:17" ht="21.75" customHeight="1">
      <c r="A120" s="10" t="s">
        <v>43</v>
      </c>
      <c r="B120" s="37">
        <f t="shared" ref="B120:Q120" si="16">ROUND(B112/B113*100,1)</f>
        <v>9.1999999999999993</v>
      </c>
      <c r="C120" s="37">
        <f t="shared" si="16"/>
        <v>9.4</v>
      </c>
      <c r="D120" s="37">
        <f t="shared" si="16"/>
        <v>10.8</v>
      </c>
      <c r="E120" s="37">
        <f t="shared" si="16"/>
        <v>12.6</v>
      </c>
      <c r="F120" s="37">
        <f t="shared" si="16"/>
        <v>14.9</v>
      </c>
      <c r="G120" s="37">
        <f t="shared" si="16"/>
        <v>16.399999999999999</v>
      </c>
      <c r="H120" s="37">
        <f t="shared" si="16"/>
        <v>21.9</v>
      </c>
      <c r="I120" s="37">
        <f t="shared" si="16"/>
        <v>27.9</v>
      </c>
      <c r="J120" s="37">
        <f t="shared" si="16"/>
        <v>30.3</v>
      </c>
      <c r="K120" s="37">
        <f t="shared" si="16"/>
        <v>30.8</v>
      </c>
      <c r="L120" s="37">
        <f t="shared" si="16"/>
        <v>31.9</v>
      </c>
      <c r="M120" s="37">
        <f t="shared" si="16"/>
        <v>31.8</v>
      </c>
      <c r="N120" s="37">
        <f t="shared" si="16"/>
        <v>31.9</v>
      </c>
      <c r="O120" s="37">
        <f t="shared" si="16"/>
        <v>31.6</v>
      </c>
      <c r="P120" s="37">
        <f t="shared" si="16"/>
        <v>31.3</v>
      </c>
      <c r="Q120" s="37">
        <f t="shared" si="16"/>
        <v>31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73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139</v>
      </c>
      <c r="C130" s="17">
        <v>145</v>
      </c>
      <c r="D130" s="17">
        <v>95</v>
      </c>
      <c r="E130" s="17">
        <v>81</v>
      </c>
      <c r="F130" s="17">
        <v>67</v>
      </c>
      <c r="G130" s="17">
        <v>80</v>
      </c>
      <c r="H130" s="17">
        <v>62</v>
      </c>
      <c r="I130" s="17">
        <v>64</v>
      </c>
      <c r="J130" s="17">
        <v>66</v>
      </c>
      <c r="K130" s="17">
        <v>59</v>
      </c>
      <c r="L130" s="23">
        <v>49</v>
      </c>
      <c r="M130" s="23">
        <v>52</v>
      </c>
      <c r="N130" s="23">
        <v>52</v>
      </c>
      <c r="O130" s="23">
        <v>48</v>
      </c>
      <c r="P130" s="23">
        <v>38</v>
      </c>
      <c r="Q130" s="23">
        <v>31</v>
      </c>
    </row>
    <row r="131" spans="1:17" ht="21.75" customHeight="1">
      <c r="A131" s="8" t="s">
        <v>7</v>
      </c>
      <c r="B131" s="17">
        <v>141</v>
      </c>
      <c r="C131" s="17">
        <v>136</v>
      </c>
      <c r="D131" s="17">
        <v>126</v>
      </c>
      <c r="E131" s="17">
        <v>83</v>
      </c>
      <c r="F131" s="17">
        <v>73</v>
      </c>
      <c r="G131" s="17">
        <v>65</v>
      </c>
      <c r="H131" s="17">
        <v>72</v>
      </c>
      <c r="I131" s="17">
        <v>66</v>
      </c>
      <c r="J131" s="17">
        <v>56</v>
      </c>
      <c r="K131" s="17">
        <v>61</v>
      </c>
      <c r="L131" s="23">
        <v>69</v>
      </c>
      <c r="M131" s="23">
        <v>68</v>
      </c>
      <c r="N131" s="23">
        <v>72</v>
      </c>
      <c r="O131" s="23">
        <v>73</v>
      </c>
      <c r="P131" s="23">
        <v>67</v>
      </c>
      <c r="Q131" s="23">
        <v>64</v>
      </c>
    </row>
    <row r="132" spans="1:17" ht="21.75" customHeight="1">
      <c r="A132" s="8" t="s">
        <v>10</v>
      </c>
      <c r="B132" s="17">
        <v>89</v>
      </c>
      <c r="C132" s="17">
        <v>138</v>
      </c>
      <c r="D132" s="17">
        <v>140</v>
      </c>
      <c r="E132" s="17">
        <v>126</v>
      </c>
      <c r="F132" s="17">
        <v>87</v>
      </c>
      <c r="G132" s="17">
        <v>76</v>
      </c>
      <c r="H132" s="17">
        <v>66</v>
      </c>
      <c r="I132" s="17">
        <v>72</v>
      </c>
      <c r="J132" s="17">
        <v>69</v>
      </c>
      <c r="K132" s="17">
        <v>68</v>
      </c>
      <c r="L132" s="23">
        <v>66</v>
      </c>
      <c r="M132" s="23">
        <v>67</v>
      </c>
      <c r="N132" s="23">
        <v>54</v>
      </c>
      <c r="O132" s="23">
        <v>55</v>
      </c>
      <c r="P132" s="23">
        <v>59</v>
      </c>
      <c r="Q132" s="23">
        <v>67</v>
      </c>
    </row>
    <row r="133" spans="1:17" ht="21.75" customHeight="1">
      <c r="A133" s="9" t="s">
        <v>14</v>
      </c>
      <c r="B133" s="18">
        <v>101</v>
      </c>
      <c r="C133" s="18">
        <v>88</v>
      </c>
      <c r="D133" s="18">
        <v>145</v>
      </c>
      <c r="E133" s="18">
        <v>150</v>
      </c>
      <c r="F133" s="18">
        <v>129</v>
      </c>
      <c r="G133" s="18">
        <v>92</v>
      </c>
      <c r="H133" s="18">
        <v>74</v>
      </c>
      <c r="I133" s="18">
        <v>71</v>
      </c>
      <c r="J133" s="18">
        <v>81</v>
      </c>
      <c r="K133" s="18">
        <v>79</v>
      </c>
      <c r="L133" s="24">
        <v>66</v>
      </c>
      <c r="M133" s="24">
        <v>65</v>
      </c>
      <c r="N133" s="24">
        <v>74</v>
      </c>
      <c r="O133" s="24">
        <v>72</v>
      </c>
      <c r="P133" s="24">
        <v>73</v>
      </c>
      <c r="Q133" s="24">
        <v>65</v>
      </c>
    </row>
    <row r="134" spans="1:17" ht="21.75" customHeight="1">
      <c r="A134" s="9" t="s">
        <v>15</v>
      </c>
      <c r="B134" s="18">
        <v>108</v>
      </c>
      <c r="C134" s="18">
        <v>107</v>
      </c>
      <c r="D134" s="18">
        <v>91</v>
      </c>
      <c r="E134" s="18">
        <v>148</v>
      </c>
      <c r="F134" s="18">
        <v>141</v>
      </c>
      <c r="G134" s="18">
        <v>115</v>
      </c>
      <c r="H134" s="18">
        <v>78</v>
      </c>
      <c r="I134" s="18">
        <v>77</v>
      </c>
      <c r="J134" s="18">
        <v>62</v>
      </c>
      <c r="K134" s="18">
        <v>62</v>
      </c>
      <c r="L134" s="24">
        <v>61</v>
      </c>
      <c r="M134" s="24">
        <v>72</v>
      </c>
      <c r="N134" s="24">
        <v>76</v>
      </c>
      <c r="O134" s="24">
        <v>82</v>
      </c>
      <c r="P134" s="24">
        <v>85</v>
      </c>
      <c r="Q134" s="24">
        <v>81</v>
      </c>
    </row>
    <row r="135" spans="1:17" ht="21.75" customHeight="1">
      <c r="A135" s="9" t="s">
        <v>6</v>
      </c>
      <c r="B135" s="18">
        <v>163</v>
      </c>
      <c r="C135" s="18">
        <v>119</v>
      </c>
      <c r="D135" s="18">
        <v>109</v>
      </c>
      <c r="E135" s="18">
        <v>111</v>
      </c>
      <c r="F135" s="18">
        <v>126</v>
      </c>
      <c r="G135" s="18">
        <v>117</v>
      </c>
      <c r="H135" s="18">
        <v>86</v>
      </c>
      <c r="I135" s="18">
        <v>80</v>
      </c>
      <c r="J135" s="18">
        <v>69</v>
      </c>
      <c r="K135" s="18">
        <v>62</v>
      </c>
      <c r="L135" s="24">
        <v>61</v>
      </c>
      <c r="M135" s="24">
        <v>59</v>
      </c>
      <c r="N135" s="24">
        <v>60</v>
      </c>
      <c r="O135" s="24">
        <v>52</v>
      </c>
      <c r="P135" s="24">
        <v>56</v>
      </c>
      <c r="Q135" s="24">
        <v>71</v>
      </c>
    </row>
    <row r="136" spans="1:17" ht="21.75" customHeight="1">
      <c r="A136" s="9" t="s">
        <v>17</v>
      </c>
      <c r="B136" s="18">
        <v>159</v>
      </c>
      <c r="C136" s="18">
        <v>161</v>
      </c>
      <c r="D136" s="18">
        <v>105</v>
      </c>
      <c r="E136" s="18">
        <v>86</v>
      </c>
      <c r="F136" s="18">
        <v>101</v>
      </c>
      <c r="G136" s="18">
        <v>111</v>
      </c>
      <c r="H136" s="18">
        <v>103</v>
      </c>
      <c r="I136" s="18">
        <v>87</v>
      </c>
      <c r="J136" s="18">
        <v>72</v>
      </c>
      <c r="K136" s="18">
        <v>82</v>
      </c>
      <c r="L136" s="24">
        <v>68</v>
      </c>
      <c r="M136" s="24">
        <v>69</v>
      </c>
      <c r="N136" s="24">
        <v>64</v>
      </c>
      <c r="O136" s="24">
        <v>71</v>
      </c>
      <c r="P136" s="24">
        <v>75</v>
      </c>
      <c r="Q136" s="24">
        <v>74</v>
      </c>
    </row>
    <row r="137" spans="1:17" ht="21.75" customHeight="1">
      <c r="A137" s="9" t="s">
        <v>18</v>
      </c>
      <c r="B137" s="18">
        <v>104</v>
      </c>
      <c r="C137" s="18">
        <v>165</v>
      </c>
      <c r="D137" s="18">
        <v>160</v>
      </c>
      <c r="E137" s="18">
        <v>108</v>
      </c>
      <c r="F137" s="18">
        <v>96</v>
      </c>
      <c r="G137" s="18">
        <v>115</v>
      </c>
      <c r="H137" s="18">
        <v>117</v>
      </c>
      <c r="I137" s="18">
        <v>110</v>
      </c>
      <c r="J137" s="18">
        <v>89</v>
      </c>
      <c r="K137" s="18">
        <v>92</v>
      </c>
      <c r="L137" s="24">
        <v>92</v>
      </c>
      <c r="M137" s="24">
        <v>87</v>
      </c>
      <c r="N137" s="24">
        <v>85</v>
      </c>
      <c r="O137" s="24">
        <v>77</v>
      </c>
      <c r="P137" s="24">
        <v>71</v>
      </c>
      <c r="Q137" s="24">
        <v>67</v>
      </c>
    </row>
    <row r="138" spans="1:17" ht="21.75" customHeight="1">
      <c r="A138" s="9" t="s">
        <v>19</v>
      </c>
      <c r="B138" s="18">
        <v>109</v>
      </c>
      <c r="C138" s="18">
        <v>104</v>
      </c>
      <c r="D138" s="18">
        <v>162</v>
      </c>
      <c r="E138" s="18">
        <v>158</v>
      </c>
      <c r="F138" s="18">
        <v>109</v>
      </c>
      <c r="G138" s="18">
        <v>91</v>
      </c>
      <c r="H138" s="18">
        <v>100</v>
      </c>
      <c r="I138" s="18">
        <v>109</v>
      </c>
      <c r="J138" s="18">
        <v>108</v>
      </c>
      <c r="K138" s="18">
        <v>95</v>
      </c>
      <c r="L138" s="24">
        <v>94</v>
      </c>
      <c r="M138" s="24">
        <v>98</v>
      </c>
      <c r="N138" s="24">
        <v>91</v>
      </c>
      <c r="O138" s="24">
        <v>95</v>
      </c>
      <c r="P138" s="24">
        <v>98</v>
      </c>
      <c r="Q138" s="24">
        <v>94</v>
      </c>
    </row>
    <row r="139" spans="1:17" ht="21.75" customHeight="1">
      <c r="A139" s="9" t="s">
        <v>21</v>
      </c>
      <c r="B139" s="18">
        <v>114</v>
      </c>
      <c r="C139" s="18">
        <v>106</v>
      </c>
      <c r="D139" s="18">
        <v>111</v>
      </c>
      <c r="E139" s="18">
        <v>166</v>
      </c>
      <c r="F139" s="18">
        <v>157</v>
      </c>
      <c r="G139" s="18">
        <v>114</v>
      </c>
      <c r="H139" s="18">
        <v>95</v>
      </c>
      <c r="I139" s="18">
        <v>99</v>
      </c>
      <c r="J139" s="18">
        <v>115</v>
      </c>
      <c r="K139" s="18">
        <v>115</v>
      </c>
      <c r="L139" s="24">
        <v>109</v>
      </c>
      <c r="M139" s="24">
        <v>111</v>
      </c>
      <c r="N139" s="24">
        <v>110</v>
      </c>
      <c r="O139" s="24">
        <v>102</v>
      </c>
      <c r="P139" s="24">
        <v>96</v>
      </c>
      <c r="Q139" s="24">
        <v>99</v>
      </c>
    </row>
    <row r="140" spans="1:17" ht="21.75" customHeight="1">
      <c r="A140" s="9" t="s">
        <v>26</v>
      </c>
      <c r="B140" s="18">
        <v>110</v>
      </c>
      <c r="C140" s="18">
        <v>112</v>
      </c>
      <c r="D140" s="18">
        <v>110</v>
      </c>
      <c r="E140" s="18">
        <v>111</v>
      </c>
      <c r="F140" s="18">
        <v>177</v>
      </c>
      <c r="G140" s="18">
        <v>159</v>
      </c>
      <c r="H140" s="18">
        <v>110</v>
      </c>
      <c r="I140" s="18">
        <v>99</v>
      </c>
      <c r="J140" s="18">
        <v>92</v>
      </c>
      <c r="K140" s="18">
        <v>98</v>
      </c>
      <c r="L140" s="24">
        <v>101</v>
      </c>
      <c r="M140" s="24">
        <v>100</v>
      </c>
      <c r="N140" s="24">
        <v>104</v>
      </c>
      <c r="O140" s="24">
        <v>115</v>
      </c>
      <c r="P140" s="24">
        <v>111</v>
      </c>
      <c r="Q140" s="24">
        <v>107</v>
      </c>
    </row>
    <row r="141" spans="1:17" ht="21.75" customHeight="1">
      <c r="A141" s="9" t="s">
        <v>27</v>
      </c>
      <c r="B141" s="18">
        <v>92</v>
      </c>
      <c r="C141" s="18">
        <v>113</v>
      </c>
      <c r="D141" s="18">
        <v>109</v>
      </c>
      <c r="E141" s="18">
        <v>108</v>
      </c>
      <c r="F141" s="18">
        <v>114</v>
      </c>
      <c r="G141" s="18">
        <v>174</v>
      </c>
      <c r="H141" s="18">
        <v>152</v>
      </c>
      <c r="I141" s="18">
        <v>109</v>
      </c>
      <c r="J141" s="18">
        <v>106</v>
      </c>
      <c r="K141" s="18">
        <v>97</v>
      </c>
      <c r="L141" s="24">
        <v>97</v>
      </c>
      <c r="M141" s="24">
        <v>85</v>
      </c>
      <c r="N141" s="24">
        <v>89</v>
      </c>
      <c r="O141" s="24">
        <v>90</v>
      </c>
      <c r="P141" s="24">
        <v>99</v>
      </c>
      <c r="Q141" s="24">
        <v>104</v>
      </c>
    </row>
    <row r="142" spans="1:17" ht="21.75" customHeight="1">
      <c r="A142" s="9" t="s">
        <v>29</v>
      </c>
      <c r="B142" s="18">
        <v>82</v>
      </c>
      <c r="C142" s="18">
        <v>91</v>
      </c>
      <c r="D142" s="18">
        <v>105</v>
      </c>
      <c r="E142" s="18">
        <v>107</v>
      </c>
      <c r="F142" s="18">
        <v>107</v>
      </c>
      <c r="G142" s="18">
        <v>113</v>
      </c>
      <c r="H142" s="18">
        <v>174</v>
      </c>
      <c r="I142" s="18">
        <v>149</v>
      </c>
      <c r="J142" s="18">
        <v>109</v>
      </c>
      <c r="K142" s="18">
        <v>110</v>
      </c>
      <c r="L142" s="24">
        <v>104</v>
      </c>
      <c r="M142" s="24">
        <v>100</v>
      </c>
      <c r="N142" s="24">
        <v>100</v>
      </c>
      <c r="O142" s="24">
        <v>105</v>
      </c>
      <c r="P142" s="24">
        <v>95</v>
      </c>
      <c r="Q142" s="24">
        <v>96</v>
      </c>
    </row>
    <row r="143" spans="1:17" ht="21.75" customHeight="1">
      <c r="A143" s="10" t="s">
        <v>31</v>
      </c>
      <c r="B143" s="19">
        <v>80</v>
      </c>
      <c r="C143" s="19">
        <v>82</v>
      </c>
      <c r="D143" s="19">
        <v>87</v>
      </c>
      <c r="E143" s="19">
        <v>101</v>
      </c>
      <c r="F143" s="19">
        <v>104</v>
      </c>
      <c r="G143" s="19">
        <v>107</v>
      </c>
      <c r="H143" s="19">
        <v>110</v>
      </c>
      <c r="I143" s="19">
        <v>171</v>
      </c>
      <c r="J143" s="19">
        <v>181</v>
      </c>
      <c r="K143" s="19">
        <v>160</v>
      </c>
      <c r="L143" s="25">
        <v>147</v>
      </c>
      <c r="M143" s="25">
        <v>141</v>
      </c>
      <c r="N143" s="25">
        <v>126</v>
      </c>
      <c r="O143" s="25">
        <v>101</v>
      </c>
      <c r="P143" s="25">
        <v>102</v>
      </c>
      <c r="Q143" s="25">
        <v>99</v>
      </c>
    </row>
    <row r="144" spans="1:17" ht="21.75" customHeight="1">
      <c r="A144" s="10" t="s">
        <v>32</v>
      </c>
      <c r="B144" s="19">
        <v>54</v>
      </c>
      <c r="C144" s="19">
        <v>76</v>
      </c>
      <c r="D144" s="19">
        <v>77</v>
      </c>
      <c r="E144" s="19">
        <v>83</v>
      </c>
      <c r="F144" s="19">
        <v>90</v>
      </c>
      <c r="G144" s="19">
        <v>100</v>
      </c>
      <c r="H144" s="19">
        <v>102</v>
      </c>
      <c r="I144" s="19">
        <v>109</v>
      </c>
      <c r="J144" s="19">
        <v>131</v>
      </c>
      <c r="K144" s="19">
        <v>147</v>
      </c>
      <c r="L144" s="25">
        <v>163</v>
      </c>
      <c r="M144" s="25">
        <v>178</v>
      </c>
      <c r="N144" s="25">
        <v>177</v>
      </c>
      <c r="O144" s="25">
        <v>179</v>
      </c>
      <c r="P144" s="25">
        <v>157</v>
      </c>
      <c r="Q144" s="25">
        <v>143</v>
      </c>
    </row>
    <row r="145" spans="1:17" ht="21.75" customHeight="1">
      <c r="A145" s="10" t="s">
        <v>25</v>
      </c>
      <c r="B145" s="19">
        <v>39</v>
      </c>
      <c r="C145" s="19">
        <v>45</v>
      </c>
      <c r="D145" s="19">
        <v>69</v>
      </c>
      <c r="E145" s="19">
        <v>66</v>
      </c>
      <c r="F145" s="19">
        <v>78</v>
      </c>
      <c r="G145" s="19">
        <v>81</v>
      </c>
      <c r="H145" s="19">
        <v>90</v>
      </c>
      <c r="I145" s="19">
        <v>99</v>
      </c>
      <c r="J145" s="19">
        <v>96</v>
      </c>
      <c r="K145" s="19">
        <v>103</v>
      </c>
      <c r="L145" s="25">
        <v>105</v>
      </c>
      <c r="M145" s="25">
        <v>102</v>
      </c>
      <c r="N145" s="25">
        <v>118</v>
      </c>
      <c r="O145" s="25">
        <v>127</v>
      </c>
      <c r="P145" s="25">
        <v>140</v>
      </c>
      <c r="Q145" s="25">
        <v>155</v>
      </c>
    </row>
    <row r="146" spans="1:17" ht="21.75" customHeight="1">
      <c r="A146" s="10" t="s">
        <v>35</v>
      </c>
      <c r="B146" s="19">
        <v>21</v>
      </c>
      <c r="C146" s="19">
        <v>30</v>
      </c>
      <c r="D146" s="19">
        <v>39</v>
      </c>
      <c r="E146" s="19">
        <v>52</v>
      </c>
      <c r="F146" s="19">
        <v>52</v>
      </c>
      <c r="G146" s="19">
        <v>66</v>
      </c>
      <c r="H146" s="19">
        <v>72</v>
      </c>
      <c r="I146" s="19">
        <v>87</v>
      </c>
      <c r="J146" s="19">
        <v>85</v>
      </c>
      <c r="K146" s="19">
        <v>90</v>
      </c>
      <c r="L146" s="25">
        <v>89</v>
      </c>
      <c r="M146" s="25">
        <v>96</v>
      </c>
      <c r="N146" s="25">
        <v>91</v>
      </c>
      <c r="O146" s="25">
        <v>90</v>
      </c>
      <c r="P146" s="25">
        <v>101</v>
      </c>
      <c r="Q146" s="25">
        <v>101</v>
      </c>
    </row>
    <row r="147" spans="1:17" ht="21.75" customHeight="1">
      <c r="A147" s="10" t="s">
        <v>36</v>
      </c>
      <c r="B147" s="19">
        <v>7</v>
      </c>
      <c r="C147" s="19">
        <v>16</v>
      </c>
      <c r="D147" s="19">
        <v>16</v>
      </c>
      <c r="E147" s="19">
        <v>26</v>
      </c>
      <c r="F147" s="19">
        <v>33</v>
      </c>
      <c r="G147" s="19">
        <v>38</v>
      </c>
      <c r="H147" s="19">
        <v>50</v>
      </c>
      <c r="I147" s="19">
        <v>53</v>
      </c>
      <c r="J147" s="19">
        <v>69</v>
      </c>
      <c r="K147" s="19">
        <v>66</v>
      </c>
      <c r="L147" s="25">
        <v>65</v>
      </c>
      <c r="M147" s="25">
        <v>60</v>
      </c>
      <c r="N147" s="25">
        <v>73</v>
      </c>
      <c r="O147" s="25">
        <v>71</v>
      </c>
      <c r="P147" s="25">
        <v>70</v>
      </c>
      <c r="Q147" s="25">
        <v>77</v>
      </c>
    </row>
    <row r="148" spans="1:17" ht="21.75" customHeight="1">
      <c r="A148" s="10" t="s">
        <v>20</v>
      </c>
      <c r="B148" s="19">
        <v>2</v>
      </c>
      <c r="C148" s="19">
        <v>2</v>
      </c>
      <c r="D148" s="19">
        <v>5</v>
      </c>
      <c r="E148" s="19">
        <v>6</v>
      </c>
      <c r="F148" s="19">
        <v>14</v>
      </c>
      <c r="G148" s="19">
        <v>19</v>
      </c>
      <c r="H148" s="19">
        <v>25</v>
      </c>
      <c r="I148" s="19">
        <v>32</v>
      </c>
      <c r="J148" s="19">
        <v>30</v>
      </c>
      <c r="K148" s="19">
        <v>30</v>
      </c>
      <c r="L148" s="25">
        <v>36</v>
      </c>
      <c r="M148" s="25">
        <v>36</v>
      </c>
      <c r="N148" s="25">
        <v>37</v>
      </c>
      <c r="O148" s="25">
        <v>38</v>
      </c>
      <c r="P148" s="25">
        <v>40</v>
      </c>
      <c r="Q148" s="25">
        <v>42</v>
      </c>
    </row>
    <row r="149" spans="1:17" ht="21.75" customHeight="1">
      <c r="A149" s="10" t="s">
        <v>28</v>
      </c>
      <c r="B149" s="19">
        <v>1</v>
      </c>
      <c r="C149" s="19">
        <v>0</v>
      </c>
      <c r="D149" s="19">
        <v>1</v>
      </c>
      <c r="E149" s="19">
        <v>1</v>
      </c>
      <c r="F149" s="19">
        <v>2</v>
      </c>
      <c r="G149" s="19">
        <v>7</v>
      </c>
      <c r="H149" s="19">
        <v>8</v>
      </c>
      <c r="I149" s="19">
        <v>9</v>
      </c>
      <c r="J149" s="19">
        <v>10</v>
      </c>
      <c r="K149" s="19">
        <v>13</v>
      </c>
      <c r="L149" s="25">
        <v>11</v>
      </c>
      <c r="M149" s="25">
        <v>11</v>
      </c>
      <c r="N149" s="25">
        <v>11</v>
      </c>
      <c r="O149" s="25">
        <v>15</v>
      </c>
      <c r="P149" s="25">
        <v>13</v>
      </c>
      <c r="Q149" s="25">
        <v>12</v>
      </c>
    </row>
    <row r="150" spans="1:17" ht="21.75" customHeight="1">
      <c r="A150" s="10" t="s">
        <v>37</v>
      </c>
      <c r="B150" s="19">
        <v>0</v>
      </c>
      <c r="C150" s="19">
        <v>1</v>
      </c>
      <c r="D150" s="19">
        <v>0</v>
      </c>
      <c r="E150" s="19">
        <v>0</v>
      </c>
      <c r="F150" s="19">
        <v>0</v>
      </c>
      <c r="G150" s="19">
        <v>0</v>
      </c>
      <c r="H150" s="19">
        <v>2</v>
      </c>
      <c r="I150" s="19">
        <v>2</v>
      </c>
      <c r="J150" s="19">
        <v>1</v>
      </c>
      <c r="K150" s="19">
        <v>1</v>
      </c>
      <c r="L150" s="25">
        <v>2</v>
      </c>
      <c r="M150" s="25">
        <v>3</v>
      </c>
      <c r="N150" s="25">
        <v>5</v>
      </c>
      <c r="O150" s="25">
        <v>5</v>
      </c>
      <c r="P150" s="25">
        <v>1</v>
      </c>
      <c r="Q150" s="25">
        <v>2</v>
      </c>
    </row>
    <row r="151" spans="1:17" ht="21.75" customHeight="1">
      <c r="A151" s="7" t="s">
        <v>8</v>
      </c>
      <c r="B151" s="20">
        <f t="shared" ref="B151:Q151" si="17">SUM(B130:B150)</f>
        <v>1715</v>
      </c>
      <c r="C151" s="20">
        <f t="shared" si="17"/>
        <v>1837</v>
      </c>
      <c r="D151" s="20">
        <f t="shared" si="17"/>
        <v>1862</v>
      </c>
      <c r="E151" s="20">
        <f t="shared" si="17"/>
        <v>1878</v>
      </c>
      <c r="F151" s="20">
        <f t="shared" si="17"/>
        <v>1857</v>
      </c>
      <c r="G151" s="20">
        <f t="shared" si="17"/>
        <v>1840</v>
      </c>
      <c r="H151" s="20">
        <f t="shared" si="17"/>
        <v>1748</v>
      </c>
      <c r="I151" s="20">
        <f t="shared" si="17"/>
        <v>1754</v>
      </c>
      <c r="J151" s="20">
        <f t="shared" si="17"/>
        <v>1697</v>
      </c>
      <c r="K151" s="20">
        <f t="shared" si="17"/>
        <v>1690</v>
      </c>
      <c r="L151" s="20">
        <f t="shared" si="17"/>
        <v>1655</v>
      </c>
      <c r="M151" s="20">
        <f t="shared" si="17"/>
        <v>1660</v>
      </c>
      <c r="N151" s="20">
        <f t="shared" si="17"/>
        <v>1669</v>
      </c>
      <c r="O151" s="20">
        <f t="shared" si="17"/>
        <v>1663</v>
      </c>
      <c r="P151" s="20">
        <f t="shared" si="17"/>
        <v>1647</v>
      </c>
      <c r="Q151" s="20">
        <f t="shared" si="17"/>
        <v>1651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369</v>
      </c>
      <c r="C156" s="17">
        <f t="shared" si="18"/>
        <v>419</v>
      </c>
      <c r="D156" s="17">
        <f t="shared" si="18"/>
        <v>361</v>
      </c>
      <c r="E156" s="17">
        <f t="shared" si="18"/>
        <v>290</v>
      </c>
      <c r="F156" s="17">
        <f t="shared" si="18"/>
        <v>227</v>
      </c>
      <c r="G156" s="17">
        <f t="shared" si="18"/>
        <v>221</v>
      </c>
      <c r="H156" s="17">
        <f t="shared" si="18"/>
        <v>200</v>
      </c>
      <c r="I156" s="17">
        <f t="shared" si="18"/>
        <v>202</v>
      </c>
      <c r="J156" s="17">
        <f t="shared" si="18"/>
        <v>191</v>
      </c>
      <c r="K156" s="17">
        <f t="shared" si="18"/>
        <v>188</v>
      </c>
      <c r="L156" s="17">
        <f t="shared" si="18"/>
        <v>184</v>
      </c>
      <c r="M156" s="17">
        <f t="shared" si="18"/>
        <v>187</v>
      </c>
      <c r="N156" s="17">
        <f t="shared" si="18"/>
        <v>178</v>
      </c>
      <c r="O156" s="17">
        <f t="shared" si="18"/>
        <v>176</v>
      </c>
      <c r="P156" s="17">
        <f t="shared" si="18"/>
        <v>164</v>
      </c>
      <c r="Q156" s="17">
        <f t="shared" si="18"/>
        <v>162</v>
      </c>
    </row>
    <row r="157" spans="1:17" ht="21.75" customHeight="1">
      <c r="A157" s="9" t="s">
        <v>42</v>
      </c>
      <c r="B157" s="18">
        <f t="shared" ref="B157:Q157" si="19">SUM(B133:B142)</f>
        <v>1142</v>
      </c>
      <c r="C157" s="18">
        <f t="shared" si="19"/>
        <v>1166</v>
      </c>
      <c r="D157" s="18">
        <f t="shared" si="19"/>
        <v>1207</v>
      </c>
      <c r="E157" s="18">
        <f t="shared" si="19"/>
        <v>1253</v>
      </c>
      <c r="F157" s="18">
        <f t="shared" si="19"/>
        <v>1257</v>
      </c>
      <c r="G157" s="18">
        <f t="shared" si="19"/>
        <v>1201</v>
      </c>
      <c r="H157" s="18">
        <f t="shared" si="19"/>
        <v>1089</v>
      </c>
      <c r="I157" s="18">
        <f t="shared" si="19"/>
        <v>990</v>
      </c>
      <c r="J157" s="18">
        <f t="shared" si="19"/>
        <v>903</v>
      </c>
      <c r="K157" s="18">
        <f t="shared" si="19"/>
        <v>892</v>
      </c>
      <c r="L157" s="18">
        <f t="shared" si="19"/>
        <v>853</v>
      </c>
      <c r="M157" s="18">
        <f t="shared" si="19"/>
        <v>846</v>
      </c>
      <c r="N157" s="18">
        <f t="shared" si="19"/>
        <v>853</v>
      </c>
      <c r="O157" s="18">
        <f t="shared" si="19"/>
        <v>861</v>
      </c>
      <c r="P157" s="18">
        <f t="shared" si="19"/>
        <v>859</v>
      </c>
      <c r="Q157" s="18">
        <f t="shared" si="19"/>
        <v>858</v>
      </c>
    </row>
    <row r="158" spans="1:17" ht="21.75" customHeight="1">
      <c r="A158" s="10" t="s">
        <v>43</v>
      </c>
      <c r="B158" s="19">
        <f t="shared" ref="B158:Q158" si="20">SUM(B143:B150)</f>
        <v>204</v>
      </c>
      <c r="C158" s="19">
        <f t="shared" si="20"/>
        <v>252</v>
      </c>
      <c r="D158" s="19">
        <f t="shared" si="20"/>
        <v>294</v>
      </c>
      <c r="E158" s="19">
        <f t="shared" si="20"/>
        <v>335</v>
      </c>
      <c r="F158" s="19">
        <f t="shared" si="20"/>
        <v>373</v>
      </c>
      <c r="G158" s="19">
        <f t="shared" si="20"/>
        <v>418</v>
      </c>
      <c r="H158" s="19">
        <f t="shared" si="20"/>
        <v>459</v>
      </c>
      <c r="I158" s="19">
        <f t="shared" si="20"/>
        <v>562</v>
      </c>
      <c r="J158" s="19">
        <f t="shared" si="20"/>
        <v>603</v>
      </c>
      <c r="K158" s="19">
        <f t="shared" si="20"/>
        <v>610</v>
      </c>
      <c r="L158" s="19">
        <f t="shared" si="20"/>
        <v>618</v>
      </c>
      <c r="M158" s="19">
        <f t="shared" si="20"/>
        <v>627</v>
      </c>
      <c r="N158" s="19">
        <f t="shared" si="20"/>
        <v>638</v>
      </c>
      <c r="O158" s="19">
        <f t="shared" si="20"/>
        <v>626</v>
      </c>
      <c r="P158" s="19">
        <f t="shared" si="20"/>
        <v>624</v>
      </c>
      <c r="Q158" s="19">
        <f t="shared" si="20"/>
        <v>631</v>
      </c>
    </row>
    <row r="159" spans="1:17" ht="21.75" customHeight="1">
      <c r="A159" s="7" t="s">
        <v>44</v>
      </c>
      <c r="B159" s="20">
        <f t="shared" ref="B159:Q159" si="21">SUM(B156:B158)</f>
        <v>1715</v>
      </c>
      <c r="C159" s="20">
        <f t="shared" si="21"/>
        <v>1837</v>
      </c>
      <c r="D159" s="20">
        <f t="shared" si="21"/>
        <v>1862</v>
      </c>
      <c r="E159" s="20">
        <f t="shared" si="21"/>
        <v>1878</v>
      </c>
      <c r="F159" s="20">
        <f t="shared" si="21"/>
        <v>1857</v>
      </c>
      <c r="G159" s="20">
        <f t="shared" si="21"/>
        <v>1840</v>
      </c>
      <c r="H159" s="20">
        <f t="shared" si="21"/>
        <v>1748</v>
      </c>
      <c r="I159" s="20">
        <f t="shared" si="21"/>
        <v>1754</v>
      </c>
      <c r="J159" s="20">
        <f t="shared" si="21"/>
        <v>1697</v>
      </c>
      <c r="K159" s="20">
        <f t="shared" si="21"/>
        <v>1690</v>
      </c>
      <c r="L159" s="20">
        <f t="shared" si="21"/>
        <v>1655</v>
      </c>
      <c r="M159" s="20">
        <f t="shared" si="21"/>
        <v>1660</v>
      </c>
      <c r="N159" s="20">
        <f t="shared" si="21"/>
        <v>1669</v>
      </c>
      <c r="O159" s="20">
        <f t="shared" si="21"/>
        <v>1663</v>
      </c>
      <c r="P159" s="20">
        <f t="shared" si="21"/>
        <v>1647</v>
      </c>
      <c r="Q159" s="20">
        <f t="shared" si="21"/>
        <v>1651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21.5</v>
      </c>
      <c r="C164" s="35">
        <f t="shared" si="22"/>
        <v>22.8</v>
      </c>
      <c r="D164" s="35">
        <f t="shared" si="22"/>
        <v>19.399999999999999</v>
      </c>
      <c r="E164" s="35">
        <f t="shared" si="22"/>
        <v>15.4</v>
      </c>
      <c r="F164" s="35">
        <f t="shared" si="22"/>
        <v>12.2</v>
      </c>
      <c r="G164" s="35">
        <f t="shared" si="22"/>
        <v>12</v>
      </c>
      <c r="H164" s="35">
        <f t="shared" si="22"/>
        <v>11.4</v>
      </c>
      <c r="I164" s="35">
        <f t="shared" si="22"/>
        <v>11.5</v>
      </c>
      <c r="J164" s="35">
        <f t="shared" si="22"/>
        <v>11.3</v>
      </c>
      <c r="K164" s="35">
        <f t="shared" si="22"/>
        <v>11.1</v>
      </c>
      <c r="L164" s="35">
        <f t="shared" si="22"/>
        <v>11.1</v>
      </c>
      <c r="M164" s="35">
        <f t="shared" si="22"/>
        <v>11.3</v>
      </c>
      <c r="N164" s="35">
        <f t="shared" si="22"/>
        <v>10.7</v>
      </c>
      <c r="O164" s="35">
        <f t="shared" si="22"/>
        <v>10.6</v>
      </c>
      <c r="P164" s="35">
        <f t="shared" si="22"/>
        <v>10</v>
      </c>
      <c r="Q164" s="35">
        <f t="shared" si="22"/>
        <v>9.8000000000000007</v>
      </c>
    </row>
    <row r="165" spans="1:20" ht="21.75" customHeight="1">
      <c r="A165" s="9" t="s">
        <v>42</v>
      </c>
      <c r="B165" s="36">
        <f t="shared" ref="B165:Q165" si="23">ROUND(B157/B159*100,1)</f>
        <v>66.599999999999994</v>
      </c>
      <c r="C165" s="36">
        <f t="shared" si="23"/>
        <v>63.5</v>
      </c>
      <c r="D165" s="36">
        <f t="shared" si="23"/>
        <v>64.8</v>
      </c>
      <c r="E165" s="36">
        <f t="shared" si="23"/>
        <v>66.7</v>
      </c>
      <c r="F165" s="36">
        <f t="shared" si="23"/>
        <v>67.7</v>
      </c>
      <c r="G165" s="36">
        <f t="shared" si="23"/>
        <v>65.3</v>
      </c>
      <c r="H165" s="36">
        <f t="shared" si="23"/>
        <v>62.3</v>
      </c>
      <c r="I165" s="36">
        <f t="shared" si="23"/>
        <v>56.4</v>
      </c>
      <c r="J165" s="36">
        <f t="shared" si="23"/>
        <v>53.2</v>
      </c>
      <c r="K165" s="36">
        <f t="shared" si="23"/>
        <v>52.8</v>
      </c>
      <c r="L165" s="36">
        <f t="shared" si="23"/>
        <v>51.5</v>
      </c>
      <c r="M165" s="36">
        <f t="shared" si="23"/>
        <v>51</v>
      </c>
      <c r="N165" s="36">
        <f t="shared" si="23"/>
        <v>51.1</v>
      </c>
      <c r="O165" s="36">
        <f t="shared" si="23"/>
        <v>51.8</v>
      </c>
      <c r="P165" s="36">
        <f t="shared" si="23"/>
        <v>52.2</v>
      </c>
      <c r="Q165" s="36">
        <f t="shared" si="23"/>
        <v>52</v>
      </c>
    </row>
    <row r="166" spans="1:20" ht="21.75" customHeight="1">
      <c r="A166" s="10" t="s">
        <v>43</v>
      </c>
      <c r="B166" s="37">
        <f t="shared" ref="B166:Q166" si="24">ROUND(B158/B159*100,1)</f>
        <v>11.9</v>
      </c>
      <c r="C166" s="37">
        <f t="shared" si="24"/>
        <v>13.7</v>
      </c>
      <c r="D166" s="37">
        <f t="shared" si="24"/>
        <v>15.8</v>
      </c>
      <c r="E166" s="37">
        <f t="shared" si="24"/>
        <v>17.8</v>
      </c>
      <c r="F166" s="37">
        <f t="shared" si="24"/>
        <v>20.100000000000001</v>
      </c>
      <c r="G166" s="37">
        <f t="shared" si="24"/>
        <v>22.7</v>
      </c>
      <c r="H166" s="37">
        <f t="shared" si="24"/>
        <v>26.3</v>
      </c>
      <c r="I166" s="37">
        <f t="shared" si="24"/>
        <v>32</v>
      </c>
      <c r="J166" s="37">
        <f t="shared" si="24"/>
        <v>35.5</v>
      </c>
      <c r="K166" s="37">
        <f t="shared" si="24"/>
        <v>36.1</v>
      </c>
      <c r="L166" s="37">
        <f t="shared" si="24"/>
        <v>37.299999999999997</v>
      </c>
      <c r="M166" s="37">
        <f t="shared" si="24"/>
        <v>37.799999999999997</v>
      </c>
      <c r="N166" s="37">
        <f t="shared" si="24"/>
        <v>38.200000000000003</v>
      </c>
      <c r="O166" s="37">
        <f t="shared" si="24"/>
        <v>37.6</v>
      </c>
      <c r="P166" s="37">
        <f t="shared" si="24"/>
        <v>37.9</v>
      </c>
      <c r="Q166" s="37">
        <f t="shared" si="24"/>
        <v>38.200000000000003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8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175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66" t="s">
        <v>2</v>
      </c>
      <c r="B5" s="17">
        <f t="shared" ref="B5:Q25" si="0">B84+B130</f>
        <v>99</v>
      </c>
      <c r="C5" s="17">
        <f t="shared" si="0"/>
        <v>73</v>
      </c>
      <c r="D5" s="17">
        <f t="shared" si="0"/>
        <v>51</v>
      </c>
      <c r="E5" s="17">
        <f t="shared" si="0"/>
        <v>45</v>
      </c>
      <c r="F5" s="17">
        <f t="shared" si="0"/>
        <v>50</v>
      </c>
      <c r="G5" s="17">
        <f t="shared" si="0"/>
        <v>45</v>
      </c>
      <c r="H5" s="17">
        <f t="shared" si="0"/>
        <v>28</v>
      </c>
      <c r="I5" s="17">
        <f t="shared" si="0"/>
        <v>41</v>
      </c>
      <c r="J5" s="17">
        <f t="shared" si="0"/>
        <v>33</v>
      </c>
      <c r="K5" s="17">
        <f t="shared" si="0"/>
        <v>28</v>
      </c>
      <c r="L5" s="17">
        <f t="shared" si="0"/>
        <v>28</v>
      </c>
      <c r="M5" s="17">
        <f t="shared" si="0"/>
        <v>22</v>
      </c>
      <c r="N5" s="17">
        <f t="shared" si="0"/>
        <v>19</v>
      </c>
      <c r="O5" s="17">
        <f t="shared" si="0"/>
        <v>14</v>
      </c>
      <c r="P5" s="17">
        <f t="shared" si="0"/>
        <v>13</v>
      </c>
      <c r="Q5" s="17">
        <f t="shared" si="0"/>
        <v>7</v>
      </c>
    </row>
    <row r="6" spans="1:20" ht="23.25" customHeight="1">
      <c r="A6" s="67" t="s">
        <v>7</v>
      </c>
      <c r="B6" s="17">
        <f t="shared" si="0"/>
        <v>124</v>
      </c>
      <c r="C6" s="17">
        <f t="shared" si="0"/>
        <v>110</v>
      </c>
      <c r="D6" s="17">
        <f t="shared" si="0"/>
        <v>76</v>
      </c>
      <c r="E6" s="17">
        <f t="shared" si="0"/>
        <v>48</v>
      </c>
      <c r="F6" s="17">
        <f t="shared" si="0"/>
        <v>48</v>
      </c>
      <c r="G6" s="17">
        <f t="shared" si="0"/>
        <v>47</v>
      </c>
      <c r="H6" s="17">
        <f t="shared" si="0"/>
        <v>43</v>
      </c>
      <c r="I6" s="17">
        <f t="shared" si="0"/>
        <v>36</v>
      </c>
      <c r="J6" s="17">
        <f t="shared" si="0"/>
        <v>34</v>
      </c>
      <c r="K6" s="17">
        <f t="shared" si="0"/>
        <v>37</v>
      </c>
      <c r="L6" s="17">
        <f t="shared" si="0"/>
        <v>39</v>
      </c>
      <c r="M6" s="17">
        <f t="shared" si="0"/>
        <v>43</v>
      </c>
      <c r="N6" s="17">
        <f t="shared" si="0"/>
        <v>38</v>
      </c>
      <c r="O6" s="17">
        <f t="shared" si="0"/>
        <v>36</v>
      </c>
      <c r="P6" s="17">
        <f t="shared" si="0"/>
        <v>31</v>
      </c>
      <c r="Q6" s="17">
        <f t="shared" si="0"/>
        <v>27</v>
      </c>
    </row>
    <row r="7" spans="1:20" ht="23.25" customHeight="1">
      <c r="A7" s="68" t="s">
        <v>10</v>
      </c>
      <c r="B7" s="17">
        <f t="shared" si="0"/>
        <v>82</v>
      </c>
      <c r="C7" s="17">
        <f t="shared" si="0"/>
        <v>124</v>
      </c>
      <c r="D7" s="17">
        <f t="shared" si="0"/>
        <v>112</v>
      </c>
      <c r="E7" s="17">
        <f t="shared" si="0"/>
        <v>72</v>
      </c>
      <c r="F7" s="17">
        <f t="shared" si="0"/>
        <v>47</v>
      </c>
      <c r="G7" s="17">
        <f t="shared" si="0"/>
        <v>46</v>
      </c>
      <c r="H7" s="17">
        <f t="shared" si="0"/>
        <v>46</v>
      </c>
      <c r="I7" s="17">
        <f t="shared" si="0"/>
        <v>51</v>
      </c>
      <c r="J7" s="17">
        <f t="shared" si="0"/>
        <v>37</v>
      </c>
      <c r="K7" s="17">
        <f t="shared" si="0"/>
        <v>38</v>
      </c>
      <c r="L7" s="17">
        <f t="shared" si="0"/>
        <v>36</v>
      </c>
      <c r="M7" s="17">
        <f t="shared" si="0"/>
        <v>34</v>
      </c>
      <c r="N7" s="17">
        <f t="shared" si="0"/>
        <v>35</v>
      </c>
      <c r="O7" s="17">
        <f t="shared" si="0"/>
        <v>39</v>
      </c>
      <c r="P7" s="17">
        <f t="shared" si="0"/>
        <v>38</v>
      </c>
      <c r="Q7" s="17">
        <f t="shared" si="0"/>
        <v>40</v>
      </c>
    </row>
    <row r="8" spans="1:20" ht="23.25" customHeight="1">
      <c r="A8" s="69" t="s">
        <v>14</v>
      </c>
      <c r="B8" s="18">
        <f t="shared" si="0"/>
        <v>92</v>
      </c>
      <c r="C8" s="18">
        <f t="shared" si="0"/>
        <v>82</v>
      </c>
      <c r="D8" s="18">
        <f t="shared" si="0"/>
        <v>122</v>
      </c>
      <c r="E8" s="18">
        <f t="shared" si="0"/>
        <v>112</v>
      </c>
      <c r="F8" s="18">
        <f t="shared" si="0"/>
        <v>75</v>
      </c>
      <c r="G8" s="18">
        <f t="shared" si="0"/>
        <v>50</v>
      </c>
      <c r="H8" s="18">
        <f t="shared" si="0"/>
        <v>47</v>
      </c>
      <c r="I8" s="18">
        <f t="shared" si="0"/>
        <v>52</v>
      </c>
      <c r="J8" s="18">
        <f t="shared" si="0"/>
        <v>48</v>
      </c>
      <c r="K8" s="18">
        <f t="shared" si="0"/>
        <v>46</v>
      </c>
      <c r="L8" s="18">
        <f t="shared" si="0"/>
        <v>46</v>
      </c>
      <c r="M8" s="18">
        <f t="shared" si="0"/>
        <v>43</v>
      </c>
      <c r="N8" s="18">
        <f t="shared" si="0"/>
        <v>47</v>
      </c>
      <c r="O8" s="18">
        <f t="shared" si="0"/>
        <v>41</v>
      </c>
      <c r="P8" s="18">
        <f t="shared" si="0"/>
        <v>40</v>
      </c>
      <c r="Q8" s="18">
        <f t="shared" si="0"/>
        <v>40</v>
      </c>
    </row>
    <row r="9" spans="1:20" ht="23.25" customHeight="1">
      <c r="A9" s="70" t="s">
        <v>15</v>
      </c>
      <c r="B9" s="18">
        <f t="shared" si="0"/>
        <v>97</v>
      </c>
      <c r="C9" s="18">
        <f t="shared" si="0"/>
        <v>85</v>
      </c>
      <c r="D9" s="18">
        <f t="shared" si="0"/>
        <v>71</v>
      </c>
      <c r="E9" s="18">
        <f t="shared" si="0"/>
        <v>116</v>
      </c>
      <c r="F9" s="18">
        <f t="shared" si="0"/>
        <v>100</v>
      </c>
      <c r="G9" s="18">
        <f t="shared" si="0"/>
        <v>75</v>
      </c>
      <c r="H9" s="18">
        <f t="shared" si="0"/>
        <v>48</v>
      </c>
      <c r="I9" s="18">
        <f t="shared" si="0"/>
        <v>48</v>
      </c>
      <c r="J9" s="18">
        <f t="shared" si="0"/>
        <v>49</v>
      </c>
      <c r="K9" s="18">
        <f t="shared" si="0"/>
        <v>49</v>
      </c>
      <c r="L9" s="18">
        <f t="shared" si="0"/>
        <v>46</v>
      </c>
      <c r="M9" s="18">
        <f t="shared" si="0"/>
        <v>47</v>
      </c>
      <c r="N9" s="18">
        <f t="shared" si="0"/>
        <v>41</v>
      </c>
      <c r="O9" s="18">
        <f t="shared" si="0"/>
        <v>46</v>
      </c>
      <c r="P9" s="18">
        <f t="shared" si="0"/>
        <v>44</v>
      </c>
      <c r="Q9" s="18">
        <f t="shared" si="0"/>
        <v>41</v>
      </c>
    </row>
    <row r="10" spans="1:20" ht="23.25" customHeight="1">
      <c r="A10" s="70" t="s">
        <v>6</v>
      </c>
      <c r="B10" s="18">
        <f t="shared" si="0"/>
        <v>101</v>
      </c>
      <c r="C10" s="18">
        <f t="shared" si="0"/>
        <v>69</v>
      </c>
      <c r="D10" s="18">
        <f t="shared" si="0"/>
        <v>65</v>
      </c>
      <c r="E10" s="18">
        <f t="shared" si="0"/>
        <v>57</v>
      </c>
      <c r="F10" s="18">
        <f t="shared" si="0"/>
        <v>94</v>
      </c>
      <c r="G10" s="18">
        <f t="shared" si="0"/>
        <v>84</v>
      </c>
      <c r="H10" s="18">
        <f t="shared" si="0"/>
        <v>52</v>
      </c>
      <c r="I10" s="18">
        <f t="shared" si="0"/>
        <v>40</v>
      </c>
      <c r="J10" s="18">
        <f t="shared" si="0"/>
        <v>38</v>
      </c>
      <c r="K10" s="18">
        <f t="shared" si="0"/>
        <v>41</v>
      </c>
      <c r="L10" s="18">
        <f t="shared" si="0"/>
        <v>43</v>
      </c>
      <c r="M10" s="18">
        <f t="shared" si="0"/>
        <v>36</v>
      </c>
      <c r="N10" s="18">
        <f t="shared" si="0"/>
        <v>30</v>
      </c>
      <c r="O10" s="18">
        <f t="shared" si="0"/>
        <v>30</v>
      </c>
      <c r="P10" s="18">
        <f t="shared" si="0"/>
        <v>33</v>
      </c>
      <c r="Q10" s="18">
        <f t="shared" si="0"/>
        <v>28</v>
      </c>
    </row>
    <row r="11" spans="1:20" ht="23.25" customHeight="1">
      <c r="A11" s="70" t="s">
        <v>17</v>
      </c>
      <c r="B11" s="18">
        <f t="shared" si="0"/>
        <v>135</v>
      </c>
      <c r="C11" s="18">
        <f t="shared" si="0"/>
        <v>93</v>
      </c>
      <c r="D11" s="18">
        <f t="shared" si="0"/>
        <v>62</v>
      </c>
      <c r="E11" s="18">
        <f t="shared" si="0"/>
        <v>55</v>
      </c>
      <c r="F11" s="18">
        <f t="shared" si="0"/>
        <v>41</v>
      </c>
      <c r="G11" s="18">
        <f t="shared" si="0"/>
        <v>87</v>
      </c>
      <c r="H11" s="18">
        <f t="shared" si="0"/>
        <v>59</v>
      </c>
      <c r="I11" s="18">
        <f t="shared" si="0"/>
        <v>58</v>
      </c>
      <c r="J11" s="18">
        <f t="shared" si="0"/>
        <v>43</v>
      </c>
      <c r="K11" s="18">
        <f t="shared" si="0"/>
        <v>33</v>
      </c>
      <c r="L11" s="18">
        <f t="shared" si="0"/>
        <v>31</v>
      </c>
      <c r="M11" s="18">
        <f t="shared" si="0"/>
        <v>31</v>
      </c>
      <c r="N11" s="18">
        <f t="shared" si="0"/>
        <v>31</v>
      </c>
      <c r="O11" s="18">
        <f t="shared" si="0"/>
        <v>33</v>
      </c>
      <c r="P11" s="18">
        <f t="shared" si="0"/>
        <v>28</v>
      </c>
      <c r="Q11" s="18">
        <f t="shared" si="0"/>
        <v>25</v>
      </c>
    </row>
    <row r="12" spans="1:20" ht="23.25" customHeight="1">
      <c r="A12" s="70" t="s">
        <v>18</v>
      </c>
      <c r="B12" s="18">
        <f t="shared" si="0"/>
        <v>76</v>
      </c>
      <c r="C12" s="18">
        <f t="shared" si="0"/>
        <v>140</v>
      </c>
      <c r="D12" s="18">
        <f t="shared" si="0"/>
        <v>94</v>
      </c>
      <c r="E12" s="18">
        <f t="shared" si="0"/>
        <v>64</v>
      </c>
      <c r="F12" s="18">
        <f t="shared" si="0"/>
        <v>60</v>
      </c>
      <c r="G12" s="18">
        <f t="shared" si="0"/>
        <v>43</v>
      </c>
      <c r="H12" s="18">
        <f t="shared" si="0"/>
        <v>84</v>
      </c>
      <c r="I12" s="18">
        <f t="shared" si="0"/>
        <v>67</v>
      </c>
      <c r="J12" s="18">
        <f t="shared" si="0"/>
        <v>60</v>
      </c>
      <c r="K12" s="18">
        <f t="shared" si="0"/>
        <v>60</v>
      </c>
      <c r="L12" s="18">
        <f t="shared" si="0"/>
        <v>57</v>
      </c>
      <c r="M12" s="18">
        <f t="shared" si="0"/>
        <v>53</v>
      </c>
      <c r="N12" s="18">
        <f t="shared" si="0"/>
        <v>43</v>
      </c>
      <c r="O12" s="18">
        <f t="shared" si="0"/>
        <v>44</v>
      </c>
      <c r="P12" s="18">
        <f t="shared" si="0"/>
        <v>33</v>
      </c>
      <c r="Q12" s="18">
        <f t="shared" si="0"/>
        <v>27</v>
      </c>
    </row>
    <row r="13" spans="1:20" ht="23.25" customHeight="1">
      <c r="A13" s="70" t="s">
        <v>19</v>
      </c>
      <c r="B13" s="18">
        <f t="shared" si="0"/>
        <v>75</v>
      </c>
      <c r="C13" s="18">
        <f t="shared" si="0"/>
        <v>73</v>
      </c>
      <c r="D13" s="18">
        <f t="shared" si="0"/>
        <v>138</v>
      </c>
      <c r="E13" s="18">
        <f t="shared" si="0"/>
        <v>90</v>
      </c>
      <c r="F13" s="18">
        <f t="shared" si="0"/>
        <v>68</v>
      </c>
      <c r="G13" s="18">
        <f t="shared" si="0"/>
        <v>60</v>
      </c>
      <c r="H13" s="18">
        <f t="shared" si="0"/>
        <v>49</v>
      </c>
      <c r="I13" s="18">
        <f t="shared" si="0"/>
        <v>87</v>
      </c>
      <c r="J13" s="18">
        <f t="shared" si="0"/>
        <v>62</v>
      </c>
      <c r="K13" s="18">
        <f t="shared" si="0"/>
        <v>65</v>
      </c>
      <c r="L13" s="18">
        <f t="shared" si="0"/>
        <v>63</v>
      </c>
      <c r="M13" s="18">
        <f t="shared" si="0"/>
        <v>62</v>
      </c>
      <c r="N13" s="18">
        <f t="shared" si="0"/>
        <v>67</v>
      </c>
      <c r="O13" s="18">
        <f t="shared" si="0"/>
        <v>60</v>
      </c>
      <c r="P13" s="18">
        <f t="shared" si="0"/>
        <v>61</v>
      </c>
      <c r="Q13" s="18">
        <f t="shared" si="0"/>
        <v>59</v>
      </c>
    </row>
    <row r="14" spans="1:20" ht="23.25" customHeight="1">
      <c r="A14" s="70" t="s">
        <v>21</v>
      </c>
      <c r="B14" s="18">
        <f t="shared" si="0"/>
        <v>83</v>
      </c>
      <c r="C14" s="18">
        <f t="shared" si="0"/>
        <v>72</v>
      </c>
      <c r="D14" s="18">
        <f t="shared" si="0"/>
        <v>79</v>
      </c>
      <c r="E14" s="18">
        <f t="shared" si="0"/>
        <v>135</v>
      </c>
      <c r="F14" s="18">
        <f t="shared" si="0"/>
        <v>92</v>
      </c>
      <c r="G14" s="18">
        <f t="shared" si="0"/>
        <v>66</v>
      </c>
      <c r="H14" s="18">
        <f t="shared" si="0"/>
        <v>65</v>
      </c>
      <c r="I14" s="18">
        <f t="shared" si="0"/>
        <v>55</v>
      </c>
      <c r="J14" s="18">
        <f t="shared" si="0"/>
        <v>80</v>
      </c>
      <c r="K14" s="18">
        <f t="shared" si="0"/>
        <v>82</v>
      </c>
      <c r="L14" s="18">
        <f t="shared" si="0"/>
        <v>88</v>
      </c>
      <c r="M14" s="18">
        <f t="shared" si="0"/>
        <v>83</v>
      </c>
      <c r="N14" s="18">
        <f t="shared" si="0"/>
        <v>76</v>
      </c>
      <c r="O14" s="18">
        <f t="shared" si="0"/>
        <v>68</v>
      </c>
      <c r="P14" s="18">
        <f t="shared" si="0"/>
        <v>69</v>
      </c>
      <c r="Q14" s="18">
        <f t="shared" si="0"/>
        <v>67</v>
      </c>
    </row>
    <row r="15" spans="1:20" ht="23.25" customHeight="1">
      <c r="A15" s="70" t="s">
        <v>26</v>
      </c>
      <c r="B15" s="18">
        <f t="shared" si="0"/>
        <v>105</v>
      </c>
      <c r="C15" s="18">
        <f t="shared" si="0"/>
        <v>79</v>
      </c>
      <c r="D15" s="18">
        <f t="shared" si="0"/>
        <v>75</v>
      </c>
      <c r="E15" s="18">
        <f t="shared" si="0"/>
        <v>78</v>
      </c>
      <c r="F15" s="18">
        <f t="shared" si="0"/>
        <v>126</v>
      </c>
      <c r="G15" s="18">
        <f t="shared" si="0"/>
        <v>85</v>
      </c>
      <c r="H15" s="18">
        <f t="shared" si="0"/>
        <v>64</v>
      </c>
      <c r="I15" s="18">
        <f t="shared" si="0"/>
        <v>66</v>
      </c>
      <c r="J15" s="18">
        <f t="shared" si="0"/>
        <v>45</v>
      </c>
      <c r="K15" s="18">
        <f t="shared" si="0"/>
        <v>49</v>
      </c>
      <c r="L15" s="18">
        <f t="shared" si="0"/>
        <v>52</v>
      </c>
      <c r="M15" s="18">
        <f t="shared" si="0"/>
        <v>59</v>
      </c>
      <c r="N15" s="18">
        <f t="shared" si="0"/>
        <v>66</v>
      </c>
      <c r="O15" s="18">
        <f t="shared" si="0"/>
        <v>82</v>
      </c>
      <c r="P15" s="18">
        <f t="shared" si="0"/>
        <v>85</v>
      </c>
      <c r="Q15" s="18">
        <f t="shared" si="0"/>
        <v>91</v>
      </c>
    </row>
    <row r="16" spans="1:20" ht="23.25" customHeight="1">
      <c r="A16" s="70" t="s">
        <v>27</v>
      </c>
      <c r="B16" s="18">
        <f t="shared" si="0"/>
        <v>81</v>
      </c>
      <c r="C16" s="18">
        <f t="shared" si="0"/>
        <v>102</v>
      </c>
      <c r="D16" s="18">
        <f t="shared" si="0"/>
        <v>80</v>
      </c>
      <c r="E16" s="18">
        <f t="shared" si="0"/>
        <v>76</v>
      </c>
      <c r="F16" s="18">
        <f t="shared" si="0"/>
        <v>82</v>
      </c>
      <c r="G16" s="18">
        <f t="shared" si="0"/>
        <v>125</v>
      </c>
      <c r="H16" s="18">
        <f t="shared" si="0"/>
        <v>81</v>
      </c>
      <c r="I16" s="18">
        <f t="shared" si="0"/>
        <v>67</v>
      </c>
      <c r="J16" s="18">
        <f t="shared" si="0"/>
        <v>80</v>
      </c>
      <c r="K16" s="18">
        <f t="shared" si="0"/>
        <v>73</v>
      </c>
      <c r="L16" s="18">
        <f t="shared" si="0"/>
        <v>65</v>
      </c>
      <c r="M16" s="18">
        <f t="shared" si="0"/>
        <v>55</v>
      </c>
      <c r="N16" s="18">
        <f t="shared" si="0"/>
        <v>53</v>
      </c>
      <c r="O16" s="18">
        <f t="shared" si="0"/>
        <v>47</v>
      </c>
      <c r="P16" s="18">
        <f t="shared" si="0"/>
        <v>51</v>
      </c>
      <c r="Q16" s="18">
        <f t="shared" si="0"/>
        <v>55</v>
      </c>
    </row>
    <row r="17" spans="1:17" ht="23.25" customHeight="1">
      <c r="A17" s="71" t="s">
        <v>29</v>
      </c>
      <c r="B17" s="18">
        <f t="shared" si="0"/>
        <v>78</v>
      </c>
      <c r="C17" s="18">
        <f t="shared" si="0"/>
        <v>78</v>
      </c>
      <c r="D17" s="18">
        <f t="shared" si="0"/>
        <v>95</v>
      </c>
      <c r="E17" s="18">
        <f t="shared" si="0"/>
        <v>75</v>
      </c>
      <c r="F17" s="18">
        <f t="shared" si="0"/>
        <v>70</v>
      </c>
      <c r="G17" s="18">
        <f t="shared" si="0"/>
        <v>76</v>
      </c>
      <c r="H17" s="18">
        <f t="shared" si="0"/>
        <v>127</v>
      </c>
      <c r="I17" s="18">
        <f t="shared" si="0"/>
        <v>81</v>
      </c>
      <c r="J17" s="18">
        <f t="shared" si="0"/>
        <v>68</v>
      </c>
      <c r="K17" s="18">
        <f t="shared" si="0"/>
        <v>62</v>
      </c>
      <c r="L17" s="18">
        <f t="shared" si="0"/>
        <v>65</v>
      </c>
      <c r="M17" s="18">
        <f t="shared" si="0"/>
        <v>76</v>
      </c>
      <c r="N17" s="18">
        <f t="shared" si="0"/>
        <v>72</v>
      </c>
      <c r="O17" s="18">
        <f t="shared" si="0"/>
        <v>76</v>
      </c>
      <c r="P17" s="18">
        <f t="shared" si="0"/>
        <v>71</v>
      </c>
      <c r="Q17" s="18">
        <f t="shared" si="0"/>
        <v>66</v>
      </c>
    </row>
    <row r="18" spans="1:17" ht="23.25" customHeight="1">
      <c r="A18" s="72" t="s">
        <v>31</v>
      </c>
      <c r="B18" s="19">
        <f t="shared" si="0"/>
        <v>67</v>
      </c>
      <c r="C18" s="19">
        <f t="shared" si="0"/>
        <v>74</v>
      </c>
      <c r="D18" s="19">
        <f t="shared" si="0"/>
        <v>72</v>
      </c>
      <c r="E18" s="19">
        <f t="shared" si="0"/>
        <v>85</v>
      </c>
      <c r="F18" s="19">
        <f t="shared" si="0"/>
        <v>69</v>
      </c>
      <c r="G18" s="19">
        <f t="shared" si="0"/>
        <v>69</v>
      </c>
      <c r="H18" s="19">
        <f t="shared" si="0"/>
        <v>76</v>
      </c>
      <c r="I18" s="19">
        <f t="shared" si="0"/>
        <v>119</v>
      </c>
      <c r="J18" s="19">
        <f t="shared" si="0"/>
        <v>111</v>
      </c>
      <c r="K18" s="19">
        <f t="shared" si="0"/>
        <v>104</v>
      </c>
      <c r="L18" s="19">
        <f t="shared" si="0"/>
        <v>79</v>
      </c>
      <c r="M18" s="19">
        <f t="shared" si="0"/>
        <v>70</v>
      </c>
      <c r="N18" s="19">
        <f t="shared" si="0"/>
        <v>68</v>
      </c>
      <c r="O18" s="19">
        <f t="shared" si="0"/>
        <v>65</v>
      </c>
      <c r="P18" s="19">
        <f t="shared" si="0"/>
        <v>58</v>
      </c>
      <c r="Q18" s="19">
        <f t="shared" si="0"/>
        <v>62</v>
      </c>
    </row>
    <row r="19" spans="1:17" ht="23.25" customHeight="1">
      <c r="A19" s="73" t="s">
        <v>32</v>
      </c>
      <c r="B19" s="19">
        <f t="shared" si="0"/>
        <v>51</v>
      </c>
      <c r="C19" s="19">
        <f t="shared" si="0"/>
        <v>54</v>
      </c>
      <c r="D19" s="19">
        <f t="shared" si="0"/>
        <v>67</v>
      </c>
      <c r="E19" s="19">
        <f t="shared" si="0"/>
        <v>63</v>
      </c>
      <c r="F19" s="19">
        <f t="shared" si="0"/>
        <v>76</v>
      </c>
      <c r="G19" s="19">
        <f t="shared" si="0"/>
        <v>57</v>
      </c>
      <c r="H19" s="19">
        <f t="shared" si="0"/>
        <v>64</v>
      </c>
      <c r="I19" s="19">
        <f t="shared" si="0"/>
        <v>72</v>
      </c>
      <c r="J19" s="19">
        <f t="shared" si="0"/>
        <v>86</v>
      </c>
      <c r="K19" s="19">
        <f t="shared" si="0"/>
        <v>98</v>
      </c>
      <c r="L19" s="19">
        <f t="shared" si="0"/>
        <v>119</v>
      </c>
      <c r="M19" s="19">
        <f t="shared" si="0"/>
        <v>132</v>
      </c>
      <c r="N19" s="19">
        <f t="shared" si="0"/>
        <v>120</v>
      </c>
      <c r="O19" s="19">
        <f t="shared" si="0"/>
        <v>108</v>
      </c>
      <c r="P19" s="19">
        <f t="shared" si="0"/>
        <v>100</v>
      </c>
      <c r="Q19" s="19">
        <f t="shared" si="0"/>
        <v>75</v>
      </c>
    </row>
    <row r="20" spans="1:17" ht="23.25" customHeight="1">
      <c r="A20" s="73" t="s">
        <v>25</v>
      </c>
      <c r="B20" s="19">
        <f t="shared" si="0"/>
        <v>28</v>
      </c>
      <c r="C20" s="19">
        <f t="shared" si="0"/>
        <v>44</v>
      </c>
      <c r="D20" s="19">
        <f t="shared" si="0"/>
        <v>40</v>
      </c>
      <c r="E20" s="19">
        <f t="shared" si="0"/>
        <v>57</v>
      </c>
      <c r="F20" s="19">
        <f t="shared" si="0"/>
        <v>55</v>
      </c>
      <c r="G20" s="19">
        <f t="shared" si="0"/>
        <v>66</v>
      </c>
      <c r="H20" s="19">
        <f t="shared" si="0"/>
        <v>50</v>
      </c>
      <c r="I20" s="19">
        <f t="shared" si="0"/>
        <v>59</v>
      </c>
      <c r="J20" s="19">
        <f t="shared" si="0"/>
        <v>59</v>
      </c>
      <c r="K20" s="19">
        <f t="shared" si="0"/>
        <v>63</v>
      </c>
      <c r="L20" s="19">
        <f t="shared" si="0"/>
        <v>67</v>
      </c>
      <c r="M20" s="19">
        <f t="shared" si="0"/>
        <v>57</v>
      </c>
      <c r="N20" s="19">
        <f t="shared" si="0"/>
        <v>69</v>
      </c>
      <c r="O20" s="19">
        <f t="shared" si="0"/>
        <v>80</v>
      </c>
      <c r="P20" s="19">
        <f t="shared" si="0"/>
        <v>91</v>
      </c>
      <c r="Q20" s="19">
        <f t="shared" si="0"/>
        <v>109</v>
      </c>
    </row>
    <row r="21" spans="1:17" ht="23.25" customHeight="1">
      <c r="A21" s="73" t="s">
        <v>35</v>
      </c>
      <c r="B21" s="19">
        <f t="shared" si="0"/>
        <v>12</v>
      </c>
      <c r="C21" s="19">
        <f t="shared" si="0"/>
        <v>15</v>
      </c>
      <c r="D21" s="19">
        <f t="shared" si="0"/>
        <v>28</v>
      </c>
      <c r="E21" s="19">
        <f t="shared" si="0"/>
        <v>28</v>
      </c>
      <c r="F21" s="19">
        <f t="shared" si="0"/>
        <v>50</v>
      </c>
      <c r="G21" s="19">
        <f t="shared" si="0"/>
        <v>45</v>
      </c>
      <c r="H21" s="19">
        <f t="shared" si="0"/>
        <v>48</v>
      </c>
      <c r="I21" s="19">
        <f t="shared" si="0"/>
        <v>42</v>
      </c>
      <c r="J21" s="19">
        <f t="shared" si="0"/>
        <v>52</v>
      </c>
      <c r="K21" s="19">
        <f t="shared" si="0"/>
        <v>47</v>
      </c>
      <c r="L21" s="19">
        <f t="shared" si="0"/>
        <v>47</v>
      </c>
      <c r="M21" s="19">
        <f t="shared" si="0"/>
        <v>46</v>
      </c>
      <c r="N21" s="19">
        <f t="shared" si="0"/>
        <v>45</v>
      </c>
      <c r="O21" s="19">
        <f t="shared" si="0"/>
        <v>50</v>
      </c>
      <c r="P21" s="19">
        <f t="shared" si="0"/>
        <v>56</v>
      </c>
      <c r="Q21" s="19">
        <f t="shared" si="0"/>
        <v>56</v>
      </c>
    </row>
    <row r="22" spans="1:17" ht="23.25" customHeight="1">
      <c r="A22" s="73" t="s">
        <v>36</v>
      </c>
      <c r="B22" s="19">
        <f t="shared" si="0"/>
        <v>4</v>
      </c>
      <c r="C22" s="19">
        <f t="shared" si="0"/>
        <v>1</v>
      </c>
      <c r="D22" s="19">
        <f t="shared" si="0"/>
        <v>9</v>
      </c>
      <c r="E22" s="19">
        <f t="shared" si="0"/>
        <v>14</v>
      </c>
      <c r="F22" s="19">
        <f t="shared" si="0"/>
        <v>18</v>
      </c>
      <c r="G22" s="19">
        <f t="shared" si="0"/>
        <v>35</v>
      </c>
      <c r="H22" s="19">
        <f t="shared" si="0"/>
        <v>28</v>
      </c>
      <c r="I22" s="19">
        <f t="shared" si="0"/>
        <v>33</v>
      </c>
      <c r="J22" s="19">
        <f t="shared" si="0"/>
        <v>23</v>
      </c>
      <c r="K22" s="19">
        <f t="shared" si="0"/>
        <v>31</v>
      </c>
      <c r="L22" s="19">
        <f t="shared" si="0"/>
        <v>33</v>
      </c>
      <c r="M22" s="19">
        <f t="shared" si="0"/>
        <v>40</v>
      </c>
      <c r="N22" s="19">
        <f t="shared" si="0"/>
        <v>42</v>
      </c>
      <c r="O22" s="19">
        <f t="shared" si="0"/>
        <v>41</v>
      </c>
      <c r="P22" s="19">
        <f t="shared" si="0"/>
        <v>33</v>
      </c>
      <c r="Q22" s="19">
        <f t="shared" si="0"/>
        <v>36</v>
      </c>
    </row>
    <row r="23" spans="1:17" ht="23.25" customHeight="1">
      <c r="A23" s="73" t="s">
        <v>20</v>
      </c>
      <c r="B23" s="19">
        <f t="shared" si="0"/>
        <v>0</v>
      </c>
      <c r="C23" s="19">
        <f t="shared" si="0"/>
        <v>2</v>
      </c>
      <c r="D23" s="19">
        <f t="shared" si="0"/>
        <v>1</v>
      </c>
      <c r="E23" s="19">
        <f t="shared" si="0"/>
        <v>3</v>
      </c>
      <c r="F23" s="19">
        <f t="shared" si="0"/>
        <v>7</v>
      </c>
      <c r="G23" s="19">
        <f t="shared" si="0"/>
        <v>9</v>
      </c>
      <c r="H23" s="19">
        <f t="shared" si="0"/>
        <v>16</v>
      </c>
      <c r="I23" s="19">
        <f t="shared" si="0"/>
        <v>14</v>
      </c>
      <c r="J23" s="19">
        <f t="shared" si="0"/>
        <v>17</v>
      </c>
      <c r="K23" s="19">
        <f t="shared" si="0"/>
        <v>17</v>
      </c>
      <c r="L23" s="19">
        <f t="shared" si="0"/>
        <v>19</v>
      </c>
      <c r="M23" s="19">
        <f t="shared" si="0"/>
        <v>20</v>
      </c>
      <c r="N23" s="19">
        <f t="shared" si="0"/>
        <v>18</v>
      </c>
      <c r="O23" s="19">
        <f t="shared" si="0"/>
        <v>13</v>
      </c>
      <c r="P23" s="19">
        <f t="shared" si="0"/>
        <v>21</v>
      </c>
      <c r="Q23" s="19">
        <f t="shared" si="0"/>
        <v>22</v>
      </c>
    </row>
    <row r="24" spans="1:17" ht="23.25" customHeight="1">
      <c r="A24" s="73" t="s">
        <v>28</v>
      </c>
      <c r="B24" s="19">
        <f t="shared" si="0"/>
        <v>0</v>
      </c>
      <c r="C24" s="19">
        <f t="shared" si="0"/>
        <v>0</v>
      </c>
      <c r="D24" s="19">
        <f t="shared" si="0"/>
        <v>0</v>
      </c>
      <c r="E24" s="19">
        <f t="shared" si="0"/>
        <v>0</v>
      </c>
      <c r="F24" s="19">
        <f t="shared" si="0"/>
        <v>1</v>
      </c>
      <c r="G24" s="19">
        <f t="shared" si="0"/>
        <v>3</v>
      </c>
      <c r="H24" s="19">
        <f t="shared" si="0"/>
        <v>3</v>
      </c>
      <c r="I24" s="19">
        <f t="shared" si="0"/>
        <v>7</v>
      </c>
      <c r="J24" s="19">
        <f t="shared" si="0"/>
        <v>5</v>
      </c>
      <c r="K24" s="19">
        <f t="shared" si="0"/>
        <v>3</v>
      </c>
      <c r="L24" s="19">
        <f t="shared" si="0"/>
        <v>3</v>
      </c>
      <c r="M24" s="19">
        <f t="shared" si="0"/>
        <v>3</v>
      </c>
      <c r="N24" s="19">
        <f t="shared" si="0"/>
        <v>4</v>
      </c>
      <c r="O24" s="19">
        <f t="shared" si="0"/>
        <v>7</v>
      </c>
      <c r="P24" s="19">
        <f t="shared" si="0"/>
        <v>8</v>
      </c>
      <c r="Q24" s="19">
        <f t="shared" si="0"/>
        <v>7</v>
      </c>
    </row>
    <row r="25" spans="1:17" ht="23.25" customHeight="1">
      <c r="A25" s="74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0</v>
      </c>
      <c r="I25" s="19">
        <f t="shared" si="0"/>
        <v>0</v>
      </c>
      <c r="J25" s="19">
        <f t="shared" si="0"/>
        <v>0</v>
      </c>
      <c r="K25" s="19">
        <f t="shared" si="0"/>
        <v>0</v>
      </c>
      <c r="L25" s="19">
        <f t="shared" si="0"/>
        <v>0</v>
      </c>
      <c r="M25" s="19">
        <f t="shared" si="0"/>
        <v>0</v>
      </c>
      <c r="N25" s="19">
        <f t="shared" si="0"/>
        <v>0</v>
      </c>
      <c r="O25" s="19">
        <f t="shared" si="0"/>
        <v>0</v>
      </c>
      <c r="P25" s="19">
        <f t="shared" si="0"/>
        <v>0</v>
      </c>
      <c r="Q25" s="19">
        <f t="shared" si="0"/>
        <v>0</v>
      </c>
    </row>
    <row r="26" spans="1:17" ht="23.25" customHeight="1">
      <c r="A26" s="7" t="s">
        <v>38</v>
      </c>
      <c r="B26" s="20">
        <f t="shared" ref="B26:Q26" si="1">SUM(B5:B25)</f>
        <v>1390</v>
      </c>
      <c r="C26" s="20">
        <f t="shared" si="1"/>
        <v>1370</v>
      </c>
      <c r="D26" s="20">
        <f t="shared" si="1"/>
        <v>1337</v>
      </c>
      <c r="E26" s="20">
        <f t="shared" si="1"/>
        <v>1273</v>
      </c>
      <c r="F26" s="20">
        <f t="shared" si="1"/>
        <v>1229</v>
      </c>
      <c r="G26" s="20">
        <f t="shared" si="1"/>
        <v>1173</v>
      </c>
      <c r="H26" s="20">
        <f t="shared" si="1"/>
        <v>1078</v>
      </c>
      <c r="I26" s="20">
        <f t="shared" si="1"/>
        <v>1095</v>
      </c>
      <c r="J26" s="20">
        <f t="shared" si="1"/>
        <v>1030</v>
      </c>
      <c r="K26" s="20">
        <f t="shared" si="1"/>
        <v>1026</v>
      </c>
      <c r="L26" s="20">
        <f t="shared" si="1"/>
        <v>1026</v>
      </c>
      <c r="M26" s="20">
        <f t="shared" si="1"/>
        <v>1012</v>
      </c>
      <c r="N26" s="20">
        <f t="shared" si="1"/>
        <v>984</v>
      </c>
      <c r="O26" s="20">
        <f t="shared" si="1"/>
        <v>980</v>
      </c>
      <c r="P26" s="20">
        <f t="shared" si="1"/>
        <v>964</v>
      </c>
      <c r="Q26" s="20">
        <f t="shared" si="1"/>
        <v>940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66" t="s">
        <v>40</v>
      </c>
      <c r="B31" s="23">
        <f t="shared" ref="B31:Q31" si="2">SUM(B5:B7)</f>
        <v>305</v>
      </c>
      <c r="C31" s="23">
        <f t="shared" si="2"/>
        <v>307</v>
      </c>
      <c r="D31" s="23">
        <f t="shared" si="2"/>
        <v>239</v>
      </c>
      <c r="E31" s="23">
        <f t="shared" si="2"/>
        <v>165</v>
      </c>
      <c r="F31" s="23">
        <f t="shared" si="2"/>
        <v>145</v>
      </c>
      <c r="G31" s="23">
        <f t="shared" si="2"/>
        <v>138</v>
      </c>
      <c r="H31" s="23">
        <f t="shared" si="2"/>
        <v>117</v>
      </c>
      <c r="I31" s="23">
        <f t="shared" si="2"/>
        <v>128</v>
      </c>
      <c r="J31" s="23">
        <f t="shared" si="2"/>
        <v>104</v>
      </c>
      <c r="K31" s="23">
        <f t="shared" si="2"/>
        <v>103</v>
      </c>
      <c r="L31" s="23">
        <f t="shared" si="2"/>
        <v>103</v>
      </c>
      <c r="M31" s="23">
        <f t="shared" si="2"/>
        <v>99</v>
      </c>
      <c r="N31" s="23">
        <f t="shared" si="2"/>
        <v>92</v>
      </c>
      <c r="O31" s="23">
        <f t="shared" si="2"/>
        <v>89</v>
      </c>
      <c r="P31" s="23">
        <f t="shared" si="2"/>
        <v>82</v>
      </c>
      <c r="Q31" s="23">
        <f t="shared" si="2"/>
        <v>74</v>
      </c>
    </row>
    <row r="32" spans="1:17" ht="23.25" customHeight="1">
      <c r="A32" s="70" t="s">
        <v>42</v>
      </c>
      <c r="B32" s="24">
        <f t="shared" ref="B32:Q32" si="3">SUM(B8:B17)</f>
        <v>923</v>
      </c>
      <c r="C32" s="24">
        <f t="shared" si="3"/>
        <v>873</v>
      </c>
      <c r="D32" s="24">
        <f t="shared" si="3"/>
        <v>881</v>
      </c>
      <c r="E32" s="24">
        <f t="shared" si="3"/>
        <v>858</v>
      </c>
      <c r="F32" s="24">
        <f t="shared" si="3"/>
        <v>808</v>
      </c>
      <c r="G32" s="24">
        <f t="shared" si="3"/>
        <v>751</v>
      </c>
      <c r="H32" s="24">
        <f t="shared" si="3"/>
        <v>676</v>
      </c>
      <c r="I32" s="24">
        <f t="shared" si="3"/>
        <v>621</v>
      </c>
      <c r="J32" s="24">
        <f t="shared" si="3"/>
        <v>573</v>
      </c>
      <c r="K32" s="24">
        <f t="shared" si="3"/>
        <v>560</v>
      </c>
      <c r="L32" s="24">
        <f t="shared" si="3"/>
        <v>556</v>
      </c>
      <c r="M32" s="24">
        <f t="shared" si="3"/>
        <v>545</v>
      </c>
      <c r="N32" s="24">
        <f t="shared" si="3"/>
        <v>526</v>
      </c>
      <c r="O32" s="24">
        <f t="shared" si="3"/>
        <v>527</v>
      </c>
      <c r="P32" s="24">
        <f t="shared" si="3"/>
        <v>515</v>
      </c>
      <c r="Q32" s="24">
        <f t="shared" si="3"/>
        <v>499</v>
      </c>
    </row>
    <row r="33" spans="1:21" ht="23.25" customHeight="1">
      <c r="A33" s="73" t="s">
        <v>43</v>
      </c>
      <c r="B33" s="25">
        <f t="shared" ref="B33:Q33" si="4">SUM(B18:B25)</f>
        <v>162</v>
      </c>
      <c r="C33" s="25">
        <f t="shared" si="4"/>
        <v>190</v>
      </c>
      <c r="D33" s="25">
        <f t="shared" si="4"/>
        <v>217</v>
      </c>
      <c r="E33" s="25">
        <f t="shared" si="4"/>
        <v>250</v>
      </c>
      <c r="F33" s="25">
        <f t="shared" si="4"/>
        <v>276</v>
      </c>
      <c r="G33" s="25">
        <f t="shared" si="4"/>
        <v>284</v>
      </c>
      <c r="H33" s="25">
        <f t="shared" si="4"/>
        <v>285</v>
      </c>
      <c r="I33" s="25">
        <f t="shared" si="4"/>
        <v>346</v>
      </c>
      <c r="J33" s="25">
        <f t="shared" si="4"/>
        <v>353</v>
      </c>
      <c r="K33" s="25">
        <f t="shared" si="4"/>
        <v>363</v>
      </c>
      <c r="L33" s="25">
        <f t="shared" si="4"/>
        <v>367</v>
      </c>
      <c r="M33" s="25">
        <f t="shared" si="4"/>
        <v>368</v>
      </c>
      <c r="N33" s="25">
        <f t="shared" si="4"/>
        <v>366</v>
      </c>
      <c r="O33" s="25">
        <f t="shared" si="4"/>
        <v>364</v>
      </c>
      <c r="P33" s="25">
        <f t="shared" si="4"/>
        <v>367</v>
      </c>
      <c r="Q33" s="25">
        <f t="shared" si="4"/>
        <v>367</v>
      </c>
    </row>
    <row r="34" spans="1:21" ht="23.25" customHeight="1">
      <c r="A34" s="7" t="s">
        <v>44</v>
      </c>
      <c r="B34" s="26">
        <f t="shared" ref="B34:Q34" si="5">SUM(B31:B33)</f>
        <v>1390</v>
      </c>
      <c r="C34" s="26">
        <f t="shared" si="5"/>
        <v>1370</v>
      </c>
      <c r="D34" s="26">
        <f t="shared" si="5"/>
        <v>1337</v>
      </c>
      <c r="E34" s="26">
        <f t="shared" si="5"/>
        <v>1273</v>
      </c>
      <c r="F34" s="26">
        <f t="shared" si="5"/>
        <v>1229</v>
      </c>
      <c r="G34" s="26">
        <f t="shared" si="5"/>
        <v>1173</v>
      </c>
      <c r="H34" s="26">
        <f t="shared" si="5"/>
        <v>1078</v>
      </c>
      <c r="I34" s="26">
        <f t="shared" si="5"/>
        <v>1095</v>
      </c>
      <c r="J34" s="26">
        <f t="shared" si="5"/>
        <v>1030</v>
      </c>
      <c r="K34" s="26">
        <f t="shared" si="5"/>
        <v>1026</v>
      </c>
      <c r="L34" s="26">
        <f t="shared" si="5"/>
        <v>1026</v>
      </c>
      <c r="M34" s="26">
        <f t="shared" si="5"/>
        <v>1012</v>
      </c>
      <c r="N34" s="26">
        <f t="shared" si="5"/>
        <v>984</v>
      </c>
      <c r="O34" s="26">
        <f t="shared" si="5"/>
        <v>980</v>
      </c>
      <c r="P34" s="26">
        <f t="shared" si="5"/>
        <v>964</v>
      </c>
      <c r="Q34" s="26">
        <f t="shared" si="5"/>
        <v>940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66" t="s">
        <v>40</v>
      </c>
      <c r="B39" s="30">
        <f t="shared" ref="B39:Q39" si="6">ROUND(B31/B34*100,1)</f>
        <v>21.9</v>
      </c>
      <c r="C39" s="30">
        <f t="shared" si="6"/>
        <v>22.4</v>
      </c>
      <c r="D39" s="30">
        <f t="shared" si="6"/>
        <v>17.899999999999999</v>
      </c>
      <c r="E39" s="30">
        <f t="shared" si="6"/>
        <v>13</v>
      </c>
      <c r="F39" s="30">
        <f t="shared" si="6"/>
        <v>11.8</v>
      </c>
      <c r="G39" s="30">
        <f t="shared" si="6"/>
        <v>11.8</v>
      </c>
      <c r="H39" s="30">
        <f t="shared" si="6"/>
        <v>10.9</v>
      </c>
      <c r="I39" s="30">
        <f t="shared" si="6"/>
        <v>11.7</v>
      </c>
      <c r="J39" s="30">
        <f t="shared" si="6"/>
        <v>10.1</v>
      </c>
      <c r="K39" s="30">
        <f t="shared" si="6"/>
        <v>10</v>
      </c>
      <c r="L39" s="30">
        <f t="shared" si="6"/>
        <v>10</v>
      </c>
      <c r="M39" s="30">
        <f t="shared" si="6"/>
        <v>9.8000000000000007</v>
      </c>
      <c r="N39" s="30">
        <f t="shared" si="6"/>
        <v>9.3000000000000007</v>
      </c>
      <c r="O39" s="30">
        <f t="shared" si="6"/>
        <v>9.1</v>
      </c>
      <c r="P39" s="30">
        <f t="shared" si="6"/>
        <v>8.5</v>
      </c>
      <c r="Q39" s="30">
        <f t="shared" si="6"/>
        <v>7.9</v>
      </c>
    </row>
    <row r="40" spans="1:21" ht="23.25" customHeight="1">
      <c r="A40" s="70" t="s">
        <v>42</v>
      </c>
      <c r="B40" s="31">
        <f t="shared" ref="B40:Q40" si="7">ROUND(B32/B34*100,1)</f>
        <v>66.400000000000006</v>
      </c>
      <c r="C40" s="31">
        <f t="shared" si="7"/>
        <v>63.7</v>
      </c>
      <c r="D40" s="31">
        <f t="shared" si="7"/>
        <v>65.900000000000006</v>
      </c>
      <c r="E40" s="31">
        <f t="shared" si="7"/>
        <v>67.400000000000006</v>
      </c>
      <c r="F40" s="31">
        <f t="shared" si="7"/>
        <v>65.7</v>
      </c>
      <c r="G40" s="31">
        <f t="shared" si="7"/>
        <v>64</v>
      </c>
      <c r="H40" s="31">
        <f t="shared" si="7"/>
        <v>62.7</v>
      </c>
      <c r="I40" s="31">
        <f t="shared" si="7"/>
        <v>56.7</v>
      </c>
      <c r="J40" s="31">
        <f t="shared" si="7"/>
        <v>55.6</v>
      </c>
      <c r="K40" s="31">
        <f t="shared" si="7"/>
        <v>54.6</v>
      </c>
      <c r="L40" s="31">
        <f t="shared" si="7"/>
        <v>54.2</v>
      </c>
      <c r="M40" s="31">
        <f t="shared" si="7"/>
        <v>53.9</v>
      </c>
      <c r="N40" s="31">
        <f t="shared" si="7"/>
        <v>53.5</v>
      </c>
      <c r="O40" s="31">
        <f t="shared" si="7"/>
        <v>53.8</v>
      </c>
      <c r="P40" s="31">
        <f t="shared" si="7"/>
        <v>53.4</v>
      </c>
      <c r="Q40" s="31">
        <f t="shared" si="7"/>
        <v>53.1</v>
      </c>
    </row>
    <row r="41" spans="1:21" ht="23.25" customHeight="1">
      <c r="A41" s="74" t="s">
        <v>43</v>
      </c>
      <c r="B41" s="32">
        <f t="shared" ref="B41:Q41" si="8">ROUND(B33/B34*100,1)</f>
        <v>11.7</v>
      </c>
      <c r="C41" s="32">
        <f t="shared" si="8"/>
        <v>13.9</v>
      </c>
      <c r="D41" s="32">
        <f t="shared" si="8"/>
        <v>16.2</v>
      </c>
      <c r="E41" s="32">
        <f t="shared" si="8"/>
        <v>19.600000000000001</v>
      </c>
      <c r="F41" s="32">
        <f t="shared" si="8"/>
        <v>22.5</v>
      </c>
      <c r="G41" s="32">
        <f t="shared" si="8"/>
        <v>24.2</v>
      </c>
      <c r="H41" s="32">
        <f t="shared" si="8"/>
        <v>26.4</v>
      </c>
      <c r="I41" s="32">
        <f t="shared" si="8"/>
        <v>31.6</v>
      </c>
      <c r="J41" s="32">
        <f t="shared" si="8"/>
        <v>34.299999999999997</v>
      </c>
      <c r="K41" s="32">
        <f t="shared" si="8"/>
        <v>35.4</v>
      </c>
      <c r="L41" s="32">
        <f t="shared" si="8"/>
        <v>35.799999999999997</v>
      </c>
      <c r="M41" s="32">
        <f t="shared" si="8"/>
        <v>36.4</v>
      </c>
      <c r="N41" s="32">
        <f t="shared" si="8"/>
        <v>37.200000000000003</v>
      </c>
      <c r="O41" s="32">
        <f t="shared" si="8"/>
        <v>37.1</v>
      </c>
      <c r="P41" s="32">
        <f t="shared" si="8"/>
        <v>38.1</v>
      </c>
      <c r="Q41" s="32">
        <f t="shared" si="8"/>
        <v>39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176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52</v>
      </c>
      <c r="C84" s="17">
        <v>37</v>
      </c>
      <c r="D84" s="17">
        <v>27</v>
      </c>
      <c r="E84" s="17">
        <v>18</v>
      </c>
      <c r="F84" s="17">
        <v>21</v>
      </c>
      <c r="G84" s="17">
        <v>20</v>
      </c>
      <c r="H84" s="17">
        <v>16</v>
      </c>
      <c r="I84" s="17">
        <v>21</v>
      </c>
      <c r="J84" s="17">
        <v>14</v>
      </c>
      <c r="K84" s="17">
        <v>14</v>
      </c>
      <c r="L84" s="23">
        <v>16</v>
      </c>
      <c r="M84" s="23">
        <v>11</v>
      </c>
      <c r="N84" s="23">
        <v>11</v>
      </c>
      <c r="O84" s="23">
        <v>10</v>
      </c>
      <c r="P84" s="23">
        <v>8</v>
      </c>
      <c r="Q84" s="23">
        <v>4</v>
      </c>
    </row>
    <row r="85" spans="1:20" ht="21.75" customHeight="1">
      <c r="A85" s="8" t="s">
        <v>7</v>
      </c>
      <c r="B85" s="17">
        <v>71</v>
      </c>
      <c r="C85" s="17">
        <v>58</v>
      </c>
      <c r="D85" s="17">
        <v>39</v>
      </c>
      <c r="E85" s="17">
        <v>26</v>
      </c>
      <c r="F85" s="17">
        <v>19</v>
      </c>
      <c r="G85" s="17">
        <v>25</v>
      </c>
      <c r="H85" s="17">
        <v>17</v>
      </c>
      <c r="I85" s="17">
        <v>19</v>
      </c>
      <c r="J85" s="17">
        <v>16</v>
      </c>
      <c r="K85" s="17">
        <v>16</v>
      </c>
      <c r="L85" s="23">
        <v>18</v>
      </c>
      <c r="M85" s="23">
        <v>21</v>
      </c>
      <c r="N85" s="23">
        <v>17</v>
      </c>
      <c r="O85" s="23">
        <v>16</v>
      </c>
      <c r="P85" s="23">
        <v>16</v>
      </c>
      <c r="Q85" s="23">
        <v>15</v>
      </c>
    </row>
    <row r="86" spans="1:20" ht="21.75" customHeight="1">
      <c r="A86" s="8" t="s">
        <v>10</v>
      </c>
      <c r="B86" s="17">
        <v>42</v>
      </c>
      <c r="C86" s="17">
        <v>71</v>
      </c>
      <c r="D86" s="17">
        <v>60</v>
      </c>
      <c r="E86" s="17">
        <v>38</v>
      </c>
      <c r="F86" s="17">
        <v>23</v>
      </c>
      <c r="G86" s="17">
        <v>19</v>
      </c>
      <c r="H86" s="17">
        <v>21</v>
      </c>
      <c r="I86" s="17">
        <v>21</v>
      </c>
      <c r="J86" s="17">
        <v>21</v>
      </c>
      <c r="K86" s="17">
        <v>21</v>
      </c>
      <c r="L86" s="23">
        <v>19</v>
      </c>
      <c r="M86" s="23">
        <v>16</v>
      </c>
      <c r="N86" s="23">
        <v>16</v>
      </c>
      <c r="O86" s="23">
        <v>17</v>
      </c>
      <c r="P86" s="23">
        <v>15</v>
      </c>
      <c r="Q86" s="23">
        <v>18</v>
      </c>
    </row>
    <row r="87" spans="1:20" ht="21.75" customHeight="1">
      <c r="A87" s="9" t="s">
        <v>14</v>
      </c>
      <c r="B87" s="18">
        <v>42</v>
      </c>
      <c r="C87" s="18">
        <v>40</v>
      </c>
      <c r="D87" s="18">
        <v>71</v>
      </c>
      <c r="E87" s="18">
        <v>60</v>
      </c>
      <c r="F87" s="18">
        <v>39</v>
      </c>
      <c r="G87" s="18">
        <v>23</v>
      </c>
      <c r="H87" s="18">
        <v>20</v>
      </c>
      <c r="I87" s="18">
        <v>24</v>
      </c>
      <c r="J87" s="18">
        <v>22</v>
      </c>
      <c r="K87" s="18">
        <v>20</v>
      </c>
      <c r="L87" s="24">
        <v>19</v>
      </c>
      <c r="M87" s="24">
        <v>21</v>
      </c>
      <c r="N87" s="24">
        <v>23</v>
      </c>
      <c r="O87" s="24">
        <v>22</v>
      </c>
      <c r="P87" s="24">
        <v>20</v>
      </c>
      <c r="Q87" s="24">
        <v>22</v>
      </c>
    </row>
    <row r="88" spans="1:20" ht="21.75" customHeight="1">
      <c r="A88" s="9" t="s">
        <v>15</v>
      </c>
      <c r="B88" s="18">
        <v>52</v>
      </c>
      <c r="C88" s="18">
        <v>38</v>
      </c>
      <c r="D88" s="18">
        <v>38</v>
      </c>
      <c r="E88" s="18">
        <v>65</v>
      </c>
      <c r="F88" s="18">
        <v>55</v>
      </c>
      <c r="G88" s="18">
        <v>40</v>
      </c>
      <c r="H88" s="18">
        <v>24</v>
      </c>
      <c r="I88" s="18">
        <v>24</v>
      </c>
      <c r="J88" s="18">
        <v>27</v>
      </c>
      <c r="K88" s="18">
        <v>26</v>
      </c>
      <c r="L88" s="24">
        <v>23</v>
      </c>
      <c r="M88" s="24">
        <v>22</v>
      </c>
      <c r="N88" s="24">
        <v>23</v>
      </c>
      <c r="O88" s="24">
        <v>21</v>
      </c>
      <c r="P88" s="24">
        <v>19</v>
      </c>
      <c r="Q88" s="24">
        <v>18</v>
      </c>
    </row>
    <row r="89" spans="1:20" ht="21.75" customHeight="1">
      <c r="A89" s="9" t="s">
        <v>6</v>
      </c>
      <c r="B89" s="18">
        <v>48</v>
      </c>
      <c r="C89" s="18">
        <v>34</v>
      </c>
      <c r="D89" s="18">
        <v>28</v>
      </c>
      <c r="E89" s="18">
        <v>34</v>
      </c>
      <c r="F89" s="18">
        <v>51</v>
      </c>
      <c r="G89" s="18">
        <v>46</v>
      </c>
      <c r="H89" s="18">
        <v>21</v>
      </c>
      <c r="I89" s="18">
        <v>19</v>
      </c>
      <c r="J89" s="18">
        <v>17</v>
      </c>
      <c r="K89" s="18">
        <v>24</v>
      </c>
      <c r="L89" s="24">
        <v>25</v>
      </c>
      <c r="M89" s="24">
        <v>23</v>
      </c>
      <c r="N89" s="24">
        <v>15</v>
      </c>
      <c r="O89" s="24">
        <v>15</v>
      </c>
      <c r="P89" s="24">
        <v>15</v>
      </c>
      <c r="Q89" s="24">
        <v>13</v>
      </c>
    </row>
    <row r="90" spans="1:20" ht="21.75" customHeight="1">
      <c r="A90" s="9" t="s">
        <v>17</v>
      </c>
      <c r="B90" s="18">
        <v>67</v>
      </c>
      <c r="C90" s="18">
        <v>45</v>
      </c>
      <c r="D90" s="18">
        <v>29</v>
      </c>
      <c r="E90" s="18">
        <v>23</v>
      </c>
      <c r="F90" s="18">
        <v>22</v>
      </c>
      <c r="G90" s="18">
        <v>48</v>
      </c>
      <c r="H90" s="18">
        <v>31</v>
      </c>
      <c r="I90" s="18">
        <v>23</v>
      </c>
      <c r="J90" s="18">
        <v>22</v>
      </c>
      <c r="K90" s="18">
        <v>16</v>
      </c>
      <c r="L90" s="24">
        <v>17</v>
      </c>
      <c r="M90" s="24">
        <v>17</v>
      </c>
      <c r="N90" s="24">
        <v>16</v>
      </c>
      <c r="O90" s="24">
        <v>16</v>
      </c>
      <c r="P90" s="24">
        <v>17</v>
      </c>
      <c r="Q90" s="24">
        <v>16</v>
      </c>
    </row>
    <row r="91" spans="1:20" ht="21.75" customHeight="1">
      <c r="A91" s="9" t="s">
        <v>18</v>
      </c>
      <c r="B91" s="18">
        <v>46</v>
      </c>
      <c r="C91" s="18">
        <v>69</v>
      </c>
      <c r="D91" s="18">
        <v>44</v>
      </c>
      <c r="E91" s="18">
        <v>31</v>
      </c>
      <c r="F91" s="18">
        <v>26</v>
      </c>
      <c r="G91" s="18">
        <v>22</v>
      </c>
      <c r="H91" s="18">
        <v>46</v>
      </c>
      <c r="I91" s="18">
        <v>35</v>
      </c>
      <c r="J91" s="18">
        <v>25</v>
      </c>
      <c r="K91" s="18">
        <v>26</v>
      </c>
      <c r="L91" s="24">
        <v>24</v>
      </c>
      <c r="M91" s="24">
        <v>24</v>
      </c>
      <c r="N91" s="24">
        <v>21</v>
      </c>
      <c r="O91" s="24">
        <v>23</v>
      </c>
      <c r="P91" s="24">
        <v>17</v>
      </c>
      <c r="Q91" s="24">
        <v>16</v>
      </c>
    </row>
    <row r="92" spans="1:20" ht="21.75" customHeight="1">
      <c r="A92" s="9" t="s">
        <v>19</v>
      </c>
      <c r="B92" s="18">
        <v>30</v>
      </c>
      <c r="C92" s="18">
        <v>45</v>
      </c>
      <c r="D92" s="18">
        <v>69</v>
      </c>
      <c r="E92" s="18">
        <v>41</v>
      </c>
      <c r="F92" s="18">
        <v>34</v>
      </c>
      <c r="G92" s="18">
        <v>27</v>
      </c>
      <c r="H92" s="18">
        <v>26</v>
      </c>
      <c r="I92" s="18">
        <v>45</v>
      </c>
      <c r="J92" s="18">
        <v>35</v>
      </c>
      <c r="K92" s="18">
        <v>33</v>
      </c>
      <c r="L92" s="24">
        <v>32</v>
      </c>
      <c r="M92" s="24">
        <v>31</v>
      </c>
      <c r="N92" s="24">
        <v>30</v>
      </c>
      <c r="O92" s="24">
        <v>25</v>
      </c>
      <c r="P92" s="24">
        <v>27</v>
      </c>
      <c r="Q92" s="24">
        <v>25</v>
      </c>
    </row>
    <row r="93" spans="1:20" ht="21.75" customHeight="1">
      <c r="A93" s="9" t="s">
        <v>21</v>
      </c>
      <c r="B93" s="18">
        <v>37</v>
      </c>
      <c r="C93" s="18">
        <v>29</v>
      </c>
      <c r="D93" s="18">
        <v>48</v>
      </c>
      <c r="E93" s="18">
        <v>67</v>
      </c>
      <c r="F93" s="18">
        <v>45</v>
      </c>
      <c r="G93" s="18">
        <v>33</v>
      </c>
      <c r="H93" s="18">
        <v>31</v>
      </c>
      <c r="I93" s="18">
        <v>29</v>
      </c>
      <c r="J93" s="18">
        <v>44</v>
      </c>
      <c r="K93" s="18">
        <v>44</v>
      </c>
      <c r="L93" s="24">
        <v>44</v>
      </c>
      <c r="M93" s="24">
        <v>42</v>
      </c>
      <c r="N93" s="24">
        <v>41</v>
      </c>
      <c r="O93" s="24">
        <v>37</v>
      </c>
      <c r="P93" s="24">
        <v>34</v>
      </c>
      <c r="Q93" s="24">
        <v>32</v>
      </c>
    </row>
    <row r="94" spans="1:20" ht="21.75" customHeight="1">
      <c r="A94" s="9" t="s">
        <v>26</v>
      </c>
      <c r="B94" s="18">
        <v>50</v>
      </c>
      <c r="C94" s="18">
        <v>37</v>
      </c>
      <c r="D94" s="18">
        <v>32</v>
      </c>
      <c r="E94" s="18">
        <v>48</v>
      </c>
      <c r="F94" s="18">
        <v>63</v>
      </c>
      <c r="G94" s="18">
        <v>41</v>
      </c>
      <c r="H94" s="18">
        <v>30</v>
      </c>
      <c r="I94" s="18">
        <v>28</v>
      </c>
      <c r="J94" s="18">
        <v>18</v>
      </c>
      <c r="K94" s="18">
        <v>23</v>
      </c>
      <c r="L94" s="24">
        <v>28</v>
      </c>
      <c r="M94" s="24">
        <v>28</v>
      </c>
      <c r="N94" s="24">
        <v>34</v>
      </c>
      <c r="O94" s="24">
        <v>43</v>
      </c>
      <c r="P94" s="24">
        <v>43</v>
      </c>
      <c r="Q94" s="24">
        <v>45</v>
      </c>
    </row>
    <row r="95" spans="1:20" ht="21.75" customHeight="1">
      <c r="A95" s="9" t="s">
        <v>27</v>
      </c>
      <c r="B95" s="18">
        <v>39</v>
      </c>
      <c r="C95" s="18">
        <v>48</v>
      </c>
      <c r="D95" s="18">
        <v>38</v>
      </c>
      <c r="E95" s="18">
        <v>32</v>
      </c>
      <c r="F95" s="18">
        <v>50</v>
      </c>
      <c r="G95" s="18">
        <v>63</v>
      </c>
      <c r="H95" s="18">
        <v>39</v>
      </c>
      <c r="I95" s="18">
        <v>33</v>
      </c>
      <c r="J95" s="18">
        <v>39</v>
      </c>
      <c r="K95" s="18">
        <v>31</v>
      </c>
      <c r="L95" s="24">
        <v>27</v>
      </c>
      <c r="M95" s="24">
        <v>23</v>
      </c>
      <c r="N95" s="24">
        <v>19</v>
      </c>
      <c r="O95" s="24">
        <v>20</v>
      </c>
      <c r="P95" s="24">
        <v>25</v>
      </c>
      <c r="Q95" s="24">
        <v>30</v>
      </c>
    </row>
    <row r="96" spans="1:20" ht="21.75" customHeight="1">
      <c r="A96" s="9" t="s">
        <v>29</v>
      </c>
      <c r="B96" s="18">
        <v>32</v>
      </c>
      <c r="C96" s="18">
        <v>35</v>
      </c>
      <c r="D96" s="18">
        <v>42</v>
      </c>
      <c r="E96" s="18">
        <v>36</v>
      </c>
      <c r="F96" s="18">
        <v>27</v>
      </c>
      <c r="G96" s="18">
        <v>47</v>
      </c>
      <c r="H96" s="18">
        <v>62</v>
      </c>
      <c r="I96" s="18">
        <v>39</v>
      </c>
      <c r="J96" s="18">
        <v>33</v>
      </c>
      <c r="K96" s="18">
        <v>33</v>
      </c>
      <c r="L96" s="24">
        <v>31</v>
      </c>
      <c r="M96" s="24">
        <v>40</v>
      </c>
      <c r="N96" s="24">
        <v>34</v>
      </c>
      <c r="O96" s="24">
        <v>35</v>
      </c>
      <c r="P96" s="24">
        <v>29</v>
      </c>
      <c r="Q96" s="24">
        <v>27</v>
      </c>
    </row>
    <row r="97" spans="1:17" ht="21.75" customHeight="1">
      <c r="A97" s="10" t="s">
        <v>31</v>
      </c>
      <c r="B97" s="19">
        <v>33</v>
      </c>
      <c r="C97" s="19">
        <v>30</v>
      </c>
      <c r="D97" s="19">
        <v>31</v>
      </c>
      <c r="E97" s="19">
        <v>35</v>
      </c>
      <c r="F97" s="19">
        <v>31</v>
      </c>
      <c r="G97" s="19">
        <v>26</v>
      </c>
      <c r="H97" s="19">
        <v>48</v>
      </c>
      <c r="I97" s="19">
        <v>57</v>
      </c>
      <c r="J97" s="19">
        <v>57</v>
      </c>
      <c r="K97" s="19">
        <v>52</v>
      </c>
      <c r="L97" s="25">
        <v>37</v>
      </c>
      <c r="M97" s="25">
        <v>32</v>
      </c>
      <c r="N97" s="25">
        <v>32</v>
      </c>
      <c r="O97" s="25">
        <v>30</v>
      </c>
      <c r="P97" s="25">
        <v>30</v>
      </c>
      <c r="Q97" s="25">
        <v>29</v>
      </c>
    </row>
    <row r="98" spans="1:17" ht="21.75" customHeight="1">
      <c r="A98" s="10" t="s">
        <v>32</v>
      </c>
      <c r="B98" s="19">
        <v>24</v>
      </c>
      <c r="C98" s="19">
        <v>27</v>
      </c>
      <c r="D98" s="19">
        <v>24</v>
      </c>
      <c r="E98" s="19">
        <v>25</v>
      </c>
      <c r="F98" s="19">
        <v>31</v>
      </c>
      <c r="G98" s="19">
        <v>25</v>
      </c>
      <c r="H98" s="19">
        <v>21</v>
      </c>
      <c r="I98" s="19">
        <v>45</v>
      </c>
      <c r="J98" s="19">
        <v>39</v>
      </c>
      <c r="K98" s="19">
        <v>45</v>
      </c>
      <c r="L98" s="25">
        <v>56</v>
      </c>
      <c r="M98" s="25">
        <v>62</v>
      </c>
      <c r="N98" s="25">
        <v>61</v>
      </c>
      <c r="O98" s="25">
        <v>56</v>
      </c>
      <c r="P98" s="25">
        <v>49</v>
      </c>
      <c r="Q98" s="25">
        <v>35</v>
      </c>
    </row>
    <row r="99" spans="1:17" ht="21.75" customHeight="1">
      <c r="A99" s="10" t="s">
        <v>25</v>
      </c>
      <c r="B99" s="19">
        <v>10</v>
      </c>
      <c r="C99" s="19">
        <v>17</v>
      </c>
      <c r="D99" s="19">
        <v>19</v>
      </c>
      <c r="E99" s="19">
        <v>20</v>
      </c>
      <c r="F99" s="19">
        <v>20</v>
      </c>
      <c r="G99" s="19">
        <v>25</v>
      </c>
      <c r="H99" s="19">
        <v>19</v>
      </c>
      <c r="I99" s="19">
        <v>19</v>
      </c>
      <c r="J99" s="19">
        <v>30</v>
      </c>
      <c r="K99" s="19">
        <v>37</v>
      </c>
      <c r="L99" s="25">
        <v>43</v>
      </c>
      <c r="M99" s="25">
        <v>38</v>
      </c>
      <c r="N99" s="25">
        <v>37</v>
      </c>
      <c r="O99" s="25">
        <v>38</v>
      </c>
      <c r="P99" s="25">
        <v>43</v>
      </c>
      <c r="Q99" s="25">
        <v>50</v>
      </c>
    </row>
    <row r="100" spans="1:17" ht="21.75" customHeight="1">
      <c r="A100" s="10" t="s">
        <v>35</v>
      </c>
      <c r="B100" s="19">
        <v>2</v>
      </c>
      <c r="C100" s="19">
        <v>7</v>
      </c>
      <c r="D100" s="19">
        <v>8</v>
      </c>
      <c r="E100" s="19">
        <v>13</v>
      </c>
      <c r="F100" s="19">
        <v>16</v>
      </c>
      <c r="G100" s="19">
        <v>13</v>
      </c>
      <c r="H100" s="19">
        <v>16</v>
      </c>
      <c r="I100" s="19">
        <v>13</v>
      </c>
      <c r="J100" s="19">
        <v>19</v>
      </c>
      <c r="K100" s="19">
        <v>15</v>
      </c>
      <c r="L100" s="25">
        <v>13</v>
      </c>
      <c r="M100" s="25">
        <v>13</v>
      </c>
      <c r="N100" s="25">
        <v>17</v>
      </c>
      <c r="O100" s="25">
        <v>23</v>
      </c>
      <c r="P100" s="25">
        <v>31</v>
      </c>
      <c r="Q100" s="25">
        <v>34</v>
      </c>
    </row>
    <row r="101" spans="1:17" ht="21.75" customHeight="1">
      <c r="A101" s="10" t="s">
        <v>36</v>
      </c>
      <c r="B101" s="19">
        <v>0</v>
      </c>
      <c r="C101" s="19">
        <v>0</v>
      </c>
      <c r="D101" s="19">
        <v>4</v>
      </c>
      <c r="E101" s="19">
        <v>2</v>
      </c>
      <c r="F101" s="19">
        <v>5</v>
      </c>
      <c r="G101" s="19">
        <v>10</v>
      </c>
      <c r="H101" s="19">
        <v>7</v>
      </c>
      <c r="I101" s="19">
        <v>10</v>
      </c>
      <c r="J101" s="19">
        <v>5</v>
      </c>
      <c r="K101" s="19">
        <v>9</v>
      </c>
      <c r="L101" s="25">
        <v>11</v>
      </c>
      <c r="M101" s="25">
        <v>13</v>
      </c>
      <c r="N101" s="25">
        <v>13</v>
      </c>
      <c r="O101" s="25">
        <v>11</v>
      </c>
      <c r="P101" s="25">
        <v>7</v>
      </c>
      <c r="Q101" s="25">
        <v>9</v>
      </c>
    </row>
    <row r="102" spans="1:17" ht="21.75" customHeight="1">
      <c r="A102" s="10" t="s">
        <v>20</v>
      </c>
      <c r="B102" s="19">
        <v>0</v>
      </c>
      <c r="C102" s="19">
        <v>0</v>
      </c>
      <c r="D102" s="19">
        <v>0</v>
      </c>
      <c r="E102" s="19">
        <v>1</v>
      </c>
      <c r="F102" s="19">
        <v>0</v>
      </c>
      <c r="G102" s="19">
        <v>0</v>
      </c>
      <c r="H102" s="19">
        <v>4</v>
      </c>
      <c r="I102" s="19">
        <v>4</v>
      </c>
      <c r="J102" s="19">
        <v>5</v>
      </c>
      <c r="K102" s="19">
        <v>4</v>
      </c>
      <c r="L102" s="25">
        <v>4</v>
      </c>
      <c r="M102" s="25">
        <v>4</v>
      </c>
      <c r="N102" s="25">
        <v>4</v>
      </c>
      <c r="O102" s="25">
        <v>3</v>
      </c>
      <c r="P102" s="25">
        <v>5</v>
      </c>
      <c r="Q102" s="25">
        <v>6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  <c r="H103" s="19">
        <v>0</v>
      </c>
      <c r="I103" s="19">
        <v>1</v>
      </c>
      <c r="J103" s="19">
        <v>1</v>
      </c>
      <c r="K103" s="19">
        <v>2</v>
      </c>
      <c r="L103" s="25">
        <v>2</v>
      </c>
      <c r="M103" s="25">
        <v>1</v>
      </c>
      <c r="N103" s="25">
        <v>1</v>
      </c>
      <c r="O103" s="25">
        <v>2</v>
      </c>
      <c r="P103" s="25">
        <v>2</v>
      </c>
      <c r="Q103" s="25">
        <v>2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677</v>
      </c>
      <c r="C105" s="20">
        <f t="shared" si="9"/>
        <v>667</v>
      </c>
      <c r="D105" s="20">
        <f t="shared" si="9"/>
        <v>651</v>
      </c>
      <c r="E105" s="20">
        <f t="shared" si="9"/>
        <v>615</v>
      </c>
      <c r="F105" s="20">
        <f t="shared" si="9"/>
        <v>578</v>
      </c>
      <c r="G105" s="20">
        <f t="shared" si="9"/>
        <v>553</v>
      </c>
      <c r="H105" s="20">
        <f t="shared" si="9"/>
        <v>499</v>
      </c>
      <c r="I105" s="20">
        <f t="shared" si="9"/>
        <v>509</v>
      </c>
      <c r="J105" s="20">
        <f t="shared" si="9"/>
        <v>489</v>
      </c>
      <c r="K105" s="20">
        <f t="shared" si="9"/>
        <v>491</v>
      </c>
      <c r="L105" s="20">
        <f t="shared" si="9"/>
        <v>489</v>
      </c>
      <c r="M105" s="20">
        <f t="shared" si="9"/>
        <v>482</v>
      </c>
      <c r="N105" s="20">
        <f t="shared" si="9"/>
        <v>465</v>
      </c>
      <c r="O105" s="20">
        <f t="shared" si="9"/>
        <v>463</v>
      </c>
      <c r="P105" s="20">
        <f t="shared" si="9"/>
        <v>452</v>
      </c>
      <c r="Q105" s="20">
        <f t="shared" si="9"/>
        <v>446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165</v>
      </c>
      <c r="C110" s="17">
        <f t="shared" si="10"/>
        <v>166</v>
      </c>
      <c r="D110" s="17">
        <f t="shared" si="10"/>
        <v>126</v>
      </c>
      <c r="E110" s="17">
        <f t="shared" si="10"/>
        <v>82</v>
      </c>
      <c r="F110" s="17">
        <f t="shared" si="10"/>
        <v>63</v>
      </c>
      <c r="G110" s="17">
        <f t="shared" si="10"/>
        <v>64</v>
      </c>
      <c r="H110" s="17">
        <f t="shared" si="10"/>
        <v>54</v>
      </c>
      <c r="I110" s="17">
        <f t="shared" si="10"/>
        <v>61</v>
      </c>
      <c r="J110" s="17">
        <f t="shared" si="10"/>
        <v>51</v>
      </c>
      <c r="K110" s="17">
        <f t="shared" si="10"/>
        <v>51</v>
      </c>
      <c r="L110" s="17">
        <f t="shared" si="10"/>
        <v>53</v>
      </c>
      <c r="M110" s="17">
        <f t="shared" si="10"/>
        <v>48</v>
      </c>
      <c r="N110" s="17">
        <f t="shared" si="10"/>
        <v>44</v>
      </c>
      <c r="O110" s="17">
        <f t="shared" si="10"/>
        <v>43</v>
      </c>
      <c r="P110" s="17">
        <f t="shared" si="10"/>
        <v>39</v>
      </c>
      <c r="Q110" s="17">
        <f t="shared" si="10"/>
        <v>37</v>
      </c>
    </row>
    <row r="111" spans="1:17" ht="21.75" customHeight="1">
      <c r="A111" s="9" t="s">
        <v>42</v>
      </c>
      <c r="B111" s="18">
        <f t="shared" ref="B111:Q111" si="11">SUM(B87:B96)</f>
        <v>443</v>
      </c>
      <c r="C111" s="18">
        <f t="shared" si="11"/>
        <v>420</v>
      </c>
      <c r="D111" s="18">
        <f t="shared" si="11"/>
        <v>439</v>
      </c>
      <c r="E111" s="18">
        <f t="shared" si="11"/>
        <v>437</v>
      </c>
      <c r="F111" s="18">
        <f t="shared" si="11"/>
        <v>412</v>
      </c>
      <c r="G111" s="18">
        <f t="shared" si="11"/>
        <v>390</v>
      </c>
      <c r="H111" s="18">
        <f t="shared" si="11"/>
        <v>330</v>
      </c>
      <c r="I111" s="18">
        <f t="shared" si="11"/>
        <v>299</v>
      </c>
      <c r="J111" s="18">
        <f t="shared" si="11"/>
        <v>282</v>
      </c>
      <c r="K111" s="18">
        <f t="shared" si="11"/>
        <v>276</v>
      </c>
      <c r="L111" s="18">
        <f t="shared" si="11"/>
        <v>270</v>
      </c>
      <c r="M111" s="18">
        <f t="shared" si="11"/>
        <v>271</v>
      </c>
      <c r="N111" s="18">
        <f t="shared" si="11"/>
        <v>256</v>
      </c>
      <c r="O111" s="18">
        <f t="shared" si="11"/>
        <v>257</v>
      </c>
      <c r="P111" s="18">
        <f t="shared" si="11"/>
        <v>246</v>
      </c>
      <c r="Q111" s="18">
        <f t="shared" si="11"/>
        <v>244</v>
      </c>
    </row>
    <row r="112" spans="1:17" ht="21.75" customHeight="1">
      <c r="A112" s="10" t="s">
        <v>43</v>
      </c>
      <c r="B112" s="19">
        <f t="shared" ref="B112:Q112" si="12">SUM(B97:B104)</f>
        <v>69</v>
      </c>
      <c r="C112" s="19">
        <f t="shared" si="12"/>
        <v>81</v>
      </c>
      <c r="D112" s="19">
        <f t="shared" si="12"/>
        <v>86</v>
      </c>
      <c r="E112" s="19">
        <f t="shared" si="12"/>
        <v>96</v>
      </c>
      <c r="F112" s="19">
        <f t="shared" si="12"/>
        <v>103</v>
      </c>
      <c r="G112" s="19">
        <f t="shared" si="12"/>
        <v>99</v>
      </c>
      <c r="H112" s="19">
        <f t="shared" si="12"/>
        <v>115</v>
      </c>
      <c r="I112" s="19">
        <f t="shared" si="12"/>
        <v>149</v>
      </c>
      <c r="J112" s="19">
        <f t="shared" si="12"/>
        <v>156</v>
      </c>
      <c r="K112" s="19">
        <f t="shared" si="12"/>
        <v>164</v>
      </c>
      <c r="L112" s="19">
        <f t="shared" si="12"/>
        <v>166</v>
      </c>
      <c r="M112" s="19">
        <f t="shared" si="12"/>
        <v>163</v>
      </c>
      <c r="N112" s="19">
        <f t="shared" si="12"/>
        <v>165</v>
      </c>
      <c r="O112" s="19">
        <f t="shared" si="12"/>
        <v>163</v>
      </c>
      <c r="P112" s="19">
        <f t="shared" si="12"/>
        <v>167</v>
      </c>
      <c r="Q112" s="19">
        <f t="shared" si="12"/>
        <v>165</v>
      </c>
    </row>
    <row r="113" spans="1:17" ht="21.75" customHeight="1">
      <c r="A113" s="7" t="s">
        <v>44</v>
      </c>
      <c r="B113" s="20">
        <f t="shared" ref="B113:Q113" si="13">SUM(B110:B112)</f>
        <v>677</v>
      </c>
      <c r="C113" s="20">
        <f t="shared" si="13"/>
        <v>667</v>
      </c>
      <c r="D113" s="20">
        <f t="shared" si="13"/>
        <v>651</v>
      </c>
      <c r="E113" s="20">
        <f t="shared" si="13"/>
        <v>615</v>
      </c>
      <c r="F113" s="20">
        <f t="shared" si="13"/>
        <v>578</v>
      </c>
      <c r="G113" s="20">
        <f t="shared" si="13"/>
        <v>553</v>
      </c>
      <c r="H113" s="20">
        <f t="shared" si="13"/>
        <v>499</v>
      </c>
      <c r="I113" s="20">
        <f t="shared" si="13"/>
        <v>509</v>
      </c>
      <c r="J113" s="20">
        <f t="shared" si="13"/>
        <v>489</v>
      </c>
      <c r="K113" s="20">
        <f t="shared" si="13"/>
        <v>491</v>
      </c>
      <c r="L113" s="20">
        <f t="shared" si="13"/>
        <v>489</v>
      </c>
      <c r="M113" s="20">
        <f t="shared" si="13"/>
        <v>482</v>
      </c>
      <c r="N113" s="20">
        <f t="shared" si="13"/>
        <v>465</v>
      </c>
      <c r="O113" s="20">
        <f t="shared" si="13"/>
        <v>463</v>
      </c>
      <c r="P113" s="20">
        <f t="shared" si="13"/>
        <v>452</v>
      </c>
      <c r="Q113" s="20">
        <f t="shared" si="13"/>
        <v>446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24.4</v>
      </c>
      <c r="C118" s="35">
        <f t="shared" si="14"/>
        <v>24.9</v>
      </c>
      <c r="D118" s="35">
        <f t="shared" si="14"/>
        <v>19.399999999999999</v>
      </c>
      <c r="E118" s="35">
        <f t="shared" si="14"/>
        <v>13.3</v>
      </c>
      <c r="F118" s="35">
        <f t="shared" si="14"/>
        <v>10.9</v>
      </c>
      <c r="G118" s="35">
        <f t="shared" si="14"/>
        <v>11.6</v>
      </c>
      <c r="H118" s="35">
        <f t="shared" si="14"/>
        <v>10.8</v>
      </c>
      <c r="I118" s="35">
        <f t="shared" si="14"/>
        <v>12</v>
      </c>
      <c r="J118" s="35">
        <f t="shared" si="14"/>
        <v>10.4</v>
      </c>
      <c r="K118" s="35">
        <f t="shared" si="14"/>
        <v>10.4</v>
      </c>
      <c r="L118" s="35">
        <f t="shared" si="14"/>
        <v>10.8</v>
      </c>
      <c r="M118" s="35">
        <f t="shared" si="14"/>
        <v>10</v>
      </c>
      <c r="N118" s="35">
        <f t="shared" si="14"/>
        <v>9.5</v>
      </c>
      <c r="O118" s="35">
        <f t="shared" si="14"/>
        <v>9.3000000000000007</v>
      </c>
      <c r="P118" s="35">
        <f t="shared" si="14"/>
        <v>8.6</v>
      </c>
      <c r="Q118" s="35">
        <f t="shared" si="14"/>
        <v>8.3000000000000007</v>
      </c>
    </row>
    <row r="119" spans="1:17" ht="21.75" customHeight="1">
      <c r="A119" s="9" t="s">
        <v>42</v>
      </c>
      <c r="B119" s="36">
        <f t="shared" ref="B119:Q119" si="15">ROUND(B111/B113*100,1)</f>
        <v>65.400000000000006</v>
      </c>
      <c r="C119" s="36">
        <f t="shared" si="15"/>
        <v>63</v>
      </c>
      <c r="D119" s="36">
        <f t="shared" si="15"/>
        <v>67.400000000000006</v>
      </c>
      <c r="E119" s="36">
        <f t="shared" si="15"/>
        <v>71.099999999999994</v>
      </c>
      <c r="F119" s="36">
        <f t="shared" si="15"/>
        <v>71.3</v>
      </c>
      <c r="G119" s="36">
        <f t="shared" si="15"/>
        <v>70.5</v>
      </c>
      <c r="H119" s="36">
        <f t="shared" si="15"/>
        <v>66.099999999999994</v>
      </c>
      <c r="I119" s="36">
        <f t="shared" si="15"/>
        <v>58.7</v>
      </c>
      <c r="J119" s="36">
        <f t="shared" si="15"/>
        <v>57.7</v>
      </c>
      <c r="K119" s="36">
        <f t="shared" si="15"/>
        <v>56.2</v>
      </c>
      <c r="L119" s="36">
        <f t="shared" si="15"/>
        <v>55.2</v>
      </c>
      <c r="M119" s="36">
        <f t="shared" si="15"/>
        <v>56.2</v>
      </c>
      <c r="N119" s="36">
        <f t="shared" si="15"/>
        <v>55.1</v>
      </c>
      <c r="O119" s="36">
        <f t="shared" si="15"/>
        <v>55.5</v>
      </c>
      <c r="P119" s="36">
        <f t="shared" si="15"/>
        <v>54.4</v>
      </c>
      <c r="Q119" s="36">
        <f t="shared" si="15"/>
        <v>54.7</v>
      </c>
    </row>
    <row r="120" spans="1:17" ht="21.75" customHeight="1">
      <c r="A120" s="10" t="s">
        <v>43</v>
      </c>
      <c r="B120" s="37">
        <f t="shared" ref="B120:Q120" si="16">ROUND(B112/B113*100,1)</f>
        <v>10.199999999999999</v>
      </c>
      <c r="C120" s="37">
        <f t="shared" si="16"/>
        <v>12.1</v>
      </c>
      <c r="D120" s="37">
        <f t="shared" si="16"/>
        <v>13.2</v>
      </c>
      <c r="E120" s="37">
        <f t="shared" si="16"/>
        <v>15.6</v>
      </c>
      <c r="F120" s="37">
        <f t="shared" si="16"/>
        <v>17.8</v>
      </c>
      <c r="G120" s="37">
        <f t="shared" si="16"/>
        <v>17.899999999999999</v>
      </c>
      <c r="H120" s="37">
        <f t="shared" si="16"/>
        <v>23</v>
      </c>
      <c r="I120" s="37">
        <f t="shared" si="16"/>
        <v>29.3</v>
      </c>
      <c r="J120" s="37">
        <f t="shared" si="16"/>
        <v>31.9</v>
      </c>
      <c r="K120" s="37">
        <f t="shared" si="16"/>
        <v>33.4</v>
      </c>
      <c r="L120" s="37">
        <f t="shared" si="16"/>
        <v>33.9</v>
      </c>
      <c r="M120" s="37">
        <f t="shared" si="16"/>
        <v>33.799999999999997</v>
      </c>
      <c r="N120" s="37">
        <f t="shared" si="16"/>
        <v>35.5</v>
      </c>
      <c r="O120" s="37">
        <f t="shared" si="16"/>
        <v>35.200000000000003</v>
      </c>
      <c r="P120" s="37">
        <f t="shared" si="16"/>
        <v>36.9</v>
      </c>
      <c r="Q120" s="37">
        <f t="shared" si="16"/>
        <v>37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177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47</v>
      </c>
      <c r="C130" s="17">
        <v>36</v>
      </c>
      <c r="D130" s="17">
        <v>24</v>
      </c>
      <c r="E130" s="17">
        <v>27</v>
      </c>
      <c r="F130" s="17">
        <v>29</v>
      </c>
      <c r="G130" s="17">
        <v>25</v>
      </c>
      <c r="H130" s="17">
        <v>12</v>
      </c>
      <c r="I130" s="17">
        <v>20</v>
      </c>
      <c r="J130" s="17">
        <v>19</v>
      </c>
      <c r="K130" s="17">
        <v>14</v>
      </c>
      <c r="L130" s="23">
        <v>12</v>
      </c>
      <c r="M130" s="23">
        <v>11</v>
      </c>
      <c r="N130" s="23">
        <v>8</v>
      </c>
      <c r="O130" s="23">
        <v>4</v>
      </c>
      <c r="P130" s="23">
        <v>5</v>
      </c>
      <c r="Q130" s="23">
        <v>3</v>
      </c>
    </row>
    <row r="131" spans="1:17" ht="21.75" customHeight="1">
      <c r="A131" s="8" t="s">
        <v>7</v>
      </c>
      <c r="B131" s="17">
        <v>53</v>
      </c>
      <c r="C131" s="17">
        <v>52</v>
      </c>
      <c r="D131" s="17">
        <v>37</v>
      </c>
      <c r="E131" s="17">
        <v>22</v>
      </c>
      <c r="F131" s="17">
        <v>29</v>
      </c>
      <c r="G131" s="17">
        <v>22</v>
      </c>
      <c r="H131" s="17">
        <v>26</v>
      </c>
      <c r="I131" s="17">
        <v>17</v>
      </c>
      <c r="J131" s="17">
        <v>18</v>
      </c>
      <c r="K131" s="17">
        <v>21</v>
      </c>
      <c r="L131" s="23">
        <v>21</v>
      </c>
      <c r="M131" s="23">
        <v>22</v>
      </c>
      <c r="N131" s="23">
        <v>21</v>
      </c>
      <c r="O131" s="23">
        <v>20</v>
      </c>
      <c r="P131" s="23">
        <v>15</v>
      </c>
      <c r="Q131" s="23">
        <v>12</v>
      </c>
    </row>
    <row r="132" spans="1:17" ht="21.75" customHeight="1">
      <c r="A132" s="8" t="s">
        <v>10</v>
      </c>
      <c r="B132" s="17">
        <v>40</v>
      </c>
      <c r="C132" s="17">
        <v>53</v>
      </c>
      <c r="D132" s="17">
        <v>52</v>
      </c>
      <c r="E132" s="17">
        <v>34</v>
      </c>
      <c r="F132" s="17">
        <v>24</v>
      </c>
      <c r="G132" s="17">
        <v>27</v>
      </c>
      <c r="H132" s="17">
        <v>25</v>
      </c>
      <c r="I132" s="17">
        <v>30</v>
      </c>
      <c r="J132" s="17">
        <v>16</v>
      </c>
      <c r="K132" s="17">
        <v>17</v>
      </c>
      <c r="L132" s="23">
        <v>17</v>
      </c>
      <c r="M132" s="23">
        <v>18</v>
      </c>
      <c r="N132" s="23">
        <v>19</v>
      </c>
      <c r="O132" s="23">
        <v>22</v>
      </c>
      <c r="P132" s="23">
        <v>23</v>
      </c>
      <c r="Q132" s="23">
        <v>22</v>
      </c>
    </row>
    <row r="133" spans="1:17" ht="21.75" customHeight="1">
      <c r="A133" s="9" t="s">
        <v>14</v>
      </c>
      <c r="B133" s="18">
        <v>50</v>
      </c>
      <c r="C133" s="18">
        <v>42</v>
      </c>
      <c r="D133" s="18">
        <v>51</v>
      </c>
      <c r="E133" s="18">
        <v>52</v>
      </c>
      <c r="F133" s="18">
        <v>36</v>
      </c>
      <c r="G133" s="18">
        <v>27</v>
      </c>
      <c r="H133" s="18">
        <v>27</v>
      </c>
      <c r="I133" s="18">
        <v>28</v>
      </c>
      <c r="J133" s="18">
        <v>26</v>
      </c>
      <c r="K133" s="18">
        <v>26</v>
      </c>
      <c r="L133" s="24">
        <v>27</v>
      </c>
      <c r="M133" s="24">
        <v>22</v>
      </c>
      <c r="N133" s="24">
        <v>24</v>
      </c>
      <c r="O133" s="24">
        <v>19</v>
      </c>
      <c r="P133" s="24">
        <v>20</v>
      </c>
      <c r="Q133" s="24">
        <v>18</v>
      </c>
    </row>
    <row r="134" spans="1:17" ht="21.75" customHeight="1">
      <c r="A134" s="9" t="s">
        <v>15</v>
      </c>
      <c r="B134" s="18">
        <v>45</v>
      </c>
      <c r="C134" s="18">
        <v>47</v>
      </c>
      <c r="D134" s="18">
        <v>33</v>
      </c>
      <c r="E134" s="18">
        <v>51</v>
      </c>
      <c r="F134" s="18">
        <v>45</v>
      </c>
      <c r="G134" s="18">
        <v>35</v>
      </c>
      <c r="H134" s="18">
        <v>24</v>
      </c>
      <c r="I134" s="18">
        <v>24</v>
      </c>
      <c r="J134" s="18">
        <v>22</v>
      </c>
      <c r="K134" s="18">
        <v>23</v>
      </c>
      <c r="L134" s="24">
        <v>23</v>
      </c>
      <c r="M134" s="24">
        <v>25</v>
      </c>
      <c r="N134" s="24">
        <v>18</v>
      </c>
      <c r="O134" s="24">
        <v>25</v>
      </c>
      <c r="P134" s="24">
        <v>25</v>
      </c>
      <c r="Q134" s="24">
        <v>23</v>
      </c>
    </row>
    <row r="135" spans="1:17" ht="21.75" customHeight="1">
      <c r="A135" s="9" t="s">
        <v>6</v>
      </c>
      <c r="B135" s="18">
        <v>53</v>
      </c>
      <c r="C135" s="18">
        <v>35</v>
      </c>
      <c r="D135" s="18">
        <v>37</v>
      </c>
      <c r="E135" s="18">
        <v>23</v>
      </c>
      <c r="F135" s="18">
        <v>43</v>
      </c>
      <c r="G135" s="18">
        <v>38</v>
      </c>
      <c r="H135" s="18">
        <v>31</v>
      </c>
      <c r="I135" s="18">
        <v>21</v>
      </c>
      <c r="J135" s="18">
        <v>21</v>
      </c>
      <c r="K135" s="18">
        <v>17</v>
      </c>
      <c r="L135" s="24">
        <v>18</v>
      </c>
      <c r="M135" s="24">
        <v>13</v>
      </c>
      <c r="N135" s="24">
        <v>15</v>
      </c>
      <c r="O135" s="24">
        <v>15</v>
      </c>
      <c r="P135" s="24">
        <v>18</v>
      </c>
      <c r="Q135" s="24">
        <v>15</v>
      </c>
    </row>
    <row r="136" spans="1:17" ht="21.75" customHeight="1">
      <c r="A136" s="9" t="s">
        <v>17</v>
      </c>
      <c r="B136" s="18">
        <v>68</v>
      </c>
      <c r="C136" s="18">
        <v>48</v>
      </c>
      <c r="D136" s="18">
        <v>33</v>
      </c>
      <c r="E136" s="18">
        <v>32</v>
      </c>
      <c r="F136" s="18">
        <v>19</v>
      </c>
      <c r="G136" s="18">
        <v>39</v>
      </c>
      <c r="H136" s="18">
        <v>28</v>
      </c>
      <c r="I136" s="18">
        <v>35</v>
      </c>
      <c r="J136" s="18">
        <v>21</v>
      </c>
      <c r="K136" s="18">
        <v>17</v>
      </c>
      <c r="L136" s="24">
        <v>14</v>
      </c>
      <c r="M136" s="24">
        <v>14</v>
      </c>
      <c r="N136" s="24">
        <v>15</v>
      </c>
      <c r="O136" s="24">
        <v>17</v>
      </c>
      <c r="P136" s="24">
        <v>11</v>
      </c>
      <c r="Q136" s="24">
        <v>9</v>
      </c>
    </row>
    <row r="137" spans="1:17" ht="21.75" customHeight="1">
      <c r="A137" s="9" t="s">
        <v>18</v>
      </c>
      <c r="B137" s="18">
        <v>30</v>
      </c>
      <c r="C137" s="18">
        <v>71</v>
      </c>
      <c r="D137" s="18">
        <v>50</v>
      </c>
      <c r="E137" s="18">
        <v>33</v>
      </c>
      <c r="F137" s="18">
        <v>34</v>
      </c>
      <c r="G137" s="18">
        <v>21</v>
      </c>
      <c r="H137" s="18">
        <v>38</v>
      </c>
      <c r="I137" s="18">
        <v>32</v>
      </c>
      <c r="J137" s="18">
        <v>35</v>
      </c>
      <c r="K137" s="18">
        <v>34</v>
      </c>
      <c r="L137" s="24">
        <v>33</v>
      </c>
      <c r="M137" s="24">
        <v>29</v>
      </c>
      <c r="N137" s="24">
        <v>22</v>
      </c>
      <c r="O137" s="24">
        <v>21</v>
      </c>
      <c r="P137" s="24">
        <v>16</v>
      </c>
      <c r="Q137" s="24">
        <v>11</v>
      </c>
    </row>
    <row r="138" spans="1:17" ht="21.75" customHeight="1">
      <c r="A138" s="9" t="s">
        <v>19</v>
      </c>
      <c r="B138" s="18">
        <v>45</v>
      </c>
      <c r="C138" s="18">
        <v>28</v>
      </c>
      <c r="D138" s="18">
        <v>69</v>
      </c>
      <c r="E138" s="18">
        <v>49</v>
      </c>
      <c r="F138" s="18">
        <v>34</v>
      </c>
      <c r="G138" s="18">
        <v>33</v>
      </c>
      <c r="H138" s="18">
        <v>23</v>
      </c>
      <c r="I138" s="18">
        <v>42</v>
      </c>
      <c r="J138" s="18">
        <v>27</v>
      </c>
      <c r="K138" s="18">
        <v>32</v>
      </c>
      <c r="L138" s="24">
        <v>31</v>
      </c>
      <c r="M138" s="24">
        <v>31</v>
      </c>
      <c r="N138" s="24">
        <v>37</v>
      </c>
      <c r="O138" s="24">
        <v>35</v>
      </c>
      <c r="P138" s="24">
        <v>34</v>
      </c>
      <c r="Q138" s="24">
        <v>34</v>
      </c>
    </row>
    <row r="139" spans="1:17" ht="21.75" customHeight="1">
      <c r="A139" s="9" t="s">
        <v>21</v>
      </c>
      <c r="B139" s="18">
        <v>46</v>
      </c>
      <c r="C139" s="18">
        <v>43</v>
      </c>
      <c r="D139" s="18">
        <v>31</v>
      </c>
      <c r="E139" s="18">
        <v>68</v>
      </c>
      <c r="F139" s="18">
        <v>47</v>
      </c>
      <c r="G139" s="18">
        <v>33</v>
      </c>
      <c r="H139" s="18">
        <v>34</v>
      </c>
      <c r="I139" s="18">
        <v>26</v>
      </c>
      <c r="J139" s="18">
        <v>36</v>
      </c>
      <c r="K139" s="18">
        <v>38</v>
      </c>
      <c r="L139" s="24">
        <v>44</v>
      </c>
      <c r="M139" s="24">
        <v>41</v>
      </c>
      <c r="N139" s="24">
        <v>35</v>
      </c>
      <c r="O139" s="24">
        <v>31</v>
      </c>
      <c r="P139" s="24">
        <v>35</v>
      </c>
      <c r="Q139" s="24">
        <v>35</v>
      </c>
    </row>
    <row r="140" spans="1:17" ht="21.75" customHeight="1">
      <c r="A140" s="9" t="s">
        <v>26</v>
      </c>
      <c r="B140" s="18">
        <v>55</v>
      </c>
      <c r="C140" s="18">
        <v>42</v>
      </c>
      <c r="D140" s="18">
        <v>43</v>
      </c>
      <c r="E140" s="18">
        <v>30</v>
      </c>
      <c r="F140" s="18">
        <v>63</v>
      </c>
      <c r="G140" s="18">
        <v>44</v>
      </c>
      <c r="H140" s="18">
        <v>34</v>
      </c>
      <c r="I140" s="18">
        <v>38</v>
      </c>
      <c r="J140" s="18">
        <v>27</v>
      </c>
      <c r="K140" s="18">
        <v>26</v>
      </c>
      <c r="L140" s="24">
        <v>24</v>
      </c>
      <c r="M140" s="24">
        <v>31</v>
      </c>
      <c r="N140" s="24">
        <v>32</v>
      </c>
      <c r="O140" s="24">
        <v>39</v>
      </c>
      <c r="P140" s="24">
        <v>42</v>
      </c>
      <c r="Q140" s="24">
        <v>46</v>
      </c>
    </row>
    <row r="141" spans="1:17" ht="21.75" customHeight="1">
      <c r="A141" s="9" t="s">
        <v>27</v>
      </c>
      <c r="B141" s="18">
        <v>42</v>
      </c>
      <c r="C141" s="18">
        <v>54</v>
      </c>
      <c r="D141" s="18">
        <v>42</v>
      </c>
      <c r="E141" s="18">
        <v>44</v>
      </c>
      <c r="F141" s="18">
        <v>32</v>
      </c>
      <c r="G141" s="18">
        <v>62</v>
      </c>
      <c r="H141" s="18">
        <v>42</v>
      </c>
      <c r="I141" s="18">
        <v>34</v>
      </c>
      <c r="J141" s="18">
        <v>41</v>
      </c>
      <c r="K141" s="18">
        <v>42</v>
      </c>
      <c r="L141" s="24">
        <v>38</v>
      </c>
      <c r="M141" s="24">
        <v>32</v>
      </c>
      <c r="N141" s="24">
        <v>34</v>
      </c>
      <c r="O141" s="24">
        <v>27</v>
      </c>
      <c r="P141" s="24">
        <v>26</v>
      </c>
      <c r="Q141" s="24">
        <v>25</v>
      </c>
    </row>
    <row r="142" spans="1:17" ht="21.75" customHeight="1">
      <c r="A142" s="9" t="s">
        <v>29</v>
      </c>
      <c r="B142" s="18">
        <v>46</v>
      </c>
      <c r="C142" s="18">
        <v>43</v>
      </c>
      <c r="D142" s="18">
        <v>53</v>
      </c>
      <c r="E142" s="18">
        <v>39</v>
      </c>
      <c r="F142" s="18">
        <v>43</v>
      </c>
      <c r="G142" s="18">
        <v>29</v>
      </c>
      <c r="H142" s="18">
        <v>65</v>
      </c>
      <c r="I142" s="18">
        <v>42</v>
      </c>
      <c r="J142" s="18">
        <v>35</v>
      </c>
      <c r="K142" s="18">
        <v>29</v>
      </c>
      <c r="L142" s="24">
        <v>34</v>
      </c>
      <c r="M142" s="24">
        <v>36</v>
      </c>
      <c r="N142" s="24">
        <v>38</v>
      </c>
      <c r="O142" s="24">
        <v>41</v>
      </c>
      <c r="P142" s="24">
        <v>42</v>
      </c>
      <c r="Q142" s="24">
        <v>39</v>
      </c>
    </row>
    <row r="143" spans="1:17" ht="21.75" customHeight="1">
      <c r="A143" s="10" t="s">
        <v>31</v>
      </c>
      <c r="B143" s="19">
        <v>34</v>
      </c>
      <c r="C143" s="19">
        <v>44</v>
      </c>
      <c r="D143" s="19">
        <v>41</v>
      </c>
      <c r="E143" s="19">
        <v>50</v>
      </c>
      <c r="F143" s="19">
        <v>38</v>
      </c>
      <c r="G143" s="19">
        <v>43</v>
      </c>
      <c r="H143" s="19">
        <v>28</v>
      </c>
      <c r="I143" s="19">
        <v>62</v>
      </c>
      <c r="J143" s="19">
        <v>54</v>
      </c>
      <c r="K143" s="19">
        <v>52</v>
      </c>
      <c r="L143" s="25">
        <v>42</v>
      </c>
      <c r="M143" s="25">
        <v>38</v>
      </c>
      <c r="N143" s="25">
        <v>36</v>
      </c>
      <c r="O143" s="25">
        <v>35</v>
      </c>
      <c r="P143" s="25">
        <v>28</v>
      </c>
      <c r="Q143" s="25">
        <v>33</v>
      </c>
    </row>
    <row r="144" spans="1:17" ht="21.75" customHeight="1">
      <c r="A144" s="10" t="s">
        <v>32</v>
      </c>
      <c r="B144" s="19">
        <v>27</v>
      </c>
      <c r="C144" s="19">
        <v>27</v>
      </c>
      <c r="D144" s="19">
        <v>43</v>
      </c>
      <c r="E144" s="19">
        <v>38</v>
      </c>
      <c r="F144" s="19">
        <v>45</v>
      </c>
      <c r="G144" s="19">
        <v>32</v>
      </c>
      <c r="H144" s="19">
        <v>43</v>
      </c>
      <c r="I144" s="19">
        <v>27</v>
      </c>
      <c r="J144" s="19">
        <v>47</v>
      </c>
      <c r="K144" s="19">
        <v>53</v>
      </c>
      <c r="L144" s="25">
        <v>63</v>
      </c>
      <c r="M144" s="25">
        <v>70</v>
      </c>
      <c r="N144" s="25">
        <v>59</v>
      </c>
      <c r="O144" s="25">
        <v>52</v>
      </c>
      <c r="P144" s="25">
        <v>51</v>
      </c>
      <c r="Q144" s="25">
        <v>40</v>
      </c>
    </row>
    <row r="145" spans="1:17" ht="21.75" customHeight="1">
      <c r="A145" s="10" t="s">
        <v>25</v>
      </c>
      <c r="B145" s="19">
        <v>18</v>
      </c>
      <c r="C145" s="19">
        <v>27</v>
      </c>
      <c r="D145" s="19">
        <v>21</v>
      </c>
      <c r="E145" s="19">
        <v>37</v>
      </c>
      <c r="F145" s="19">
        <v>35</v>
      </c>
      <c r="G145" s="19">
        <v>41</v>
      </c>
      <c r="H145" s="19">
        <v>31</v>
      </c>
      <c r="I145" s="19">
        <v>40</v>
      </c>
      <c r="J145" s="19">
        <v>29</v>
      </c>
      <c r="K145" s="19">
        <v>26</v>
      </c>
      <c r="L145" s="25">
        <v>24</v>
      </c>
      <c r="M145" s="25">
        <v>19</v>
      </c>
      <c r="N145" s="25">
        <v>32</v>
      </c>
      <c r="O145" s="25">
        <v>42</v>
      </c>
      <c r="P145" s="25">
        <v>48</v>
      </c>
      <c r="Q145" s="25">
        <v>59</v>
      </c>
    </row>
    <row r="146" spans="1:17" ht="21.75" customHeight="1">
      <c r="A146" s="10" t="s">
        <v>35</v>
      </c>
      <c r="B146" s="19">
        <v>10</v>
      </c>
      <c r="C146" s="19">
        <v>8</v>
      </c>
      <c r="D146" s="19">
        <v>20</v>
      </c>
      <c r="E146" s="19">
        <v>15</v>
      </c>
      <c r="F146" s="19">
        <v>34</v>
      </c>
      <c r="G146" s="19">
        <v>32</v>
      </c>
      <c r="H146" s="19">
        <v>32</v>
      </c>
      <c r="I146" s="19">
        <v>29</v>
      </c>
      <c r="J146" s="19">
        <v>33</v>
      </c>
      <c r="K146" s="19">
        <v>32</v>
      </c>
      <c r="L146" s="25">
        <v>34</v>
      </c>
      <c r="M146" s="25">
        <v>33</v>
      </c>
      <c r="N146" s="25">
        <v>28</v>
      </c>
      <c r="O146" s="25">
        <v>27</v>
      </c>
      <c r="P146" s="25">
        <v>25</v>
      </c>
      <c r="Q146" s="25">
        <v>22</v>
      </c>
    </row>
    <row r="147" spans="1:17" ht="21.75" customHeight="1">
      <c r="A147" s="10" t="s">
        <v>36</v>
      </c>
      <c r="B147" s="19">
        <v>4</v>
      </c>
      <c r="C147" s="19">
        <v>1</v>
      </c>
      <c r="D147" s="19">
        <v>5</v>
      </c>
      <c r="E147" s="19">
        <v>12</v>
      </c>
      <c r="F147" s="19">
        <v>13</v>
      </c>
      <c r="G147" s="19">
        <v>25</v>
      </c>
      <c r="H147" s="19">
        <v>21</v>
      </c>
      <c r="I147" s="19">
        <v>23</v>
      </c>
      <c r="J147" s="19">
        <v>18</v>
      </c>
      <c r="K147" s="19">
        <v>22</v>
      </c>
      <c r="L147" s="25">
        <v>22</v>
      </c>
      <c r="M147" s="25">
        <v>27</v>
      </c>
      <c r="N147" s="25">
        <v>29</v>
      </c>
      <c r="O147" s="25">
        <v>30</v>
      </c>
      <c r="P147" s="25">
        <v>26</v>
      </c>
      <c r="Q147" s="25">
        <v>27</v>
      </c>
    </row>
    <row r="148" spans="1:17" ht="21.75" customHeight="1">
      <c r="A148" s="10" t="s">
        <v>20</v>
      </c>
      <c r="B148" s="19">
        <v>0</v>
      </c>
      <c r="C148" s="19">
        <v>2</v>
      </c>
      <c r="D148" s="19">
        <v>1</v>
      </c>
      <c r="E148" s="19">
        <v>2</v>
      </c>
      <c r="F148" s="19">
        <v>7</v>
      </c>
      <c r="G148" s="19">
        <v>9</v>
      </c>
      <c r="H148" s="19">
        <v>12</v>
      </c>
      <c r="I148" s="19">
        <v>10</v>
      </c>
      <c r="J148" s="19">
        <v>12</v>
      </c>
      <c r="K148" s="19">
        <v>13</v>
      </c>
      <c r="L148" s="25">
        <v>15</v>
      </c>
      <c r="M148" s="25">
        <v>16</v>
      </c>
      <c r="N148" s="25">
        <v>14</v>
      </c>
      <c r="O148" s="25">
        <v>10</v>
      </c>
      <c r="P148" s="25">
        <v>16</v>
      </c>
      <c r="Q148" s="25">
        <v>16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0</v>
      </c>
      <c r="E149" s="19">
        <v>0</v>
      </c>
      <c r="F149" s="19">
        <v>1</v>
      </c>
      <c r="G149" s="19">
        <v>3</v>
      </c>
      <c r="H149" s="19">
        <v>3</v>
      </c>
      <c r="I149" s="19">
        <v>6</v>
      </c>
      <c r="J149" s="19">
        <v>4</v>
      </c>
      <c r="K149" s="19">
        <v>1</v>
      </c>
      <c r="L149" s="25">
        <v>1</v>
      </c>
      <c r="M149" s="25">
        <v>2</v>
      </c>
      <c r="N149" s="25">
        <v>3</v>
      </c>
      <c r="O149" s="25">
        <v>5</v>
      </c>
      <c r="P149" s="25">
        <v>6</v>
      </c>
      <c r="Q149" s="25">
        <v>5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</row>
    <row r="151" spans="1:17" ht="21.75" customHeight="1">
      <c r="A151" s="7" t="s">
        <v>8</v>
      </c>
      <c r="B151" s="20">
        <f t="shared" ref="B151:Q151" si="17">SUM(B130:B150)</f>
        <v>713</v>
      </c>
      <c r="C151" s="20">
        <f t="shared" si="17"/>
        <v>703</v>
      </c>
      <c r="D151" s="20">
        <f t="shared" si="17"/>
        <v>686</v>
      </c>
      <c r="E151" s="20">
        <f t="shared" si="17"/>
        <v>658</v>
      </c>
      <c r="F151" s="20">
        <f t="shared" si="17"/>
        <v>651</v>
      </c>
      <c r="G151" s="20">
        <f t="shared" si="17"/>
        <v>620</v>
      </c>
      <c r="H151" s="20">
        <f t="shared" si="17"/>
        <v>579</v>
      </c>
      <c r="I151" s="20">
        <f t="shared" si="17"/>
        <v>586</v>
      </c>
      <c r="J151" s="20">
        <f t="shared" si="17"/>
        <v>541</v>
      </c>
      <c r="K151" s="20">
        <f t="shared" si="17"/>
        <v>535</v>
      </c>
      <c r="L151" s="20">
        <f t="shared" si="17"/>
        <v>537</v>
      </c>
      <c r="M151" s="20">
        <f t="shared" si="17"/>
        <v>530</v>
      </c>
      <c r="N151" s="20">
        <f t="shared" si="17"/>
        <v>519</v>
      </c>
      <c r="O151" s="20">
        <f t="shared" si="17"/>
        <v>517</v>
      </c>
      <c r="P151" s="20">
        <f t="shared" si="17"/>
        <v>512</v>
      </c>
      <c r="Q151" s="20">
        <f t="shared" si="17"/>
        <v>494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140</v>
      </c>
      <c r="C156" s="17">
        <f t="shared" si="18"/>
        <v>141</v>
      </c>
      <c r="D156" s="17">
        <f t="shared" si="18"/>
        <v>113</v>
      </c>
      <c r="E156" s="17">
        <f t="shared" si="18"/>
        <v>83</v>
      </c>
      <c r="F156" s="17">
        <f t="shared" si="18"/>
        <v>82</v>
      </c>
      <c r="G156" s="17">
        <f t="shared" si="18"/>
        <v>74</v>
      </c>
      <c r="H156" s="17">
        <f t="shared" si="18"/>
        <v>63</v>
      </c>
      <c r="I156" s="17">
        <f t="shared" si="18"/>
        <v>67</v>
      </c>
      <c r="J156" s="17">
        <f t="shared" si="18"/>
        <v>53</v>
      </c>
      <c r="K156" s="17">
        <f t="shared" si="18"/>
        <v>52</v>
      </c>
      <c r="L156" s="17">
        <f t="shared" si="18"/>
        <v>50</v>
      </c>
      <c r="M156" s="17">
        <f t="shared" si="18"/>
        <v>51</v>
      </c>
      <c r="N156" s="17">
        <f t="shared" si="18"/>
        <v>48</v>
      </c>
      <c r="O156" s="17">
        <f t="shared" si="18"/>
        <v>46</v>
      </c>
      <c r="P156" s="17">
        <f t="shared" si="18"/>
        <v>43</v>
      </c>
      <c r="Q156" s="17">
        <f t="shared" si="18"/>
        <v>37</v>
      </c>
    </row>
    <row r="157" spans="1:17" ht="21.75" customHeight="1">
      <c r="A157" s="9" t="s">
        <v>42</v>
      </c>
      <c r="B157" s="18">
        <f t="shared" ref="B157:Q157" si="19">SUM(B133:B142)</f>
        <v>480</v>
      </c>
      <c r="C157" s="18">
        <f t="shared" si="19"/>
        <v>453</v>
      </c>
      <c r="D157" s="18">
        <f t="shared" si="19"/>
        <v>442</v>
      </c>
      <c r="E157" s="18">
        <f t="shared" si="19"/>
        <v>421</v>
      </c>
      <c r="F157" s="18">
        <f t="shared" si="19"/>
        <v>396</v>
      </c>
      <c r="G157" s="18">
        <f t="shared" si="19"/>
        <v>361</v>
      </c>
      <c r="H157" s="18">
        <f t="shared" si="19"/>
        <v>346</v>
      </c>
      <c r="I157" s="18">
        <f t="shared" si="19"/>
        <v>322</v>
      </c>
      <c r="J157" s="18">
        <f t="shared" si="19"/>
        <v>291</v>
      </c>
      <c r="K157" s="18">
        <f t="shared" si="19"/>
        <v>284</v>
      </c>
      <c r="L157" s="18">
        <f t="shared" si="19"/>
        <v>286</v>
      </c>
      <c r="M157" s="18">
        <f t="shared" si="19"/>
        <v>274</v>
      </c>
      <c r="N157" s="18">
        <f t="shared" si="19"/>
        <v>270</v>
      </c>
      <c r="O157" s="18">
        <f t="shared" si="19"/>
        <v>270</v>
      </c>
      <c r="P157" s="18">
        <f t="shared" si="19"/>
        <v>269</v>
      </c>
      <c r="Q157" s="18">
        <f t="shared" si="19"/>
        <v>255</v>
      </c>
    </row>
    <row r="158" spans="1:17" ht="21.75" customHeight="1">
      <c r="A158" s="10" t="s">
        <v>43</v>
      </c>
      <c r="B158" s="19">
        <f t="shared" ref="B158:Q158" si="20">SUM(B143:B150)</f>
        <v>93</v>
      </c>
      <c r="C158" s="19">
        <f t="shared" si="20"/>
        <v>109</v>
      </c>
      <c r="D158" s="19">
        <f t="shared" si="20"/>
        <v>131</v>
      </c>
      <c r="E158" s="19">
        <f t="shared" si="20"/>
        <v>154</v>
      </c>
      <c r="F158" s="19">
        <f t="shared" si="20"/>
        <v>173</v>
      </c>
      <c r="G158" s="19">
        <f t="shared" si="20"/>
        <v>185</v>
      </c>
      <c r="H158" s="19">
        <f t="shared" si="20"/>
        <v>170</v>
      </c>
      <c r="I158" s="19">
        <f t="shared" si="20"/>
        <v>197</v>
      </c>
      <c r="J158" s="19">
        <f t="shared" si="20"/>
        <v>197</v>
      </c>
      <c r="K158" s="19">
        <f t="shared" si="20"/>
        <v>199</v>
      </c>
      <c r="L158" s="19">
        <f t="shared" si="20"/>
        <v>201</v>
      </c>
      <c r="M158" s="19">
        <f t="shared" si="20"/>
        <v>205</v>
      </c>
      <c r="N158" s="19">
        <f t="shared" si="20"/>
        <v>201</v>
      </c>
      <c r="O158" s="19">
        <f t="shared" si="20"/>
        <v>201</v>
      </c>
      <c r="P158" s="19">
        <f t="shared" si="20"/>
        <v>200</v>
      </c>
      <c r="Q158" s="19">
        <f t="shared" si="20"/>
        <v>202</v>
      </c>
    </row>
    <row r="159" spans="1:17" ht="21.75" customHeight="1">
      <c r="A159" s="7" t="s">
        <v>44</v>
      </c>
      <c r="B159" s="20">
        <f t="shared" ref="B159:Q159" si="21">SUM(B156:B158)</f>
        <v>713</v>
      </c>
      <c r="C159" s="20">
        <f t="shared" si="21"/>
        <v>703</v>
      </c>
      <c r="D159" s="20">
        <f t="shared" si="21"/>
        <v>686</v>
      </c>
      <c r="E159" s="20">
        <f t="shared" si="21"/>
        <v>658</v>
      </c>
      <c r="F159" s="20">
        <f t="shared" si="21"/>
        <v>651</v>
      </c>
      <c r="G159" s="20">
        <f t="shared" si="21"/>
        <v>620</v>
      </c>
      <c r="H159" s="20">
        <f t="shared" si="21"/>
        <v>579</v>
      </c>
      <c r="I159" s="20">
        <f t="shared" si="21"/>
        <v>586</v>
      </c>
      <c r="J159" s="20">
        <f t="shared" si="21"/>
        <v>541</v>
      </c>
      <c r="K159" s="20">
        <f t="shared" si="21"/>
        <v>535</v>
      </c>
      <c r="L159" s="20">
        <f t="shared" si="21"/>
        <v>537</v>
      </c>
      <c r="M159" s="20">
        <f t="shared" si="21"/>
        <v>530</v>
      </c>
      <c r="N159" s="20">
        <f t="shared" si="21"/>
        <v>519</v>
      </c>
      <c r="O159" s="20">
        <f t="shared" si="21"/>
        <v>517</v>
      </c>
      <c r="P159" s="20">
        <f t="shared" si="21"/>
        <v>512</v>
      </c>
      <c r="Q159" s="20">
        <f t="shared" si="21"/>
        <v>494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19.600000000000001</v>
      </c>
      <c r="C164" s="35">
        <f t="shared" si="22"/>
        <v>20.100000000000001</v>
      </c>
      <c r="D164" s="35">
        <f t="shared" si="22"/>
        <v>16.5</v>
      </c>
      <c r="E164" s="35">
        <f t="shared" si="22"/>
        <v>12.6</v>
      </c>
      <c r="F164" s="35">
        <f t="shared" si="22"/>
        <v>12.6</v>
      </c>
      <c r="G164" s="35">
        <f t="shared" si="22"/>
        <v>11.9</v>
      </c>
      <c r="H164" s="35">
        <f t="shared" si="22"/>
        <v>10.9</v>
      </c>
      <c r="I164" s="35">
        <f t="shared" si="22"/>
        <v>11.4</v>
      </c>
      <c r="J164" s="35">
        <f t="shared" si="22"/>
        <v>9.8000000000000007</v>
      </c>
      <c r="K164" s="35">
        <f t="shared" si="22"/>
        <v>9.6999999999999993</v>
      </c>
      <c r="L164" s="35">
        <f t="shared" si="22"/>
        <v>9.3000000000000007</v>
      </c>
      <c r="M164" s="35">
        <f t="shared" si="22"/>
        <v>9.6</v>
      </c>
      <c r="N164" s="35">
        <f t="shared" si="22"/>
        <v>9.1999999999999993</v>
      </c>
      <c r="O164" s="35">
        <f t="shared" si="22"/>
        <v>8.9</v>
      </c>
      <c r="P164" s="35">
        <f t="shared" si="22"/>
        <v>8.4</v>
      </c>
      <c r="Q164" s="35">
        <f t="shared" si="22"/>
        <v>7.5</v>
      </c>
    </row>
    <row r="165" spans="1:20" ht="21.75" customHeight="1">
      <c r="A165" s="9" t="s">
        <v>42</v>
      </c>
      <c r="B165" s="36">
        <f t="shared" ref="B165:Q165" si="23">ROUND(B157/B159*100,1)</f>
        <v>67.3</v>
      </c>
      <c r="C165" s="36">
        <f t="shared" si="23"/>
        <v>64.400000000000006</v>
      </c>
      <c r="D165" s="36">
        <f t="shared" si="23"/>
        <v>64.400000000000006</v>
      </c>
      <c r="E165" s="36">
        <f t="shared" si="23"/>
        <v>64</v>
      </c>
      <c r="F165" s="36">
        <f t="shared" si="23"/>
        <v>60.8</v>
      </c>
      <c r="G165" s="36">
        <f t="shared" si="23"/>
        <v>58.2</v>
      </c>
      <c r="H165" s="36">
        <f t="shared" si="23"/>
        <v>59.8</v>
      </c>
      <c r="I165" s="36">
        <f t="shared" si="23"/>
        <v>54.9</v>
      </c>
      <c r="J165" s="36">
        <f t="shared" si="23"/>
        <v>53.8</v>
      </c>
      <c r="K165" s="36">
        <f t="shared" si="23"/>
        <v>53.1</v>
      </c>
      <c r="L165" s="36">
        <f t="shared" si="23"/>
        <v>53.3</v>
      </c>
      <c r="M165" s="36">
        <f t="shared" si="23"/>
        <v>51.7</v>
      </c>
      <c r="N165" s="36">
        <f t="shared" si="23"/>
        <v>52</v>
      </c>
      <c r="O165" s="36">
        <f t="shared" si="23"/>
        <v>52.2</v>
      </c>
      <c r="P165" s="36">
        <f t="shared" si="23"/>
        <v>52.5</v>
      </c>
      <c r="Q165" s="36">
        <f t="shared" si="23"/>
        <v>51.6</v>
      </c>
    </row>
    <row r="166" spans="1:20" ht="21.75" customHeight="1">
      <c r="A166" s="10" t="s">
        <v>43</v>
      </c>
      <c r="B166" s="37">
        <f t="shared" ref="B166:Q166" si="24">ROUND(B158/B159*100,1)</f>
        <v>13</v>
      </c>
      <c r="C166" s="37">
        <f t="shared" si="24"/>
        <v>15.5</v>
      </c>
      <c r="D166" s="37">
        <f t="shared" si="24"/>
        <v>19.100000000000001</v>
      </c>
      <c r="E166" s="37">
        <f t="shared" si="24"/>
        <v>23.4</v>
      </c>
      <c r="F166" s="37">
        <f t="shared" si="24"/>
        <v>26.6</v>
      </c>
      <c r="G166" s="37">
        <f t="shared" si="24"/>
        <v>29.8</v>
      </c>
      <c r="H166" s="37">
        <f t="shared" si="24"/>
        <v>29.4</v>
      </c>
      <c r="I166" s="37">
        <f t="shared" si="24"/>
        <v>33.6</v>
      </c>
      <c r="J166" s="37">
        <f t="shared" si="24"/>
        <v>36.4</v>
      </c>
      <c r="K166" s="37">
        <f t="shared" si="24"/>
        <v>37.200000000000003</v>
      </c>
      <c r="L166" s="37">
        <f t="shared" si="24"/>
        <v>37.4</v>
      </c>
      <c r="M166" s="37">
        <f t="shared" si="24"/>
        <v>38.700000000000003</v>
      </c>
      <c r="N166" s="37">
        <f t="shared" si="24"/>
        <v>38.700000000000003</v>
      </c>
      <c r="O166" s="37">
        <f t="shared" si="24"/>
        <v>38.9</v>
      </c>
      <c r="P166" s="37">
        <f t="shared" si="24"/>
        <v>39.1</v>
      </c>
      <c r="Q166" s="37">
        <f t="shared" si="24"/>
        <v>40.9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9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178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434</v>
      </c>
      <c r="C5" s="17">
        <f t="shared" si="0"/>
        <v>331</v>
      </c>
      <c r="D5" s="17">
        <f t="shared" si="0"/>
        <v>222</v>
      </c>
      <c r="E5" s="17">
        <f t="shared" si="0"/>
        <v>210</v>
      </c>
      <c r="F5" s="17">
        <f t="shared" si="0"/>
        <v>189</v>
      </c>
      <c r="G5" s="17">
        <f t="shared" si="0"/>
        <v>143</v>
      </c>
      <c r="H5" s="17">
        <f t="shared" si="0"/>
        <v>120</v>
      </c>
      <c r="I5" s="17">
        <f t="shared" si="0"/>
        <v>97</v>
      </c>
      <c r="J5" s="17">
        <f t="shared" si="0"/>
        <v>92</v>
      </c>
      <c r="K5" s="17">
        <f t="shared" si="0"/>
        <v>89</v>
      </c>
      <c r="L5" s="17">
        <f t="shared" si="0"/>
        <v>86</v>
      </c>
      <c r="M5" s="17">
        <f t="shared" si="0"/>
        <v>84</v>
      </c>
      <c r="N5" s="17">
        <f t="shared" si="0"/>
        <v>77</v>
      </c>
      <c r="O5" s="17">
        <f t="shared" si="0"/>
        <v>65</v>
      </c>
      <c r="P5" s="17">
        <f t="shared" si="0"/>
        <v>68</v>
      </c>
      <c r="Q5" s="17">
        <f t="shared" si="0"/>
        <v>60</v>
      </c>
    </row>
    <row r="6" spans="1:20" ht="23.25" customHeight="1">
      <c r="A6" s="8" t="s">
        <v>7</v>
      </c>
      <c r="B6" s="17">
        <f t="shared" si="0"/>
        <v>546</v>
      </c>
      <c r="C6" s="17">
        <f t="shared" si="0"/>
        <v>402</v>
      </c>
      <c r="D6" s="17">
        <f t="shared" si="0"/>
        <v>307</v>
      </c>
      <c r="E6" s="17">
        <f t="shared" si="0"/>
        <v>210</v>
      </c>
      <c r="F6" s="17">
        <f t="shared" si="0"/>
        <v>190</v>
      </c>
      <c r="G6" s="17">
        <f t="shared" si="0"/>
        <v>175</v>
      </c>
      <c r="H6" s="17">
        <f t="shared" si="0"/>
        <v>153</v>
      </c>
      <c r="I6" s="17">
        <f t="shared" si="0"/>
        <v>113</v>
      </c>
      <c r="J6" s="17">
        <f t="shared" si="0"/>
        <v>111</v>
      </c>
      <c r="K6" s="17">
        <f t="shared" si="0"/>
        <v>120</v>
      </c>
      <c r="L6" s="17">
        <f t="shared" si="0"/>
        <v>107</v>
      </c>
      <c r="M6" s="17">
        <f t="shared" si="0"/>
        <v>108</v>
      </c>
      <c r="N6" s="17">
        <f t="shared" si="0"/>
        <v>102</v>
      </c>
      <c r="O6" s="17">
        <f t="shared" si="0"/>
        <v>98</v>
      </c>
      <c r="P6" s="17">
        <f t="shared" si="0"/>
        <v>86</v>
      </c>
      <c r="Q6" s="17">
        <f t="shared" si="0"/>
        <v>87</v>
      </c>
    </row>
    <row r="7" spans="1:20" ht="23.25" customHeight="1">
      <c r="A7" s="8" t="s">
        <v>10</v>
      </c>
      <c r="B7" s="17">
        <f t="shared" si="0"/>
        <v>443</v>
      </c>
      <c r="C7" s="17">
        <f t="shared" si="0"/>
        <v>527</v>
      </c>
      <c r="D7" s="17">
        <f t="shared" si="0"/>
        <v>404</v>
      </c>
      <c r="E7" s="17">
        <f t="shared" si="0"/>
        <v>301</v>
      </c>
      <c r="F7" s="17">
        <f t="shared" si="0"/>
        <v>218</v>
      </c>
      <c r="G7" s="17">
        <f t="shared" si="0"/>
        <v>177</v>
      </c>
      <c r="H7" s="17">
        <f t="shared" si="0"/>
        <v>173</v>
      </c>
      <c r="I7" s="17">
        <f t="shared" si="0"/>
        <v>156</v>
      </c>
      <c r="J7" s="17">
        <f t="shared" si="0"/>
        <v>123</v>
      </c>
      <c r="K7" s="17">
        <f t="shared" si="0"/>
        <v>113</v>
      </c>
      <c r="L7" s="17">
        <f t="shared" si="0"/>
        <v>116</v>
      </c>
      <c r="M7" s="17">
        <f t="shared" si="0"/>
        <v>116</v>
      </c>
      <c r="N7" s="17">
        <f t="shared" si="0"/>
        <v>114</v>
      </c>
      <c r="O7" s="17">
        <f t="shared" si="0"/>
        <v>110</v>
      </c>
      <c r="P7" s="17">
        <f t="shared" si="0"/>
        <v>118</v>
      </c>
      <c r="Q7" s="17">
        <f t="shared" si="0"/>
        <v>110</v>
      </c>
    </row>
    <row r="8" spans="1:20" ht="23.25" customHeight="1">
      <c r="A8" s="9" t="s">
        <v>14</v>
      </c>
      <c r="B8" s="18">
        <f t="shared" si="0"/>
        <v>370</v>
      </c>
      <c r="C8" s="18">
        <f t="shared" si="0"/>
        <v>406</v>
      </c>
      <c r="D8" s="18">
        <f t="shared" si="0"/>
        <v>504</v>
      </c>
      <c r="E8" s="18">
        <f t="shared" si="0"/>
        <v>358</v>
      </c>
      <c r="F8" s="18">
        <f t="shared" si="0"/>
        <v>270</v>
      </c>
      <c r="G8" s="18">
        <f t="shared" si="0"/>
        <v>195</v>
      </c>
      <c r="H8" s="18">
        <f t="shared" si="0"/>
        <v>176</v>
      </c>
      <c r="I8" s="18">
        <f t="shared" si="0"/>
        <v>175</v>
      </c>
      <c r="J8" s="18">
        <f t="shared" si="0"/>
        <v>152</v>
      </c>
      <c r="K8" s="18">
        <f t="shared" si="0"/>
        <v>155</v>
      </c>
      <c r="L8" s="18">
        <f t="shared" si="0"/>
        <v>147</v>
      </c>
      <c r="M8" s="18">
        <f t="shared" si="0"/>
        <v>136</v>
      </c>
      <c r="N8" s="18">
        <f t="shared" si="0"/>
        <v>128</v>
      </c>
      <c r="O8" s="18">
        <f t="shared" si="0"/>
        <v>119</v>
      </c>
      <c r="P8" s="18">
        <f t="shared" si="0"/>
        <v>106</v>
      </c>
      <c r="Q8" s="18">
        <f t="shared" si="0"/>
        <v>117</v>
      </c>
    </row>
    <row r="9" spans="1:20" ht="23.25" customHeight="1">
      <c r="A9" s="9" t="s">
        <v>15</v>
      </c>
      <c r="B9" s="18">
        <f t="shared" si="0"/>
        <v>283</v>
      </c>
      <c r="C9" s="18">
        <f t="shared" si="0"/>
        <v>308</v>
      </c>
      <c r="D9" s="18">
        <f t="shared" si="0"/>
        <v>366</v>
      </c>
      <c r="E9" s="18">
        <f t="shared" si="0"/>
        <v>439</v>
      </c>
      <c r="F9" s="18">
        <f t="shared" si="0"/>
        <v>285</v>
      </c>
      <c r="G9" s="18">
        <f t="shared" si="0"/>
        <v>217</v>
      </c>
      <c r="H9" s="18">
        <f t="shared" si="0"/>
        <v>164</v>
      </c>
      <c r="I9" s="18">
        <f t="shared" si="0"/>
        <v>141</v>
      </c>
      <c r="J9" s="18">
        <f t="shared" si="0"/>
        <v>160</v>
      </c>
      <c r="K9" s="18">
        <f t="shared" si="0"/>
        <v>153</v>
      </c>
      <c r="L9" s="18">
        <f t="shared" si="0"/>
        <v>143</v>
      </c>
      <c r="M9" s="18">
        <f t="shared" si="0"/>
        <v>132</v>
      </c>
      <c r="N9" s="18">
        <f t="shared" si="0"/>
        <v>127</v>
      </c>
      <c r="O9" s="18">
        <f t="shared" si="0"/>
        <v>117</v>
      </c>
      <c r="P9" s="18">
        <f t="shared" si="0"/>
        <v>127</v>
      </c>
      <c r="Q9" s="18">
        <f t="shared" si="0"/>
        <v>119</v>
      </c>
    </row>
    <row r="10" spans="1:20" ht="23.25" customHeight="1">
      <c r="A10" s="9" t="s">
        <v>6</v>
      </c>
      <c r="B10" s="18">
        <f t="shared" si="0"/>
        <v>422</v>
      </c>
      <c r="C10" s="18">
        <f t="shared" si="0"/>
        <v>321</v>
      </c>
      <c r="D10" s="18">
        <f t="shared" si="0"/>
        <v>262</v>
      </c>
      <c r="E10" s="18">
        <f t="shared" si="0"/>
        <v>343</v>
      </c>
      <c r="F10" s="18">
        <f t="shared" si="0"/>
        <v>354</v>
      </c>
      <c r="G10" s="18">
        <f t="shared" si="0"/>
        <v>208</v>
      </c>
      <c r="H10" s="18">
        <f t="shared" si="0"/>
        <v>169</v>
      </c>
      <c r="I10" s="18">
        <f t="shared" si="0"/>
        <v>132</v>
      </c>
      <c r="J10" s="18">
        <f t="shared" si="0"/>
        <v>109</v>
      </c>
      <c r="K10" s="18">
        <f t="shared" si="0"/>
        <v>116</v>
      </c>
      <c r="L10" s="18">
        <f t="shared" si="0"/>
        <v>128</v>
      </c>
      <c r="M10" s="18">
        <f t="shared" si="0"/>
        <v>128</v>
      </c>
      <c r="N10" s="18">
        <f t="shared" si="0"/>
        <v>128</v>
      </c>
      <c r="O10" s="18">
        <f t="shared" si="0"/>
        <v>116</v>
      </c>
      <c r="P10" s="18">
        <f t="shared" si="0"/>
        <v>107</v>
      </c>
      <c r="Q10" s="18">
        <f t="shared" si="0"/>
        <v>103</v>
      </c>
    </row>
    <row r="11" spans="1:20" ht="23.25" customHeight="1">
      <c r="A11" s="9" t="s">
        <v>17</v>
      </c>
      <c r="B11" s="18">
        <f t="shared" si="0"/>
        <v>596</v>
      </c>
      <c r="C11" s="18">
        <f t="shared" si="0"/>
        <v>401</v>
      </c>
      <c r="D11" s="18">
        <f t="shared" si="0"/>
        <v>289</v>
      </c>
      <c r="E11" s="18">
        <f t="shared" si="0"/>
        <v>224</v>
      </c>
      <c r="F11" s="18">
        <f t="shared" si="0"/>
        <v>274</v>
      </c>
      <c r="G11" s="18">
        <f t="shared" si="0"/>
        <v>286</v>
      </c>
      <c r="H11" s="18">
        <f t="shared" si="0"/>
        <v>186</v>
      </c>
      <c r="I11" s="18">
        <f t="shared" si="0"/>
        <v>147</v>
      </c>
      <c r="J11" s="18">
        <f t="shared" si="0"/>
        <v>146</v>
      </c>
      <c r="K11" s="18">
        <f t="shared" si="0"/>
        <v>126</v>
      </c>
      <c r="L11" s="18">
        <f t="shared" si="0"/>
        <v>113</v>
      </c>
      <c r="M11" s="18">
        <f t="shared" si="0"/>
        <v>116</v>
      </c>
      <c r="N11" s="18">
        <f t="shared" si="0"/>
        <v>107</v>
      </c>
      <c r="O11" s="18">
        <f t="shared" si="0"/>
        <v>103</v>
      </c>
      <c r="P11" s="18">
        <f t="shared" si="0"/>
        <v>88</v>
      </c>
      <c r="Q11" s="18">
        <f t="shared" si="0"/>
        <v>99</v>
      </c>
    </row>
    <row r="12" spans="1:20" ht="23.25" customHeight="1">
      <c r="A12" s="9" t="s">
        <v>18</v>
      </c>
      <c r="B12" s="18">
        <f t="shared" si="0"/>
        <v>498</v>
      </c>
      <c r="C12" s="18">
        <f t="shared" si="0"/>
        <v>544</v>
      </c>
      <c r="D12" s="18">
        <f t="shared" si="0"/>
        <v>382</v>
      </c>
      <c r="E12" s="18">
        <f t="shared" si="0"/>
        <v>249</v>
      </c>
      <c r="F12" s="18">
        <f t="shared" si="0"/>
        <v>213</v>
      </c>
      <c r="G12" s="18">
        <f t="shared" si="0"/>
        <v>263</v>
      </c>
      <c r="H12" s="18">
        <f t="shared" si="0"/>
        <v>267</v>
      </c>
      <c r="I12" s="18">
        <f t="shared" si="0"/>
        <v>173</v>
      </c>
      <c r="J12" s="18">
        <f t="shared" si="0"/>
        <v>135</v>
      </c>
      <c r="K12" s="18">
        <f t="shared" si="0"/>
        <v>151</v>
      </c>
      <c r="L12" s="18">
        <f t="shared" si="0"/>
        <v>145</v>
      </c>
      <c r="M12" s="18">
        <f t="shared" si="0"/>
        <v>124</v>
      </c>
      <c r="N12" s="18">
        <f t="shared" si="0"/>
        <v>113</v>
      </c>
      <c r="O12" s="18">
        <f t="shared" si="0"/>
        <v>115</v>
      </c>
      <c r="P12" s="18">
        <f t="shared" si="0"/>
        <v>108</v>
      </c>
      <c r="Q12" s="18">
        <f t="shared" si="0"/>
        <v>105</v>
      </c>
    </row>
    <row r="13" spans="1:20" ht="23.25" customHeight="1">
      <c r="A13" s="9" t="s">
        <v>19</v>
      </c>
      <c r="B13" s="18">
        <f t="shared" si="0"/>
        <v>382</v>
      </c>
      <c r="C13" s="18">
        <f t="shared" si="0"/>
        <v>475</v>
      </c>
      <c r="D13" s="18">
        <f t="shared" si="0"/>
        <v>551</v>
      </c>
      <c r="E13" s="18">
        <f t="shared" si="0"/>
        <v>369</v>
      </c>
      <c r="F13" s="18">
        <f t="shared" si="0"/>
        <v>240</v>
      </c>
      <c r="G13" s="18">
        <f t="shared" si="0"/>
        <v>204</v>
      </c>
      <c r="H13" s="18">
        <f t="shared" si="0"/>
        <v>262</v>
      </c>
      <c r="I13" s="18">
        <f t="shared" si="0"/>
        <v>264</v>
      </c>
      <c r="J13" s="18">
        <f t="shared" si="0"/>
        <v>205</v>
      </c>
      <c r="K13" s="18">
        <f t="shared" si="0"/>
        <v>182</v>
      </c>
      <c r="L13" s="18">
        <f t="shared" si="0"/>
        <v>157</v>
      </c>
      <c r="M13" s="18">
        <f t="shared" si="0"/>
        <v>167</v>
      </c>
      <c r="N13" s="18">
        <f t="shared" si="0"/>
        <v>165</v>
      </c>
      <c r="O13" s="18">
        <f t="shared" si="0"/>
        <v>137</v>
      </c>
      <c r="P13" s="18">
        <f t="shared" si="0"/>
        <v>140</v>
      </c>
      <c r="Q13" s="18">
        <f t="shared" si="0"/>
        <v>138</v>
      </c>
    </row>
    <row r="14" spans="1:20" ht="23.25" customHeight="1">
      <c r="A14" s="9" t="s">
        <v>21</v>
      </c>
      <c r="B14" s="18">
        <f t="shared" si="0"/>
        <v>368</v>
      </c>
      <c r="C14" s="18">
        <f t="shared" si="0"/>
        <v>369</v>
      </c>
      <c r="D14" s="18">
        <f t="shared" si="0"/>
        <v>477</v>
      </c>
      <c r="E14" s="18">
        <f t="shared" si="0"/>
        <v>520</v>
      </c>
      <c r="F14" s="18">
        <f t="shared" si="0"/>
        <v>336</v>
      </c>
      <c r="G14" s="18">
        <f t="shared" si="0"/>
        <v>220</v>
      </c>
      <c r="H14" s="18">
        <f t="shared" si="0"/>
        <v>199</v>
      </c>
      <c r="I14" s="18">
        <f t="shared" si="0"/>
        <v>256</v>
      </c>
      <c r="J14" s="18">
        <f t="shared" si="0"/>
        <v>271</v>
      </c>
      <c r="K14" s="18">
        <f t="shared" si="0"/>
        <v>270</v>
      </c>
      <c r="L14" s="18">
        <f t="shared" si="0"/>
        <v>262</v>
      </c>
      <c r="M14" s="18">
        <f t="shared" si="0"/>
        <v>231</v>
      </c>
      <c r="N14" s="18">
        <f t="shared" si="0"/>
        <v>204</v>
      </c>
      <c r="O14" s="18">
        <f t="shared" si="0"/>
        <v>206</v>
      </c>
      <c r="P14" s="18">
        <f t="shared" si="0"/>
        <v>180</v>
      </c>
      <c r="Q14" s="18">
        <f t="shared" si="0"/>
        <v>159</v>
      </c>
    </row>
    <row r="15" spans="1:20" ht="23.25" customHeight="1">
      <c r="A15" s="9" t="s">
        <v>26</v>
      </c>
      <c r="B15" s="18">
        <f t="shared" si="0"/>
        <v>363</v>
      </c>
      <c r="C15" s="18">
        <f t="shared" si="0"/>
        <v>340</v>
      </c>
      <c r="D15" s="18">
        <f t="shared" si="0"/>
        <v>367</v>
      </c>
      <c r="E15" s="18">
        <f t="shared" si="0"/>
        <v>459</v>
      </c>
      <c r="F15" s="18">
        <f t="shared" si="0"/>
        <v>477</v>
      </c>
      <c r="G15" s="18">
        <f t="shared" si="0"/>
        <v>322</v>
      </c>
      <c r="H15" s="18">
        <f t="shared" si="0"/>
        <v>223</v>
      </c>
      <c r="I15" s="18">
        <f t="shared" si="0"/>
        <v>198</v>
      </c>
      <c r="J15" s="18">
        <f t="shared" si="0"/>
        <v>219</v>
      </c>
      <c r="K15" s="18">
        <f t="shared" si="0"/>
        <v>227</v>
      </c>
      <c r="L15" s="18">
        <f t="shared" si="0"/>
        <v>244</v>
      </c>
      <c r="M15" s="18">
        <f t="shared" si="0"/>
        <v>262</v>
      </c>
      <c r="N15" s="18">
        <f t="shared" si="0"/>
        <v>269</v>
      </c>
      <c r="O15" s="18">
        <f t="shared" si="0"/>
        <v>261</v>
      </c>
      <c r="P15" s="18">
        <f t="shared" si="0"/>
        <v>258</v>
      </c>
      <c r="Q15" s="18">
        <f t="shared" si="0"/>
        <v>249</v>
      </c>
    </row>
    <row r="16" spans="1:20" ht="23.25" customHeight="1">
      <c r="A16" s="9" t="s">
        <v>27</v>
      </c>
      <c r="B16" s="18">
        <f t="shared" si="0"/>
        <v>339</v>
      </c>
      <c r="C16" s="18">
        <f t="shared" si="0"/>
        <v>335</v>
      </c>
      <c r="D16" s="18">
        <f t="shared" si="0"/>
        <v>343</v>
      </c>
      <c r="E16" s="18">
        <f t="shared" si="0"/>
        <v>348</v>
      </c>
      <c r="F16" s="18">
        <f t="shared" si="0"/>
        <v>433</v>
      </c>
      <c r="G16" s="18">
        <f t="shared" si="0"/>
        <v>457</v>
      </c>
      <c r="H16" s="18">
        <f t="shared" si="0"/>
        <v>305</v>
      </c>
      <c r="I16" s="18">
        <f t="shared" si="0"/>
        <v>216</v>
      </c>
      <c r="J16" s="18">
        <f t="shared" si="0"/>
        <v>177</v>
      </c>
      <c r="K16" s="18">
        <f t="shared" si="0"/>
        <v>170</v>
      </c>
      <c r="L16" s="18">
        <f t="shared" si="0"/>
        <v>180</v>
      </c>
      <c r="M16" s="18">
        <f t="shared" si="0"/>
        <v>178</v>
      </c>
      <c r="N16" s="18">
        <f t="shared" si="0"/>
        <v>182</v>
      </c>
      <c r="O16" s="18">
        <f t="shared" si="0"/>
        <v>203</v>
      </c>
      <c r="P16" s="18">
        <f t="shared" si="0"/>
        <v>210</v>
      </c>
      <c r="Q16" s="18">
        <f t="shared" si="0"/>
        <v>232</v>
      </c>
    </row>
    <row r="17" spans="1:17" ht="23.25" customHeight="1">
      <c r="A17" s="9" t="s">
        <v>29</v>
      </c>
      <c r="B17" s="18">
        <f t="shared" si="0"/>
        <v>237</v>
      </c>
      <c r="C17" s="18">
        <f t="shared" si="0"/>
        <v>320</v>
      </c>
      <c r="D17" s="18">
        <f t="shared" si="0"/>
        <v>331</v>
      </c>
      <c r="E17" s="18">
        <f t="shared" si="0"/>
        <v>319</v>
      </c>
      <c r="F17" s="18">
        <f t="shared" si="0"/>
        <v>327</v>
      </c>
      <c r="G17" s="18">
        <f t="shared" si="0"/>
        <v>413</v>
      </c>
      <c r="H17" s="18">
        <f t="shared" si="0"/>
        <v>436</v>
      </c>
      <c r="I17" s="18">
        <f t="shared" si="0"/>
        <v>296</v>
      </c>
      <c r="J17" s="18">
        <f t="shared" si="0"/>
        <v>252</v>
      </c>
      <c r="K17" s="18">
        <f t="shared" si="0"/>
        <v>240</v>
      </c>
      <c r="L17" s="18">
        <f t="shared" si="0"/>
        <v>210</v>
      </c>
      <c r="M17" s="18">
        <f t="shared" si="0"/>
        <v>197</v>
      </c>
      <c r="N17" s="18">
        <f t="shared" si="0"/>
        <v>190</v>
      </c>
      <c r="O17" s="18">
        <f t="shared" si="0"/>
        <v>162</v>
      </c>
      <c r="P17" s="18">
        <f t="shared" si="0"/>
        <v>158</v>
      </c>
      <c r="Q17" s="18">
        <f t="shared" si="0"/>
        <v>167</v>
      </c>
    </row>
    <row r="18" spans="1:17" ht="23.25" customHeight="1">
      <c r="A18" s="10" t="s">
        <v>31</v>
      </c>
      <c r="B18" s="19">
        <f t="shared" si="0"/>
        <v>248</v>
      </c>
      <c r="C18" s="19">
        <f t="shared" si="0"/>
        <v>228</v>
      </c>
      <c r="D18" s="19">
        <f t="shared" si="0"/>
        <v>302</v>
      </c>
      <c r="E18" s="19">
        <f t="shared" si="0"/>
        <v>311</v>
      </c>
      <c r="F18" s="19">
        <f t="shared" si="0"/>
        <v>303</v>
      </c>
      <c r="G18" s="19">
        <f t="shared" si="0"/>
        <v>311</v>
      </c>
      <c r="H18" s="19">
        <f t="shared" si="0"/>
        <v>389</v>
      </c>
      <c r="I18" s="19">
        <f t="shared" si="0"/>
        <v>423</v>
      </c>
      <c r="J18" s="19">
        <f t="shared" si="0"/>
        <v>362</v>
      </c>
      <c r="K18" s="19">
        <f t="shared" si="0"/>
        <v>323</v>
      </c>
      <c r="L18" s="19">
        <f t="shared" si="0"/>
        <v>282</v>
      </c>
      <c r="M18" s="19">
        <f t="shared" si="0"/>
        <v>276</v>
      </c>
      <c r="N18" s="19">
        <f t="shared" si="0"/>
        <v>254</v>
      </c>
      <c r="O18" s="19">
        <f t="shared" si="0"/>
        <v>248</v>
      </c>
      <c r="P18" s="19">
        <f t="shared" si="0"/>
        <v>234</v>
      </c>
      <c r="Q18" s="19">
        <f t="shared" si="0"/>
        <v>204</v>
      </c>
    </row>
    <row r="19" spans="1:17" ht="23.25" customHeight="1">
      <c r="A19" s="10" t="s">
        <v>32</v>
      </c>
      <c r="B19" s="19">
        <f t="shared" si="0"/>
        <v>226</v>
      </c>
      <c r="C19" s="19">
        <f t="shared" si="0"/>
        <v>219</v>
      </c>
      <c r="D19" s="19">
        <f t="shared" si="0"/>
        <v>204</v>
      </c>
      <c r="E19" s="19">
        <f t="shared" si="0"/>
        <v>279</v>
      </c>
      <c r="F19" s="19">
        <f t="shared" si="0"/>
        <v>278</v>
      </c>
      <c r="G19" s="19">
        <f t="shared" si="0"/>
        <v>284</v>
      </c>
      <c r="H19" s="19">
        <f t="shared" si="0"/>
        <v>300</v>
      </c>
      <c r="I19" s="19">
        <f t="shared" si="0"/>
        <v>371</v>
      </c>
      <c r="J19" s="19">
        <f t="shared" si="0"/>
        <v>372</v>
      </c>
      <c r="K19" s="19">
        <f t="shared" si="0"/>
        <v>374</v>
      </c>
      <c r="L19" s="19">
        <f t="shared" si="0"/>
        <v>411</v>
      </c>
      <c r="M19" s="19">
        <f t="shared" si="0"/>
        <v>427</v>
      </c>
      <c r="N19" s="19">
        <f t="shared" si="0"/>
        <v>378</v>
      </c>
      <c r="O19" s="19">
        <f t="shared" si="0"/>
        <v>334</v>
      </c>
      <c r="P19" s="19">
        <f t="shared" si="0"/>
        <v>296</v>
      </c>
      <c r="Q19" s="19">
        <f t="shared" si="0"/>
        <v>266</v>
      </c>
    </row>
    <row r="20" spans="1:17" ht="23.25" customHeight="1">
      <c r="A20" s="10" t="s">
        <v>25</v>
      </c>
      <c r="B20" s="19">
        <f t="shared" si="0"/>
        <v>156</v>
      </c>
      <c r="C20" s="19">
        <f t="shared" si="0"/>
        <v>182</v>
      </c>
      <c r="D20" s="19">
        <f t="shared" si="0"/>
        <v>191</v>
      </c>
      <c r="E20" s="19">
        <f t="shared" si="0"/>
        <v>177</v>
      </c>
      <c r="F20" s="19">
        <f t="shared" si="0"/>
        <v>234</v>
      </c>
      <c r="G20" s="19">
        <f t="shared" si="0"/>
        <v>241</v>
      </c>
      <c r="H20" s="19">
        <f t="shared" si="0"/>
        <v>250</v>
      </c>
      <c r="I20" s="19">
        <f t="shared" si="0"/>
        <v>271</v>
      </c>
      <c r="J20" s="19">
        <f t="shared" si="0"/>
        <v>340</v>
      </c>
      <c r="K20" s="19">
        <f t="shared" si="0"/>
        <v>358</v>
      </c>
      <c r="L20" s="19">
        <f t="shared" si="0"/>
        <v>342</v>
      </c>
      <c r="M20" s="19">
        <f t="shared" si="0"/>
        <v>306</v>
      </c>
      <c r="N20" s="19">
        <f t="shared" si="0"/>
        <v>328</v>
      </c>
      <c r="O20" s="19">
        <f t="shared" si="0"/>
        <v>353</v>
      </c>
      <c r="P20" s="19">
        <f t="shared" si="0"/>
        <v>355</v>
      </c>
      <c r="Q20" s="19">
        <f t="shared" si="0"/>
        <v>383</v>
      </c>
    </row>
    <row r="21" spans="1:17" ht="23.25" customHeight="1">
      <c r="A21" s="10" t="s">
        <v>35</v>
      </c>
      <c r="B21" s="19">
        <f t="shared" si="0"/>
        <v>58</v>
      </c>
      <c r="C21" s="19">
        <f t="shared" si="0"/>
        <v>108</v>
      </c>
      <c r="D21" s="19">
        <f t="shared" si="0"/>
        <v>123</v>
      </c>
      <c r="E21" s="19">
        <f t="shared" si="0"/>
        <v>149</v>
      </c>
      <c r="F21" s="19">
        <f t="shared" si="0"/>
        <v>130</v>
      </c>
      <c r="G21" s="19">
        <f t="shared" si="0"/>
        <v>188</v>
      </c>
      <c r="H21" s="19">
        <f t="shared" si="0"/>
        <v>188</v>
      </c>
      <c r="I21" s="19">
        <f t="shared" si="0"/>
        <v>195</v>
      </c>
      <c r="J21" s="19">
        <f t="shared" si="0"/>
        <v>198</v>
      </c>
      <c r="K21" s="19">
        <f t="shared" si="0"/>
        <v>212</v>
      </c>
      <c r="L21" s="19">
        <f t="shared" si="0"/>
        <v>230</v>
      </c>
      <c r="M21" s="19">
        <f t="shared" si="0"/>
        <v>243</v>
      </c>
      <c r="N21" s="19">
        <f t="shared" si="0"/>
        <v>263</v>
      </c>
      <c r="O21" s="19">
        <f t="shared" si="0"/>
        <v>291</v>
      </c>
      <c r="P21" s="19">
        <f t="shared" si="0"/>
        <v>312</v>
      </c>
      <c r="Q21" s="19">
        <f t="shared" si="0"/>
        <v>293</v>
      </c>
    </row>
    <row r="22" spans="1:17" ht="23.25" customHeight="1">
      <c r="A22" s="10" t="s">
        <v>36</v>
      </c>
      <c r="B22" s="19">
        <f t="shared" si="0"/>
        <v>19</v>
      </c>
      <c r="C22" s="19">
        <f t="shared" si="0"/>
        <v>29</v>
      </c>
      <c r="D22" s="19">
        <f t="shared" si="0"/>
        <v>64</v>
      </c>
      <c r="E22" s="19">
        <f t="shared" si="0"/>
        <v>75</v>
      </c>
      <c r="F22" s="19">
        <f t="shared" si="0"/>
        <v>89</v>
      </c>
      <c r="G22" s="19">
        <f t="shared" si="0"/>
        <v>88</v>
      </c>
      <c r="H22" s="19">
        <f t="shared" si="0"/>
        <v>138</v>
      </c>
      <c r="I22" s="19">
        <f t="shared" si="0"/>
        <v>132</v>
      </c>
      <c r="J22" s="19">
        <f t="shared" si="0"/>
        <v>137</v>
      </c>
      <c r="K22" s="19">
        <f t="shared" si="0"/>
        <v>132</v>
      </c>
      <c r="L22" s="19">
        <f t="shared" si="0"/>
        <v>141</v>
      </c>
      <c r="M22" s="19">
        <f t="shared" si="0"/>
        <v>152</v>
      </c>
      <c r="N22" s="19">
        <f t="shared" si="0"/>
        <v>148</v>
      </c>
      <c r="O22" s="19">
        <f t="shared" si="0"/>
        <v>144</v>
      </c>
      <c r="P22" s="19">
        <f t="shared" si="0"/>
        <v>156</v>
      </c>
      <c r="Q22" s="19">
        <f t="shared" si="0"/>
        <v>169</v>
      </c>
    </row>
    <row r="23" spans="1:17" ht="23.25" customHeight="1">
      <c r="A23" s="10" t="s">
        <v>20</v>
      </c>
      <c r="B23" s="19">
        <f t="shared" si="0"/>
        <v>7</v>
      </c>
      <c r="C23" s="19">
        <f t="shared" si="0"/>
        <v>8</v>
      </c>
      <c r="D23" s="19">
        <f t="shared" si="0"/>
        <v>14</v>
      </c>
      <c r="E23" s="19">
        <f t="shared" si="0"/>
        <v>29</v>
      </c>
      <c r="F23" s="19">
        <f t="shared" si="0"/>
        <v>25</v>
      </c>
      <c r="G23" s="19">
        <f t="shared" si="0"/>
        <v>52</v>
      </c>
      <c r="H23" s="19">
        <f t="shared" si="0"/>
        <v>47</v>
      </c>
      <c r="I23" s="19">
        <f t="shared" si="0"/>
        <v>81</v>
      </c>
      <c r="J23" s="19">
        <f t="shared" si="0"/>
        <v>60</v>
      </c>
      <c r="K23" s="19">
        <f t="shared" si="0"/>
        <v>63</v>
      </c>
      <c r="L23" s="19">
        <f t="shared" si="0"/>
        <v>70</v>
      </c>
      <c r="M23" s="19">
        <f t="shared" si="0"/>
        <v>62</v>
      </c>
      <c r="N23" s="19">
        <f t="shared" si="0"/>
        <v>69</v>
      </c>
      <c r="O23" s="19">
        <f t="shared" si="0"/>
        <v>72</v>
      </c>
      <c r="P23" s="19">
        <f t="shared" si="0"/>
        <v>67</v>
      </c>
      <c r="Q23" s="19">
        <f t="shared" si="0"/>
        <v>76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0</v>
      </c>
      <c r="D24" s="19">
        <f t="shared" si="0"/>
        <v>1</v>
      </c>
      <c r="E24" s="19">
        <f t="shared" si="0"/>
        <v>1</v>
      </c>
      <c r="F24" s="19">
        <f t="shared" si="0"/>
        <v>11</v>
      </c>
      <c r="G24" s="19">
        <f t="shared" si="0"/>
        <v>12</v>
      </c>
      <c r="H24" s="19">
        <f t="shared" si="0"/>
        <v>21</v>
      </c>
      <c r="I24" s="19">
        <f t="shared" si="0"/>
        <v>19</v>
      </c>
      <c r="J24" s="19">
        <f t="shared" si="0"/>
        <v>28</v>
      </c>
      <c r="K24" s="19">
        <f t="shared" si="0"/>
        <v>27</v>
      </c>
      <c r="L24" s="19">
        <f t="shared" si="0"/>
        <v>26</v>
      </c>
      <c r="M24" s="19">
        <f t="shared" si="0"/>
        <v>24</v>
      </c>
      <c r="N24" s="19">
        <f t="shared" si="0"/>
        <v>19</v>
      </c>
      <c r="O24" s="19">
        <f t="shared" si="0"/>
        <v>26</v>
      </c>
      <c r="P24" s="19">
        <f t="shared" si="0"/>
        <v>22</v>
      </c>
      <c r="Q24" s="19">
        <f t="shared" si="0"/>
        <v>19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3</v>
      </c>
      <c r="H25" s="19">
        <f t="shared" si="0"/>
        <v>5</v>
      </c>
      <c r="I25" s="19">
        <f t="shared" si="0"/>
        <v>3</v>
      </c>
      <c r="J25" s="19">
        <f t="shared" si="0"/>
        <v>2</v>
      </c>
      <c r="K25" s="19">
        <f t="shared" si="0"/>
        <v>4</v>
      </c>
      <c r="L25" s="19">
        <f t="shared" si="0"/>
        <v>4</v>
      </c>
      <c r="M25" s="19">
        <f t="shared" si="0"/>
        <v>4</v>
      </c>
      <c r="N25" s="19">
        <f t="shared" si="0"/>
        <v>9</v>
      </c>
      <c r="O25" s="19">
        <f t="shared" si="0"/>
        <v>8</v>
      </c>
      <c r="P25" s="19">
        <f t="shared" si="0"/>
        <v>7</v>
      </c>
      <c r="Q25" s="19">
        <f t="shared" si="0"/>
        <v>7</v>
      </c>
    </row>
    <row r="26" spans="1:17" ht="23.25" customHeight="1">
      <c r="A26" s="7" t="s">
        <v>38</v>
      </c>
      <c r="B26" s="20">
        <f t="shared" ref="B26:Q26" si="1">SUM(B5:B25)</f>
        <v>5996</v>
      </c>
      <c r="C26" s="20">
        <f t="shared" si="1"/>
        <v>5853</v>
      </c>
      <c r="D26" s="20">
        <f t="shared" si="1"/>
        <v>5704</v>
      </c>
      <c r="E26" s="20">
        <f t="shared" si="1"/>
        <v>5370</v>
      </c>
      <c r="F26" s="20">
        <f t="shared" si="1"/>
        <v>4876</v>
      </c>
      <c r="G26" s="20">
        <f t="shared" si="1"/>
        <v>4459</v>
      </c>
      <c r="H26" s="20">
        <f t="shared" si="1"/>
        <v>4171</v>
      </c>
      <c r="I26" s="20">
        <f t="shared" si="1"/>
        <v>3859</v>
      </c>
      <c r="J26" s="20">
        <f t="shared" si="1"/>
        <v>3651</v>
      </c>
      <c r="K26" s="20">
        <f t="shared" si="1"/>
        <v>3605</v>
      </c>
      <c r="L26" s="20">
        <f t="shared" si="1"/>
        <v>3544</v>
      </c>
      <c r="M26" s="20">
        <f t="shared" si="1"/>
        <v>3473</v>
      </c>
      <c r="N26" s="20">
        <f t="shared" si="1"/>
        <v>3374</v>
      </c>
      <c r="O26" s="20">
        <f t="shared" si="1"/>
        <v>3288</v>
      </c>
      <c r="P26" s="20">
        <f t="shared" si="1"/>
        <v>3203</v>
      </c>
      <c r="Q26" s="20">
        <f t="shared" si="1"/>
        <v>3162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1423</v>
      </c>
      <c r="C31" s="23">
        <f t="shared" si="2"/>
        <v>1260</v>
      </c>
      <c r="D31" s="23">
        <f t="shared" si="2"/>
        <v>933</v>
      </c>
      <c r="E31" s="23">
        <f t="shared" si="2"/>
        <v>721</v>
      </c>
      <c r="F31" s="23">
        <f t="shared" si="2"/>
        <v>597</v>
      </c>
      <c r="G31" s="23">
        <f t="shared" si="2"/>
        <v>495</v>
      </c>
      <c r="H31" s="23">
        <f t="shared" si="2"/>
        <v>446</v>
      </c>
      <c r="I31" s="23">
        <f t="shared" si="2"/>
        <v>366</v>
      </c>
      <c r="J31" s="23">
        <f t="shared" si="2"/>
        <v>326</v>
      </c>
      <c r="K31" s="23">
        <f t="shared" si="2"/>
        <v>322</v>
      </c>
      <c r="L31" s="23">
        <f t="shared" si="2"/>
        <v>309</v>
      </c>
      <c r="M31" s="23">
        <f t="shared" si="2"/>
        <v>308</v>
      </c>
      <c r="N31" s="23">
        <f t="shared" si="2"/>
        <v>293</v>
      </c>
      <c r="O31" s="23">
        <f t="shared" si="2"/>
        <v>273</v>
      </c>
      <c r="P31" s="23">
        <f t="shared" si="2"/>
        <v>272</v>
      </c>
      <c r="Q31" s="23">
        <f t="shared" si="2"/>
        <v>257</v>
      </c>
    </row>
    <row r="32" spans="1:17" ht="23.25" customHeight="1">
      <c r="A32" s="9" t="s">
        <v>42</v>
      </c>
      <c r="B32" s="24">
        <f t="shared" ref="B32:Q32" si="3">SUM(B8:B17)</f>
        <v>3858</v>
      </c>
      <c r="C32" s="24">
        <f t="shared" si="3"/>
        <v>3819</v>
      </c>
      <c r="D32" s="24">
        <f t="shared" si="3"/>
        <v>3872</v>
      </c>
      <c r="E32" s="24">
        <f t="shared" si="3"/>
        <v>3628</v>
      </c>
      <c r="F32" s="24">
        <f t="shared" si="3"/>
        <v>3209</v>
      </c>
      <c r="G32" s="24">
        <f t="shared" si="3"/>
        <v>2785</v>
      </c>
      <c r="H32" s="24">
        <f t="shared" si="3"/>
        <v>2387</v>
      </c>
      <c r="I32" s="24">
        <f t="shared" si="3"/>
        <v>1998</v>
      </c>
      <c r="J32" s="24">
        <f t="shared" si="3"/>
        <v>1826</v>
      </c>
      <c r="K32" s="24">
        <f t="shared" si="3"/>
        <v>1790</v>
      </c>
      <c r="L32" s="24">
        <f t="shared" si="3"/>
        <v>1729</v>
      </c>
      <c r="M32" s="24">
        <f t="shared" si="3"/>
        <v>1671</v>
      </c>
      <c r="N32" s="24">
        <f t="shared" si="3"/>
        <v>1613</v>
      </c>
      <c r="O32" s="24">
        <f t="shared" si="3"/>
        <v>1539</v>
      </c>
      <c r="P32" s="24">
        <f t="shared" si="3"/>
        <v>1482</v>
      </c>
      <c r="Q32" s="24">
        <f t="shared" si="3"/>
        <v>1488</v>
      </c>
    </row>
    <row r="33" spans="1:21" ht="23.25" customHeight="1">
      <c r="A33" s="10" t="s">
        <v>43</v>
      </c>
      <c r="B33" s="25">
        <f t="shared" ref="B33:Q33" si="4">SUM(B18:B25)</f>
        <v>715</v>
      </c>
      <c r="C33" s="25">
        <f t="shared" si="4"/>
        <v>774</v>
      </c>
      <c r="D33" s="25">
        <f t="shared" si="4"/>
        <v>899</v>
      </c>
      <c r="E33" s="25">
        <f t="shared" si="4"/>
        <v>1021</v>
      </c>
      <c r="F33" s="25">
        <f t="shared" si="4"/>
        <v>1070</v>
      </c>
      <c r="G33" s="25">
        <f t="shared" si="4"/>
        <v>1179</v>
      </c>
      <c r="H33" s="25">
        <f t="shared" si="4"/>
        <v>1338</v>
      </c>
      <c r="I33" s="25">
        <f t="shared" si="4"/>
        <v>1495</v>
      </c>
      <c r="J33" s="25">
        <f t="shared" si="4"/>
        <v>1499</v>
      </c>
      <c r="K33" s="25">
        <f t="shared" si="4"/>
        <v>1493</v>
      </c>
      <c r="L33" s="25">
        <f t="shared" si="4"/>
        <v>1506</v>
      </c>
      <c r="M33" s="25">
        <f t="shared" si="4"/>
        <v>1494</v>
      </c>
      <c r="N33" s="25">
        <f t="shared" si="4"/>
        <v>1468</v>
      </c>
      <c r="O33" s="25">
        <f t="shared" si="4"/>
        <v>1476</v>
      </c>
      <c r="P33" s="25">
        <f t="shared" si="4"/>
        <v>1449</v>
      </c>
      <c r="Q33" s="25">
        <f t="shared" si="4"/>
        <v>1417</v>
      </c>
    </row>
    <row r="34" spans="1:21" ht="23.25" customHeight="1">
      <c r="A34" s="7" t="s">
        <v>44</v>
      </c>
      <c r="B34" s="26">
        <f t="shared" ref="B34:Q34" si="5">SUM(B31:B33)</f>
        <v>5996</v>
      </c>
      <c r="C34" s="26">
        <f t="shared" si="5"/>
        <v>5853</v>
      </c>
      <c r="D34" s="26">
        <f t="shared" si="5"/>
        <v>5704</v>
      </c>
      <c r="E34" s="26">
        <f t="shared" si="5"/>
        <v>5370</v>
      </c>
      <c r="F34" s="26">
        <f t="shared" si="5"/>
        <v>4876</v>
      </c>
      <c r="G34" s="26">
        <f t="shared" si="5"/>
        <v>4459</v>
      </c>
      <c r="H34" s="26">
        <f t="shared" si="5"/>
        <v>4171</v>
      </c>
      <c r="I34" s="26">
        <f t="shared" si="5"/>
        <v>3859</v>
      </c>
      <c r="J34" s="26">
        <f t="shared" si="5"/>
        <v>3651</v>
      </c>
      <c r="K34" s="26">
        <f t="shared" si="5"/>
        <v>3605</v>
      </c>
      <c r="L34" s="26">
        <f t="shared" si="5"/>
        <v>3544</v>
      </c>
      <c r="M34" s="26">
        <f t="shared" si="5"/>
        <v>3473</v>
      </c>
      <c r="N34" s="26">
        <f t="shared" si="5"/>
        <v>3374</v>
      </c>
      <c r="O34" s="26">
        <f t="shared" si="5"/>
        <v>3288</v>
      </c>
      <c r="P34" s="26">
        <f t="shared" si="5"/>
        <v>3203</v>
      </c>
      <c r="Q34" s="26">
        <f t="shared" si="5"/>
        <v>3162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23.7</v>
      </c>
      <c r="C39" s="30">
        <f t="shared" si="6"/>
        <v>21.5</v>
      </c>
      <c r="D39" s="30">
        <f t="shared" si="6"/>
        <v>16.399999999999999</v>
      </c>
      <c r="E39" s="30">
        <f t="shared" si="6"/>
        <v>13.4</v>
      </c>
      <c r="F39" s="30">
        <f t="shared" si="6"/>
        <v>12.2</v>
      </c>
      <c r="G39" s="30">
        <f t="shared" si="6"/>
        <v>11.1</v>
      </c>
      <c r="H39" s="30">
        <f t="shared" si="6"/>
        <v>10.7</v>
      </c>
      <c r="I39" s="30">
        <f t="shared" si="6"/>
        <v>9.5</v>
      </c>
      <c r="J39" s="30">
        <f t="shared" si="6"/>
        <v>8.9</v>
      </c>
      <c r="K39" s="30">
        <f t="shared" si="6"/>
        <v>8.9</v>
      </c>
      <c r="L39" s="30">
        <f t="shared" si="6"/>
        <v>8.6999999999999993</v>
      </c>
      <c r="M39" s="30">
        <f t="shared" si="6"/>
        <v>8.9</v>
      </c>
      <c r="N39" s="30">
        <f t="shared" si="6"/>
        <v>8.6999999999999993</v>
      </c>
      <c r="O39" s="30">
        <f t="shared" si="6"/>
        <v>8.3000000000000007</v>
      </c>
      <c r="P39" s="30">
        <f t="shared" si="6"/>
        <v>8.5</v>
      </c>
      <c r="Q39" s="30">
        <f t="shared" si="6"/>
        <v>8.1</v>
      </c>
    </row>
    <row r="40" spans="1:21" ht="23.25" customHeight="1">
      <c r="A40" s="9" t="s">
        <v>42</v>
      </c>
      <c r="B40" s="31">
        <f t="shared" ref="B40:Q40" si="7">ROUND(B32/B34*100,1)</f>
        <v>64.3</v>
      </c>
      <c r="C40" s="31">
        <f t="shared" si="7"/>
        <v>65.2</v>
      </c>
      <c r="D40" s="31">
        <f t="shared" si="7"/>
        <v>67.900000000000006</v>
      </c>
      <c r="E40" s="31">
        <f t="shared" si="7"/>
        <v>67.599999999999994</v>
      </c>
      <c r="F40" s="31">
        <f t="shared" si="7"/>
        <v>65.8</v>
      </c>
      <c r="G40" s="31">
        <f t="shared" si="7"/>
        <v>62.5</v>
      </c>
      <c r="H40" s="31">
        <f t="shared" si="7"/>
        <v>57.2</v>
      </c>
      <c r="I40" s="31">
        <f t="shared" si="7"/>
        <v>51.8</v>
      </c>
      <c r="J40" s="31">
        <f t="shared" si="7"/>
        <v>50</v>
      </c>
      <c r="K40" s="31">
        <f t="shared" si="7"/>
        <v>49.7</v>
      </c>
      <c r="L40" s="31">
        <f t="shared" si="7"/>
        <v>48.8</v>
      </c>
      <c r="M40" s="31">
        <f t="shared" si="7"/>
        <v>48.1</v>
      </c>
      <c r="N40" s="31">
        <f t="shared" si="7"/>
        <v>47.8</v>
      </c>
      <c r="O40" s="31">
        <f t="shared" si="7"/>
        <v>46.8</v>
      </c>
      <c r="P40" s="31">
        <f t="shared" si="7"/>
        <v>46.3</v>
      </c>
      <c r="Q40" s="31">
        <f t="shared" si="7"/>
        <v>47.1</v>
      </c>
    </row>
    <row r="41" spans="1:21" ht="23.25" customHeight="1">
      <c r="A41" s="10" t="s">
        <v>43</v>
      </c>
      <c r="B41" s="32">
        <f t="shared" ref="B41:Q41" si="8">ROUND(B33/B34*100,1)</f>
        <v>11.9</v>
      </c>
      <c r="C41" s="32">
        <f t="shared" si="8"/>
        <v>13.2</v>
      </c>
      <c r="D41" s="32">
        <f t="shared" si="8"/>
        <v>15.8</v>
      </c>
      <c r="E41" s="32">
        <f t="shared" si="8"/>
        <v>19</v>
      </c>
      <c r="F41" s="32">
        <f t="shared" si="8"/>
        <v>21.9</v>
      </c>
      <c r="G41" s="32">
        <f t="shared" si="8"/>
        <v>26.4</v>
      </c>
      <c r="H41" s="32">
        <f t="shared" si="8"/>
        <v>32.1</v>
      </c>
      <c r="I41" s="32">
        <f t="shared" si="8"/>
        <v>38.700000000000003</v>
      </c>
      <c r="J41" s="32">
        <f t="shared" si="8"/>
        <v>41.1</v>
      </c>
      <c r="K41" s="32">
        <f t="shared" si="8"/>
        <v>41.4</v>
      </c>
      <c r="L41" s="32">
        <f t="shared" si="8"/>
        <v>42.5</v>
      </c>
      <c r="M41" s="32">
        <f t="shared" si="8"/>
        <v>43</v>
      </c>
      <c r="N41" s="32">
        <f t="shared" si="8"/>
        <v>43.5</v>
      </c>
      <c r="O41" s="32">
        <f t="shared" si="8"/>
        <v>44.9</v>
      </c>
      <c r="P41" s="32">
        <f t="shared" si="8"/>
        <v>45.2</v>
      </c>
      <c r="Q41" s="32">
        <f t="shared" si="8"/>
        <v>44.8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179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220</v>
      </c>
      <c r="C84" s="17">
        <v>172</v>
      </c>
      <c r="D84" s="17">
        <v>119</v>
      </c>
      <c r="E84" s="17">
        <v>108</v>
      </c>
      <c r="F84" s="17">
        <v>88</v>
      </c>
      <c r="G84" s="17">
        <v>73</v>
      </c>
      <c r="H84" s="17">
        <v>50</v>
      </c>
      <c r="I84" s="17">
        <v>48</v>
      </c>
      <c r="J84" s="17">
        <v>43</v>
      </c>
      <c r="K84" s="17">
        <v>39</v>
      </c>
      <c r="L84" s="23">
        <v>42</v>
      </c>
      <c r="M84" s="23">
        <v>38</v>
      </c>
      <c r="N84" s="23">
        <v>39</v>
      </c>
      <c r="O84" s="23">
        <v>31</v>
      </c>
      <c r="P84" s="23">
        <v>33</v>
      </c>
      <c r="Q84" s="23">
        <v>25</v>
      </c>
    </row>
    <row r="85" spans="1:20" ht="21.75" customHeight="1">
      <c r="A85" s="8" t="s">
        <v>7</v>
      </c>
      <c r="B85" s="17">
        <v>283</v>
      </c>
      <c r="C85" s="17">
        <v>198</v>
      </c>
      <c r="D85" s="17">
        <v>169</v>
      </c>
      <c r="E85" s="17">
        <v>111</v>
      </c>
      <c r="F85" s="17">
        <v>102</v>
      </c>
      <c r="G85" s="17">
        <v>81</v>
      </c>
      <c r="H85" s="17">
        <v>75</v>
      </c>
      <c r="I85" s="17">
        <v>53</v>
      </c>
      <c r="J85" s="17">
        <v>56</v>
      </c>
      <c r="K85" s="17">
        <v>65</v>
      </c>
      <c r="L85" s="23">
        <v>57</v>
      </c>
      <c r="M85" s="23">
        <v>54</v>
      </c>
      <c r="N85" s="23">
        <v>48</v>
      </c>
      <c r="O85" s="23">
        <v>49</v>
      </c>
      <c r="P85" s="23">
        <v>40</v>
      </c>
      <c r="Q85" s="23">
        <v>46</v>
      </c>
    </row>
    <row r="86" spans="1:20" ht="21.75" customHeight="1">
      <c r="A86" s="8" t="s">
        <v>10</v>
      </c>
      <c r="B86" s="17">
        <v>223</v>
      </c>
      <c r="C86" s="17">
        <v>269</v>
      </c>
      <c r="D86" s="17">
        <v>204</v>
      </c>
      <c r="E86" s="17">
        <v>164</v>
      </c>
      <c r="F86" s="17">
        <v>120</v>
      </c>
      <c r="G86" s="17">
        <v>97</v>
      </c>
      <c r="H86" s="17">
        <v>84</v>
      </c>
      <c r="I86" s="17">
        <v>79</v>
      </c>
      <c r="J86" s="17">
        <v>62</v>
      </c>
      <c r="K86" s="17">
        <v>55</v>
      </c>
      <c r="L86" s="23">
        <v>60</v>
      </c>
      <c r="M86" s="23">
        <v>57</v>
      </c>
      <c r="N86" s="23">
        <v>54</v>
      </c>
      <c r="O86" s="23">
        <v>59</v>
      </c>
      <c r="P86" s="23">
        <v>69</v>
      </c>
      <c r="Q86" s="23">
        <v>67</v>
      </c>
    </row>
    <row r="87" spans="1:20" ht="21.75" customHeight="1">
      <c r="A87" s="9" t="s">
        <v>14</v>
      </c>
      <c r="B87" s="18">
        <v>185</v>
      </c>
      <c r="C87" s="18">
        <v>198</v>
      </c>
      <c r="D87" s="18">
        <v>259</v>
      </c>
      <c r="E87" s="18">
        <v>181</v>
      </c>
      <c r="F87" s="18">
        <v>142</v>
      </c>
      <c r="G87" s="18">
        <v>111</v>
      </c>
      <c r="H87" s="18">
        <v>92</v>
      </c>
      <c r="I87" s="18">
        <v>82</v>
      </c>
      <c r="J87" s="18">
        <v>70</v>
      </c>
      <c r="K87" s="18">
        <v>72</v>
      </c>
      <c r="L87" s="24">
        <v>71</v>
      </c>
      <c r="M87" s="24">
        <v>63</v>
      </c>
      <c r="N87" s="24">
        <v>65</v>
      </c>
      <c r="O87" s="24">
        <v>58</v>
      </c>
      <c r="P87" s="24">
        <v>51</v>
      </c>
      <c r="Q87" s="24">
        <v>60</v>
      </c>
    </row>
    <row r="88" spans="1:20" ht="21.75" customHeight="1">
      <c r="A88" s="9" t="s">
        <v>15</v>
      </c>
      <c r="B88" s="18">
        <v>150</v>
      </c>
      <c r="C88" s="18">
        <v>136</v>
      </c>
      <c r="D88" s="18">
        <v>168</v>
      </c>
      <c r="E88" s="18">
        <v>212</v>
      </c>
      <c r="F88" s="18">
        <v>140</v>
      </c>
      <c r="G88" s="18">
        <v>112</v>
      </c>
      <c r="H88" s="18">
        <v>98</v>
      </c>
      <c r="I88" s="18">
        <v>71</v>
      </c>
      <c r="J88" s="18">
        <v>79</v>
      </c>
      <c r="K88" s="18">
        <v>80</v>
      </c>
      <c r="L88" s="24">
        <v>66</v>
      </c>
      <c r="M88" s="24">
        <v>67</v>
      </c>
      <c r="N88" s="24">
        <v>60</v>
      </c>
      <c r="O88" s="24">
        <v>56</v>
      </c>
      <c r="P88" s="24">
        <v>64</v>
      </c>
      <c r="Q88" s="24">
        <v>64</v>
      </c>
    </row>
    <row r="89" spans="1:20" ht="21.75" customHeight="1">
      <c r="A89" s="9" t="s">
        <v>6</v>
      </c>
      <c r="B89" s="18">
        <v>199</v>
      </c>
      <c r="C89" s="18">
        <v>155</v>
      </c>
      <c r="D89" s="18">
        <v>132</v>
      </c>
      <c r="E89" s="18">
        <v>169</v>
      </c>
      <c r="F89" s="18">
        <v>174</v>
      </c>
      <c r="G89" s="18">
        <v>101</v>
      </c>
      <c r="H89" s="18">
        <v>85</v>
      </c>
      <c r="I89" s="18">
        <v>68</v>
      </c>
      <c r="J89" s="18">
        <v>57</v>
      </c>
      <c r="K89" s="18">
        <v>65</v>
      </c>
      <c r="L89" s="24">
        <v>74</v>
      </c>
      <c r="M89" s="24">
        <v>73</v>
      </c>
      <c r="N89" s="24">
        <v>72</v>
      </c>
      <c r="O89" s="24">
        <v>60</v>
      </c>
      <c r="P89" s="24">
        <v>53</v>
      </c>
      <c r="Q89" s="24">
        <v>47</v>
      </c>
    </row>
    <row r="90" spans="1:20" ht="21.75" customHeight="1">
      <c r="A90" s="9" t="s">
        <v>17</v>
      </c>
      <c r="B90" s="18">
        <v>294</v>
      </c>
      <c r="C90" s="18">
        <v>200</v>
      </c>
      <c r="D90" s="18">
        <v>140</v>
      </c>
      <c r="E90" s="18">
        <v>115</v>
      </c>
      <c r="F90" s="18">
        <v>132</v>
      </c>
      <c r="G90" s="18">
        <v>148</v>
      </c>
      <c r="H90" s="18">
        <v>92</v>
      </c>
      <c r="I90" s="18">
        <v>73</v>
      </c>
      <c r="J90" s="18">
        <v>73</v>
      </c>
      <c r="K90" s="18">
        <v>58</v>
      </c>
      <c r="L90" s="24">
        <v>56</v>
      </c>
      <c r="M90" s="24">
        <v>62</v>
      </c>
      <c r="N90" s="24">
        <v>52</v>
      </c>
      <c r="O90" s="24">
        <v>57</v>
      </c>
      <c r="P90" s="24">
        <v>48</v>
      </c>
      <c r="Q90" s="24">
        <v>53</v>
      </c>
    </row>
    <row r="91" spans="1:20" ht="21.75" customHeight="1">
      <c r="A91" s="9" t="s">
        <v>18</v>
      </c>
      <c r="B91" s="18">
        <v>250</v>
      </c>
      <c r="C91" s="18">
        <v>267</v>
      </c>
      <c r="D91" s="18">
        <v>186</v>
      </c>
      <c r="E91" s="18">
        <v>115</v>
      </c>
      <c r="F91" s="18">
        <v>112</v>
      </c>
      <c r="G91" s="18">
        <v>129</v>
      </c>
      <c r="H91" s="18">
        <v>141</v>
      </c>
      <c r="I91" s="18">
        <v>85</v>
      </c>
      <c r="J91" s="18">
        <v>64</v>
      </c>
      <c r="K91" s="18">
        <v>80</v>
      </c>
      <c r="L91" s="24">
        <v>75</v>
      </c>
      <c r="M91" s="24">
        <v>63</v>
      </c>
      <c r="N91" s="24">
        <v>61</v>
      </c>
      <c r="O91" s="24">
        <v>60</v>
      </c>
      <c r="P91" s="24">
        <v>52</v>
      </c>
      <c r="Q91" s="24">
        <v>53</v>
      </c>
    </row>
    <row r="92" spans="1:20" ht="21.75" customHeight="1">
      <c r="A92" s="9" t="s">
        <v>19</v>
      </c>
      <c r="B92" s="18">
        <v>195</v>
      </c>
      <c r="C92" s="18">
        <v>237</v>
      </c>
      <c r="D92" s="18">
        <v>272</v>
      </c>
      <c r="E92" s="18">
        <v>179</v>
      </c>
      <c r="F92" s="18">
        <v>110</v>
      </c>
      <c r="G92" s="18">
        <v>107</v>
      </c>
      <c r="H92" s="18">
        <v>127</v>
      </c>
      <c r="I92" s="18">
        <v>142</v>
      </c>
      <c r="J92" s="18">
        <v>109</v>
      </c>
      <c r="K92" s="18">
        <v>97</v>
      </c>
      <c r="L92" s="24">
        <v>79</v>
      </c>
      <c r="M92" s="24">
        <v>79</v>
      </c>
      <c r="N92" s="24">
        <v>80</v>
      </c>
      <c r="O92" s="24">
        <v>65</v>
      </c>
      <c r="P92" s="24">
        <v>67</v>
      </c>
      <c r="Q92" s="24">
        <v>67</v>
      </c>
    </row>
    <row r="93" spans="1:20" ht="21.75" customHeight="1">
      <c r="A93" s="9" t="s">
        <v>21</v>
      </c>
      <c r="B93" s="18">
        <v>167</v>
      </c>
      <c r="C93" s="18">
        <v>186</v>
      </c>
      <c r="D93" s="18">
        <v>241</v>
      </c>
      <c r="E93" s="18">
        <v>252</v>
      </c>
      <c r="F93" s="18">
        <v>167</v>
      </c>
      <c r="G93" s="18">
        <v>101</v>
      </c>
      <c r="H93" s="18">
        <v>106</v>
      </c>
      <c r="I93" s="18">
        <v>129</v>
      </c>
      <c r="J93" s="18">
        <v>144</v>
      </c>
      <c r="K93" s="18">
        <v>139</v>
      </c>
      <c r="L93" s="24">
        <v>144</v>
      </c>
      <c r="M93" s="24">
        <v>125</v>
      </c>
      <c r="N93" s="24">
        <v>114</v>
      </c>
      <c r="O93" s="24">
        <v>113</v>
      </c>
      <c r="P93" s="24">
        <v>99</v>
      </c>
      <c r="Q93" s="24">
        <v>80</v>
      </c>
    </row>
    <row r="94" spans="1:20" ht="21.75" customHeight="1">
      <c r="A94" s="9" t="s">
        <v>26</v>
      </c>
      <c r="B94" s="18">
        <v>186</v>
      </c>
      <c r="C94" s="18">
        <v>148</v>
      </c>
      <c r="D94" s="18">
        <v>188</v>
      </c>
      <c r="E94" s="18">
        <v>227</v>
      </c>
      <c r="F94" s="18">
        <v>233</v>
      </c>
      <c r="G94" s="18">
        <v>157</v>
      </c>
      <c r="H94" s="18">
        <v>102</v>
      </c>
      <c r="I94" s="18">
        <v>101</v>
      </c>
      <c r="J94" s="18">
        <v>110</v>
      </c>
      <c r="K94" s="18">
        <v>118</v>
      </c>
      <c r="L94" s="24">
        <v>125</v>
      </c>
      <c r="M94" s="24">
        <v>139</v>
      </c>
      <c r="N94" s="24">
        <v>143</v>
      </c>
      <c r="O94" s="24">
        <v>136</v>
      </c>
      <c r="P94" s="24">
        <v>135</v>
      </c>
      <c r="Q94" s="24">
        <v>142</v>
      </c>
    </row>
    <row r="95" spans="1:20" ht="21.75" customHeight="1">
      <c r="A95" s="9" t="s">
        <v>27</v>
      </c>
      <c r="B95" s="18">
        <v>154</v>
      </c>
      <c r="C95" s="18">
        <v>171</v>
      </c>
      <c r="D95" s="18">
        <v>149</v>
      </c>
      <c r="E95" s="18">
        <v>172</v>
      </c>
      <c r="F95" s="18">
        <v>208</v>
      </c>
      <c r="G95" s="18">
        <v>223</v>
      </c>
      <c r="H95" s="18">
        <v>149</v>
      </c>
      <c r="I95" s="18">
        <v>97</v>
      </c>
      <c r="J95" s="18">
        <v>77</v>
      </c>
      <c r="K95" s="18">
        <v>80</v>
      </c>
      <c r="L95" s="24">
        <v>90</v>
      </c>
      <c r="M95" s="24">
        <v>93</v>
      </c>
      <c r="N95" s="24">
        <v>90</v>
      </c>
      <c r="O95" s="24">
        <v>108</v>
      </c>
      <c r="P95" s="24">
        <v>112</v>
      </c>
      <c r="Q95" s="24">
        <v>120</v>
      </c>
    </row>
    <row r="96" spans="1:20" ht="21.75" customHeight="1">
      <c r="A96" s="9" t="s">
        <v>29</v>
      </c>
      <c r="B96" s="18">
        <v>91</v>
      </c>
      <c r="C96" s="18">
        <v>142</v>
      </c>
      <c r="D96" s="18">
        <v>168</v>
      </c>
      <c r="E96" s="18">
        <v>134</v>
      </c>
      <c r="F96" s="18">
        <v>162</v>
      </c>
      <c r="G96" s="18">
        <v>199</v>
      </c>
      <c r="H96" s="18">
        <v>212</v>
      </c>
      <c r="I96" s="18">
        <v>141</v>
      </c>
      <c r="J96" s="18">
        <v>121</v>
      </c>
      <c r="K96" s="18">
        <v>114</v>
      </c>
      <c r="L96" s="24">
        <v>96</v>
      </c>
      <c r="M96" s="24">
        <v>83</v>
      </c>
      <c r="N96" s="24">
        <v>89</v>
      </c>
      <c r="O96" s="24">
        <v>67</v>
      </c>
      <c r="P96" s="24">
        <v>72</v>
      </c>
      <c r="Q96" s="24">
        <v>79</v>
      </c>
    </row>
    <row r="97" spans="1:17" ht="21.75" customHeight="1">
      <c r="A97" s="10" t="s">
        <v>31</v>
      </c>
      <c r="B97" s="19">
        <v>96</v>
      </c>
      <c r="C97" s="19">
        <v>86</v>
      </c>
      <c r="D97" s="19">
        <v>128</v>
      </c>
      <c r="E97" s="19">
        <v>153</v>
      </c>
      <c r="F97" s="19">
        <v>129</v>
      </c>
      <c r="G97" s="19">
        <v>151</v>
      </c>
      <c r="H97" s="19">
        <v>182</v>
      </c>
      <c r="I97" s="19">
        <v>202</v>
      </c>
      <c r="J97" s="19">
        <v>174</v>
      </c>
      <c r="K97" s="19">
        <v>157</v>
      </c>
      <c r="L97" s="25">
        <v>133</v>
      </c>
      <c r="M97" s="25">
        <v>133</v>
      </c>
      <c r="N97" s="25">
        <v>120</v>
      </c>
      <c r="O97" s="25">
        <v>117</v>
      </c>
      <c r="P97" s="25">
        <v>111</v>
      </c>
      <c r="Q97" s="25">
        <v>93</v>
      </c>
    </row>
    <row r="98" spans="1:17" ht="21.75" customHeight="1">
      <c r="A98" s="10" t="s">
        <v>32</v>
      </c>
      <c r="B98" s="19">
        <v>85</v>
      </c>
      <c r="C98" s="19">
        <v>79</v>
      </c>
      <c r="D98" s="19">
        <v>74</v>
      </c>
      <c r="E98" s="19">
        <v>114</v>
      </c>
      <c r="F98" s="19">
        <v>127</v>
      </c>
      <c r="G98" s="19">
        <v>115</v>
      </c>
      <c r="H98" s="19">
        <v>143</v>
      </c>
      <c r="I98" s="19">
        <v>166</v>
      </c>
      <c r="J98" s="19">
        <v>175</v>
      </c>
      <c r="K98" s="19">
        <v>169</v>
      </c>
      <c r="L98" s="25">
        <v>189</v>
      </c>
      <c r="M98" s="25">
        <v>193</v>
      </c>
      <c r="N98" s="25">
        <v>169</v>
      </c>
      <c r="O98" s="25">
        <v>158</v>
      </c>
      <c r="P98" s="25">
        <v>139</v>
      </c>
      <c r="Q98" s="25">
        <v>120</v>
      </c>
    </row>
    <row r="99" spans="1:17" ht="21.75" customHeight="1">
      <c r="A99" s="10" t="s">
        <v>25</v>
      </c>
      <c r="B99" s="19">
        <v>58</v>
      </c>
      <c r="C99" s="19">
        <v>63</v>
      </c>
      <c r="D99" s="19">
        <v>64</v>
      </c>
      <c r="E99" s="19">
        <v>61</v>
      </c>
      <c r="F99" s="19">
        <v>89</v>
      </c>
      <c r="G99" s="19">
        <v>102</v>
      </c>
      <c r="H99" s="19">
        <v>90</v>
      </c>
      <c r="I99" s="19">
        <v>125</v>
      </c>
      <c r="J99" s="19">
        <v>136</v>
      </c>
      <c r="K99" s="19">
        <v>151</v>
      </c>
      <c r="L99" s="25">
        <v>142</v>
      </c>
      <c r="M99" s="25">
        <v>133</v>
      </c>
      <c r="N99" s="25">
        <v>158</v>
      </c>
      <c r="O99" s="25">
        <v>162</v>
      </c>
      <c r="P99" s="25">
        <v>155</v>
      </c>
      <c r="Q99" s="25">
        <v>172</v>
      </c>
    </row>
    <row r="100" spans="1:17" ht="21.75" customHeight="1">
      <c r="A100" s="10" t="s">
        <v>35</v>
      </c>
      <c r="B100" s="19">
        <v>28</v>
      </c>
      <c r="C100" s="19">
        <v>29</v>
      </c>
      <c r="D100" s="19">
        <v>41</v>
      </c>
      <c r="E100" s="19">
        <v>43</v>
      </c>
      <c r="F100" s="19">
        <v>38</v>
      </c>
      <c r="G100" s="19">
        <v>63</v>
      </c>
      <c r="H100" s="19">
        <v>73</v>
      </c>
      <c r="I100" s="19">
        <v>63</v>
      </c>
      <c r="J100" s="19">
        <v>86</v>
      </c>
      <c r="K100" s="19">
        <v>88</v>
      </c>
      <c r="L100" s="25">
        <v>98</v>
      </c>
      <c r="M100" s="25">
        <v>100</v>
      </c>
      <c r="N100" s="25">
        <v>92</v>
      </c>
      <c r="O100" s="25">
        <v>115</v>
      </c>
      <c r="P100" s="25">
        <v>132</v>
      </c>
      <c r="Q100" s="25">
        <v>125</v>
      </c>
    </row>
    <row r="101" spans="1:17" ht="21.75" customHeight="1">
      <c r="A101" s="10" t="s">
        <v>36</v>
      </c>
      <c r="B101" s="19">
        <v>4</v>
      </c>
      <c r="C101" s="19">
        <v>14</v>
      </c>
      <c r="D101" s="19">
        <v>11</v>
      </c>
      <c r="E101" s="19">
        <v>24</v>
      </c>
      <c r="F101" s="19">
        <v>23</v>
      </c>
      <c r="G101" s="19">
        <v>25</v>
      </c>
      <c r="H101" s="19">
        <v>39</v>
      </c>
      <c r="I101" s="19">
        <v>40</v>
      </c>
      <c r="J101" s="19">
        <v>33</v>
      </c>
      <c r="K101" s="19">
        <v>36</v>
      </c>
      <c r="L101" s="25">
        <v>40</v>
      </c>
      <c r="M101" s="25">
        <v>48</v>
      </c>
      <c r="N101" s="25">
        <v>53</v>
      </c>
      <c r="O101" s="25">
        <v>50</v>
      </c>
      <c r="P101" s="25">
        <v>52</v>
      </c>
      <c r="Q101" s="25">
        <v>59</v>
      </c>
    </row>
    <row r="102" spans="1:17" ht="21.75" customHeight="1">
      <c r="A102" s="10" t="s">
        <v>20</v>
      </c>
      <c r="B102" s="19">
        <v>2</v>
      </c>
      <c r="C102" s="19">
        <v>0</v>
      </c>
      <c r="D102" s="19">
        <v>7</v>
      </c>
      <c r="E102" s="19">
        <v>5</v>
      </c>
      <c r="F102" s="19">
        <v>6</v>
      </c>
      <c r="G102" s="19">
        <v>10</v>
      </c>
      <c r="H102" s="19">
        <v>13</v>
      </c>
      <c r="I102" s="19">
        <v>21</v>
      </c>
      <c r="J102" s="19">
        <v>17</v>
      </c>
      <c r="K102" s="19">
        <v>16</v>
      </c>
      <c r="L102" s="25">
        <v>18</v>
      </c>
      <c r="M102" s="25">
        <v>13</v>
      </c>
      <c r="N102" s="25">
        <v>14</v>
      </c>
      <c r="O102" s="25">
        <v>13</v>
      </c>
      <c r="P102" s="25">
        <v>11</v>
      </c>
      <c r="Q102" s="25">
        <v>12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1</v>
      </c>
      <c r="F103" s="19">
        <v>0</v>
      </c>
      <c r="G103" s="19">
        <v>3</v>
      </c>
      <c r="H103" s="19">
        <v>2</v>
      </c>
      <c r="I103" s="19">
        <v>2</v>
      </c>
      <c r="J103" s="19">
        <v>1</v>
      </c>
      <c r="K103" s="19">
        <v>2</v>
      </c>
      <c r="L103" s="25">
        <v>2</v>
      </c>
      <c r="M103" s="25">
        <v>3</v>
      </c>
      <c r="N103" s="25">
        <v>2</v>
      </c>
      <c r="O103" s="25">
        <v>7</v>
      </c>
      <c r="P103" s="25">
        <v>5</v>
      </c>
      <c r="Q103" s="25">
        <v>4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1</v>
      </c>
      <c r="M104" s="25">
        <v>1</v>
      </c>
      <c r="N104" s="25">
        <v>1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2870</v>
      </c>
      <c r="C105" s="20">
        <f t="shared" si="9"/>
        <v>2750</v>
      </c>
      <c r="D105" s="20">
        <f t="shared" si="9"/>
        <v>2720</v>
      </c>
      <c r="E105" s="20">
        <f t="shared" si="9"/>
        <v>2540</v>
      </c>
      <c r="F105" s="20">
        <f t="shared" si="9"/>
        <v>2302</v>
      </c>
      <c r="G105" s="20">
        <f t="shared" si="9"/>
        <v>2108</v>
      </c>
      <c r="H105" s="20">
        <f t="shared" si="9"/>
        <v>1955</v>
      </c>
      <c r="I105" s="20">
        <f t="shared" si="9"/>
        <v>1788</v>
      </c>
      <c r="J105" s="20">
        <f t="shared" si="9"/>
        <v>1687</v>
      </c>
      <c r="K105" s="20">
        <f t="shared" si="9"/>
        <v>1681</v>
      </c>
      <c r="L105" s="20">
        <f t="shared" si="9"/>
        <v>1658</v>
      </c>
      <c r="M105" s="20">
        <f t="shared" si="9"/>
        <v>1620</v>
      </c>
      <c r="N105" s="20">
        <f t="shared" si="9"/>
        <v>1576</v>
      </c>
      <c r="O105" s="20">
        <f t="shared" si="9"/>
        <v>1541</v>
      </c>
      <c r="P105" s="20">
        <f t="shared" si="9"/>
        <v>1500</v>
      </c>
      <c r="Q105" s="20">
        <f t="shared" si="9"/>
        <v>1488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726</v>
      </c>
      <c r="C110" s="17">
        <f t="shared" si="10"/>
        <v>639</v>
      </c>
      <c r="D110" s="17">
        <f t="shared" si="10"/>
        <v>492</v>
      </c>
      <c r="E110" s="17">
        <f t="shared" si="10"/>
        <v>383</v>
      </c>
      <c r="F110" s="17">
        <f t="shared" si="10"/>
        <v>310</v>
      </c>
      <c r="G110" s="17">
        <f t="shared" si="10"/>
        <v>251</v>
      </c>
      <c r="H110" s="17">
        <f t="shared" si="10"/>
        <v>209</v>
      </c>
      <c r="I110" s="17">
        <f t="shared" si="10"/>
        <v>180</v>
      </c>
      <c r="J110" s="17">
        <f t="shared" si="10"/>
        <v>161</v>
      </c>
      <c r="K110" s="17">
        <f t="shared" si="10"/>
        <v>159</v>
      </c>
      <c r="L110" s="17">
        <f t="shared" si="10"/>
        <v>159</v>
      </c>
      <c r="M110" s="17">
        <f t="shared" si="10"/>
        <v>149</v>
      </c>
      <c r="N110" s="17">
        <f t="shared" si="10"/>
        <v>141</v>
      </c>
      <c r="O110" s="17">
        <f t="shared" si="10"/>
        <v>139</v>
      </c>
      <c r="P110" s="17">
        <f t="shared" si="10"/>
        <v>142</v>
      </c>
      <c r="Q110" s="17">
        <f t="shared" si="10"/>
        <v>138</v>
      </c>
    </row>
    <row r="111" spans="1:17" ht="21.75" customHeight="1">
      <c r="A111" s="9" t="s">
        <v>42</v>
      </c>
      <c r="B111" s="18">
        <f t="shared" ref="B111:Q111" si="11">SUM(B87:B96)</f>
        <v>1871</v>
      </c>
      <c r="C111" s="18">
        <f t="shared" si="11"/>
        <v>1840</v>
      </c>
      <c r="D111" s="18">
        <f t="shared" si="11"/>
        <v>1903</v>
      </c>
      <c r="E111" s="18">
        <f t="shared" si="11"/>
        <v>1756</v>
      </c>
      <c r="F111" s="18">
        <f t="shared" si="11"/>
        <v>1580</v>
      </c>
      <c r="G111" s="18">
        <f t="shared" si="11"/>
        <v>1388</v>
      </c>
      <c r="H111" s="18">
        <f t="shared" si="11"/>
        <v>1204</v>
      </c>
      <c r="I111" s="18">
        <f t="shared" si="11"/>
        <v>989</v>
      </c>
      <c r="J111" s="18">
        <f t="shared" si="11"/>
        <v>904</v>
      </c>
      <c r="K111" s="18">
        <f t="shared" si="11"/>
        <v>903</v>
      </c>
      <c r="L111" s="18">
        <f t="shared" si="11"/>
        <v>876</v>
      </c>
      <c r="M111" s="18">
        <f t="shared" si="11"/>
        <v>847</v>
      </c>
      <c r="N111" s="18">
        <f t="shared" si="11"/>
        <v>826</v>
      </c>
      <c r="O111" s="18">
        <f t="shared" si="11"/>
        <v>780</v>
      </c>
      <c r="P111" s="18">
        <f t="shared" si="11"/>
        <v>753</v>
      </c>
      <c r="Q111" s="18">
        <f t="shared" si="11"/>
        <v>765</v>
      </c>
    </row>
    <row r="112" spans="1:17" ht="21.75" customHeight="1">
      <c r="A112" s="10" t="s">
        <v>43</v>
      </c>
      <c r="B112" s="19">
        <f t="shared" ref="B112:Q112" si="12">SUM(B97:B104)</f>
        <v>273</v>
      </c>
      <c r="C112" s="19">
        <f t="shared" si="12"/>
        <v>271</v>
      </c>
      <c r="D112" s="19">
        <f t="shared" si="12"/>
        <v>325</v>
      </c>
      <c r="E112" s="19">
        <f t="shared" si="12"/>
        <v>401</v>
      </c>
      <c r="F112" s="19">
        <f t="shared" si="12"/>
        <v>412</v>
      </c>
      <c r="G112" s="19">
        <f t="shared" si="12"/>
        <v>469</v>
      </c>
      <c r="H112" s="19">
        <f t="shared" si="12"/>
        <v>542</v>
      </c>
      <c r="I112" s="19">
        <f t="shared" si="12"/>
        <v>619</v>
      </c>
      <c r="J112" s="19">
        <f t="shared" si="12"/>
        <v>622</v>
      </c>
      <c r="K112" s="19">
        <f t="shared" si="12"/>
        <v>619</v>
      </c>
      <c r="L112" s="19">
        <f t="shared" si="12"/>
        <v>623</v>
      </c>
      <c r="M112" s="19">
        <f t="shared" si="12"/>
        <v>624</v>
      </c>
      <c r="N112" s="19">
        <f t="shared" si="12"/>
        <v>609</v>
      </c>
      <c r="O112" s="19">
        <f t="shared" si="12"/>
        <v>622</v>
      </c>
      <c r="P112" s="19">
        <f t="shared" si="12"/>
        <v>605</v>
      </c>
      <c r="Q112" s="19">
        <f t="shared" si="12"/>
        <v>585</v>
      </c>
    </row>
    <row r="113" spans="1:17" ht="21.75" customHeight="1">
      <c r="A113" s="7" t="s">
        <v>44</v>
      </c>
      <c r="B113" s="20">
        <f t="shared" ref="B113:Q113" si="13">SUM(B110:B112)</f>
        <v>2870</v>
      </c>
      <c r="C113" s="20">
        <f t="shared" si="13"/>
        <v>2750</v>
      </c>
      <c r="D113" s="20">
        <f t="shared" si="13"/>
        <v>2720</v>
      </c>
      <c r="E113" s="20">
        <f t="shared" si="13"/>
        <v>2540</v>
      </c>
      <c r="F113" s="20">
        <f t="shared" si="13"/>
        <v>2302</v>
      </c>
      <c r="G113" s="20">
        <f t="shared" si="13"/>
        <v>2108</v>
      </c>
      <c r="H113" s="20">
        <f t="shared" si="13"/>
        <v>1955</v>
      </c>
      <c r="I113" s="20">
        <f t="shared" si="13"/>
        <v>1788</v>
      </c>
      <c r="J113" s="20">
        <f t="shared" si="13"/>
        <v>1687</v>
      </c>
      <c r="K113" s="20">
        <f t="shared" si="13"/>
        <v>1681</v>
      </c>
      <c r="L113" s="20">
        <f t="shared" si="13"/>
        <v>1658</v>
      </c>
      <c r="M113" s="20">
        <f t="shared" si="13"/>
        <v>1620</v>
      </c>
      <c r="N113" s="20">
        <f t="shared" si="13"/>
        <v>1576</v>
      </c>
      <c r="O113" s="20">
        <f t="shared" si="13"/>
        <v>1541</v>
      </c>
      <c r="P113" s="20">
        <f t="shared" si="13"/>
        <v>1500</v>
      </c>
      <c r="Q113" s="20">
        <f t="shared" si="13"/>
        <v>1488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25.3</v>
      </c>
      <c r="C118" s="35">
        <f t="shared" si="14"/>
        <v>23.2</v>
      </c>
      <c r="D118" s="35">
        <f t="shared" si="14"/>
        <v>18.100000000000001</v>
      </c>
      <c r="E118" s="35">
        <f t="shared" si="14"/>
        <v>15.1</v>
      </c>
      <c r="F118" s="35">
        <f t="shared" si="14"/>
        <v>13.5</v>
      </c>
      <c r="G118" s="35">
        <f t="shared" si="14"/>
        <v>11.9</v>
      </c>
      <c r="H118" s="35">
        <f t="shared" si="14"/>
        <v>10.7</v>
      </c>
      <c r="I118" s="35">
        <f t="shared" si="14"/>
        <v>10.1</v>
      </c>
      <c r="J118" s="35">
        <f t="shared" si="14"/>
        <v>9.5</v>
      </c>
      <c r="K118" s="35">
        <f t="shared" si="14"/>
        <v>9.5</v>
      </c>
      <c r="L118" s="35">
        <f t="shared" si="14"/>
        <v>9.6</v>
      </c>
      <c r="M118" s="35">
        <f t="shared" si="14"/>
        <v>9.1999999999999993</v>
      </c>
      <c r="N118" s="35">
        <f t="shared" si="14"/>
        <v>8.9</v>
      </c>
      <c r="O118" s="35">
        <f t="shared" si="14"/>
        <v>9</v>
      </c>
      <c r="P118" s="35">
        <f t="shared" si="14"/>
        <v>9.5</v>
      </c>
      <c r="Q118" s="35">
        <f t="shared" si="14"/>
        <v>9.3000000000000007</v>
      </c>
    </row>
    <row r="119" spans="1:17" ht="21.75" customHeight="1">
      <c r="A119" s="9" t="s">
        <v>42</v>
      </c>
      <c r="B119" s="36">
        <f t="shared" ref="B119:Q119" si="15">ROUND(B111/B113*100,1)</f>
        <v>65.2</v>
      </c>
      <c r="C119" s="36">
        <f t="shared" si="15"/>
        <v>66.900000000000006</v>
      </c>
      <c r="D119" s="36">
        <f t="shared" si="15"/>
        <v>70</v>
      </c>
      <c r="E119" s="36">
        <f t="shared" si="15"/>
        <v>69.099999999999994</v>
      </c>
      <c r="F119" s="36">
        <f t="shared" si="15"/>
        <v>68.599999999999994</v>
      </c>
      <c r="G119" s="36">
        <f t="shared" si="15"/>
        <v>65.8</v>
      </c>
      <c r="H119" s="36">
        <f t="shared" si="15"/>
        <v>61.6</v>
      </c>
      <c r="I119" s="36">
        <f t="shared" si="15"/>
        <v>55.3</v>
      </c>
      <c r="J119" s="36">
        <f t="shared" si="15"/>
        <v>53.6</v>
      </c>
      <c r="K119" s="36">
        <f t="shared" si="15"/>
        <v>53.7</v>
      </c>
      <c r="L119" s="36">
        <f t="shared" si="15"/>
        <v>52.8</v>
      </c>
      <c r="M119" s="36">
        <f t="shared" si="15"/>
        <v>52.3</v>
      </c>
      <c r="N119" s="36">
        <f t="shared" si="15"/>
        <v>52.4</v>
      </c>
      <c r="O119" s="36">
        <f t="shared" si="15"/>
        <v>50.6</v>
      </c>
      <c r="P119" s="36">
        <f t="shared" si="15"/>
        <v>50.2</v>
      </c>
      <c r="Q119" s="36">
        <f t="shared" si="15"/>
        <v>51.4</v>
      </c>
    </row>
    <row r="120" spans="1:17" ht="21.75" customHeight="1">
      <c r="A120" s="10" t="s">
        <v>43</v>
      </c>
      <c r="B120" s="37">
        <f t="shared" ref="B120:Q120" si="16">ROUND(B112/B113*100,1)</f>
        <v>9.5</v>
      </c>
      <c r="C120" s="37">
        <f t="shared" si="16"/>
        <v>9.9</v>
      </c>
      <c r="D120" s="37">
        <f t="shared" si="16"/>
        <v>11.9</v>
      </c>
      <c r="E120" s="37">
        <f t="shared" si="16"/>
        <v>15.8</v>
      </c>
      <c r="F120" s="37">
        <f t="shared" si="16"/>
        <v>17.899999999999999</v>
      </c>
      <c r="G120" s="37">
        <f t="shared" si="16"/>
        <v>22.2</v>
      </c>
      <c r="H120" s="37">
        <f t="shared" si="16"/>
        <v>27.7</v>
      </c>
      <c r="I120" s="37">
        <f t="shared" si="16"/>
        <v>34.6</v>
      </c>
      <c r="J120" s="37">
        <f t="shared" si="16"/>
        <v>36.9</v>
      </c>
      <c r="K120" s="37">
        <f t="shared" si="16"/>
        <v>36.799999999999997</v>
      </c>
      <c r="L120" s="37">
        <f t="shared" si="16"/>
        <v>37.6</v>
      </c>
      <c r="M120" s="37">
        <f t="shared" si="16"/>
        <v>38.5</v>
      </c>
      <c r="N120" s="37">
        <f t="shared" si="16"/>
        <v>38.6</v>
      </c>
      <c r="O120" s="37">
        <f t="shared" si="16"/>
        <v>40.4</v>
      </c>
      <c r="P120" s="37">
        <f t="shared" si="16"/>
        <v>40.299999999999997</v>
      </c>
      <c r="Q120" s="37">
        <f t="shared" si="16"/>
        <v>39.299999999999997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180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214</v>
      </c>
      <c r="C130" s="17">
        <v>159</v>
      </c>
      <c r="D130" s="17">
        <v>103</v>
      </c>
      <c r="E130" s="17">
        <v>102</v>
      </c>
      <c r="F130" s="17">
        <v>101</v>
      </c>
      <c r="G130" s="17">
        <v>70</v>
      </c>
      <c r="H130" s="17">
        <v>70</v>
      </c>
      <c r="I130" s="17">
        <v>49</v>
      </c>
      <c r="J130" s="17">
        <v>49</v>
      </c>
      <c r="K130" s="17">
        <v>50</v>
      </c>
      <c r="L130" s="23">
        <v>44</v>
      </c>
      <c r="M130" s="23">
        <v>46</v>
      </c>
      <c r="N130" s="23">
        <v>38</v>
      </c>
      <c r="O130" s="23">
        <v>34</v>
      </c>
      <c r="P130" s="23">
        <v>35</v>
      </c>
      <c r="Q130" s="23">
        <v>35</v>
      </c>
    </row>
    <row r="131" spans="1:17" ht="21.75" customHeight="1">
      <c r="A131" s="8" t="s">
        <v>7</v>
      </c>
      <c r="B131" s="17">
        <v>263</v>
      </c>
      <c r="C131" s="17">
        <v>204</v>
      </c>
      <c r="D131" s="17">
        <v>138</v>
      </c>
      <c r="E131" s="17">
        <v>99</v>
      </c>
      <c r="F131" s="17">
        <v>88</v>
      </c>
      <c r="G131" s="17">
        <v>94</v>
      </c>
      <c r="H131" s="17">
        <v>78</v>
      </c>
      <c r="I131" s="17">
        <v>60</v>
      </c>
      <c r="J131" s="17">
        <v>55</v>
      </c>
      <c r="K131" s="17">
        <v>55</v>
      </c>
      <c r="L131" s="23">
        <v>50</v>
      </c>
      <c r="M131" s="23">
        <v>54</v>
      </c>
      <c r="N131" s="23">
        <v>54</v>
      </c>
      <c r="O131" s="23">
        <v>49</v>
      </c>
      <c r="P131" s="23">
        <v>46</v>
      </c>
      <c r="Q131" s="23">
        <v>41</v>
      </c>
    </row>
    <row r="132" spans="1:17" ht="21.75" customHeight="1">
      <c r="A132" s="8" t="s">
        <v>10</v>
      </c>
      <c r="B132" s="17">
        <v>220</v>
      </c>
      <c r="C132" s="17">
        <v>258</v>
      </c>
      <c r="D132" s="17">
        <v>200</v>
      </c>
      <c r="E132" s="17">
        <v>137</v>
      </c>
      <c r="F132" s="17">
        <v>98</v>
      </c>
      <c r="G132" s="17">
        <v>80</v>
      </c>
      <c r="H132" s="17">
        <v>89</v>
      </c>
      <c r="I132" s="17">
        <v>77</v>
      </c>
      <c r="J132" s="17">
        <v>61</v>
      </c>
      <c r="K132" s="17">
        <v>58</v>
      </c>
      <c r="L132" s="23">
        <v>56</v>
      </c>
      <c r="M132" s="23">
        <v>59</v>
      </c>
      <c r="N132" s="23">
        <v>60</v>
      </c>
      <c r="O132" s="23">
        <v>51</v>
      </c>
      <c r="P132" s="23">
        <v>49</v>
      </c>
      <c r="Q132" s="23">
        <v>43</v>
      </c>
    </row>
    <row r="133" spans="1:17" ht="21.75" customHeight="1">
      <c r="A133" s="9" t="s">
        <v>14</v>
      </c>
      <c r="B133" s="18">
        <v>185</v>
      </c>
      <c r="C133" s="18">
        <v>208</v>
      </c>
      <c r="D133" s="18">
        <v>245</v>
      </c>
      <c r="E133" s="18">
        <v>177</v>
      </c>
      <c r="F133" s="18">
        <v>128</v>
      </c>
      <c r="G133" s="18">
        <v>84</v>
      </c>
      <c r="H133" s="18">
        <v>84</v>
      </c>
      <c r="I133" s="18">
        <v>93</v>
      </c>
      <c r="J133" s="18">
        <v>82</v>
      </c>
      <c r="K133" s="18">
        <v>83</v>
      </c>
      <c r="L133" s="24">
        <v>76</v>
      </c>
      <c r="M133" s="24">
        <v>73</v>
      </c>
      <c r="N133" s="24">
        <v>63</v>
      </c>
      <c r="O133" s="24">
        <v>61</v>
      </c>
      <c r="P133" s="24">
        <v>55</v>
      </c>
      <c r="Q133" s="24">
        <v>57</v>
      </c>
    </row>
    <row r="134" spans="1:17" ht="21.75" customHeight="1">
      <c r="A134" s="9" t="s">
        <v>15</v>
      </c>
      <c r="B134" s="18">
        <v>133</v>
      </c>
      <c r="C134" s="18">
        <v>172</v>
      </c>
      <c r="D134" s="18">
        <v>198</v>
      </c>
      <c r="E134" s="18">
        <v>227</v>
      </c>
      <c r="F134" s="18">
        <v>145</v>
      </c>
      <c r="G134" s="18">
        <v>105</v>
      </c>
      <c r="H134" s="18">
        <v>66</v>
      </c>
      <c r="I134" s="18">
        <v>70</v>
      </c>
      <c r="J134" s="18">
        <v>81</v>
      </c>
      <c r="K134" s="18">
        <v>73</v>
      </c>
      <c r="L134" s="24">
        <v>77</v>
      </c>
      <c r="M134" s="24">
        <v>65</v>
      </c>
      <c r="N134" s="24">
        <v>67</v>
      </c>
      <c r="O134" s="24">
        <v>61</v>
      </c>
      <c r="P134" s="24">
        <v>63</v>
      </c>
      <c r="Q134" s="24">
        <v>55</v>
      </c>
    </row>
    <row r="135" spans="1:17" ht="21.75" customHeight="1">
      <c r="A135" s="9" t="s">
        <v>6</v>
      </c>
      <c r="B135" s="18">
        <v>223</v>
      </c>
      <c r="C135" s="18">
        <v>166</v>
      </c>
      <c r="D135" s="18">
        <v>130</v>
      </c>
      <c r="E135" s="18">
        <v>174</v>
      </c>
      <c r="F135" s="18">
        <v>180</v>
      </c>
      <c r="G135" s="18">
        <v>107</v>
      </c>
      <c r="H135" s="18">
        <v>84</v>
      </c>
      <c r="I135" s="18">
        <v>64</v>
      </c>
      <c r="J135" s="18">
        <v>52</v>
      </c>
      <c r="K135" s="18">
        <v>51</v>
      </c>
      <c r="L135" s="24">
        <v>54</v>
      </c>
      <c r="M135" s="24">
        <v>55</v>
      </c>
      <c r="N135" s="24">
        <v>56</v>
      </c>
      <c r="O135" s="24">
        <v>56</v>
      </c>
      <c r="P135" s="24">
        <v>54</v>
      </c>
      <c r="Q135" s="24">
        <v>56</v>
      </c>
    </row>
    <row r="136" spans="1:17" ht="21.75" customHeight="1">
      <c r="A136" s="9" t="s">
        <v>17</v>
      </c>
      <c r="B136" s="18">
        <v>302</v>
      </c>
      <c r="C136" s="18">
        <v>201</v>
      </c>
      <c r="D136" s="18">
        <v>149</v>
      </c>
      <c r="E136" s="18">
        <v>109</v>
      </c>
      <c r="F136" s="18">
        <v>142</v>
      </c>
      <c r="G136" s="18">
        <v>138</v>
      </c>
      <c r="H136" s="18">
        <v>94</v>
      </c>
      <c r="I136" s="18">
        <v>74</v>
      </c>
      <c r="J136" s="18">
        <v>73</v>
      </c>
      <c r="K136" s="18">
        <v>68</v>
      </c>
      <c r="L136" s="24">
        <v>57</v>
      </c>
      <c r="M136" s="24">
        <v>54</v>
      </c>
      <c r="N136" s="24">
        <v>55</v>
      </c>
      <c r="O136" s="24">
        <v>46</v>
      </c>
      <c r="P136" s="24">
        <v>40</v>
      </c>
      <c r="Q136" s="24">
        <v>46</v>
      </c>
    </row>
    <row r="137" spans="1:17" ht="21.75" customHeight="1">
      <c r="A137" s="9" t="s">
        <v>18</v>
      </c>
      <c r="B137" s="18">
        <v>248</v>
      </c>
      <c r="C137" s="18">
        <v>277</v>
      </c>
      <c r="D137" s="18">
        <v>196</v>
      </c>
      <c r="E137" s="18">
        <v>134</v>
      </c>
      <c r="F137" s="18">
        <v>101</v>
      </c>
      <c r="G137" s="18">
        <v>134</v>
      </c>
      <c r="H137" s="18">
        <v>126</v>
      </c>
      <c r="I137" s="18">
        <v>88</v>
      </c>
      <c r="J137" s="18">
        <v>71</v>
      </c>
      <c r="K137" s="18">
        <v>71</v>
      </c>
      <c r="L137" s="24">
        <v>70</v>
      </c>
      <c r="M137" s="24">
        <v>61</v>
      </c>
      <c r="N137" s="24">
        <v>52</v>
      </c>
      <c r="O137" s="24">
        <v>55</v>
      </c>
      <c r="P137" s="24">
        <v>56</v>
      </c>
      <c r="Q137" s="24">
        <v>52</v>
      </c>
    </row>
    <row r="138" spans="1:17" ht="21.75" customHeight="1">
      <c r="A138" s="9" t="s">
        <v>19</v>
      </c>
      <c r="B138" s="18">
        <v>187</v>
      </c>
      <c r="C138" s="18">
        <v>238</v>
      </c>
      <c r="D138" s="18">
        <v>279</v>
      </c>
      <c r="E138" s="18">
        <v>190</v>
      </c>
      <c r="F138" s="18">
        <v>130</v>
      </c>
      <c r="G138" s="18">
        <v>97</v>
      </c>
      <c r="H138" s="18">
        <v>135</v>
      </c>
      <c r="I138" s="18">
        <v>122</v>
      </c>
      <c r="J138" s="18">
        <v>96</v>
      </c>
      <c r="K138" s="18">
        <v>85</v>
      </c>
      <c r="L138" s="24">
        <v>78</v>
      </c>
      <c r="M138" s="24">
        <v>88</v>
      </c>
      <c r="N138" s="24">
        <v>85</v>
      </c>
      <c r="O138" s="24">
        <v>72</v>
      </c>
      <c r="P138" s="24">
        <v>73</v>
      </c>
      <c r="Q138" s="24">
        <v>71</v>
      </c>
    </row>
    <row r="139" spans="1:17" ht="21.75" customHeight="1">
      <c r="A139" s="9" t="s">
        <v>21</v>
      </c>
      <c r="B139" s="18">
        <v>201</v>
      </c>
      <c r="C139" s="18">
        <v>183</v>
      </c>
      <c r="D139" s="18">
        <v>236</v>
      </c>
      <c r="E139" s="18">
        <v>268</v>
      </c>
      <c r="F139" s="18">
        <v>169</v>
      </c>
      <c r="G139" s="18">
        <v>119</v>
      </c>
      <c r="H139" s="18">
        <v>93</v>
      </c>
      <c r="I139" s="18">
        <v>127</v>
      </c>
      <c r="J139" s="18">
        <v>127</v>
      </c>
      <c r="K139" s="18">
        <v>131</v>
      </c>
      <c r="L139" s="24">
        <v>118</v>
      </c>
      <c r="M139" s="24">
        <v>106</v>
      </c>
      <c r="N139" s="24">
        <v>90</v>
      </c>
      <c r="O139" s="24">
        <v>93</v>
      </c>
      <c r="P139" s="24">
        <v>81</v>
      </c>
      <c r="Q139" s="24">
        <v>79</v>
      </c>
    </row>
    <row r="140" spans="1:17" ht="21.75" customHeight="1">
      <c r="A140" s="9" t="s">
        <v>26</v>
      </c>
      <c r="B140" s="18">
        <v>177</v>
      </c>
      <c r="C140" s="18">
        <v>192</v>
      </c>
      <c r="D140" s="18">
        <v>179</v>
      </c>
      <c r="E140" s="18">
        <v>232</v>
      </c>
      <c r="F140" s="18">
        <v>244</v>
      </c>
      <c r="G140" s="18">
        <v>165</v>
      </c>
      <c r="H140" s="18">
        <v>121</v>
      </c>
      <c r="I140" s="18">
        <v>97</v>
      </c>
      <c r="J140" s="18">
        <v>109</v>
      </c>
      <c r="K140" s="18">
        <v>109</v>
      </c>
      <c r="L140" s="24">
        <v>119</v>
      </c>
      <c r="M140" s="24">
        <v>123</v>
      </c>
      <c r="N140" s="24">
        <v>126</v>
      </c>
      <c r="O140" s="24">
        <v>125</v>
      </c>
      <c r="P140" s="24">
        <v>123</v>
      </c>
      <c r="Q140" s="24">
        <v>107</v>
      </c>
    </row>
    <row r="141" spans="1:17" ht="21.75" customHeight="1">
      <c r="A141" s="9" t="s">
        <v>27</v>
      </c>
      <c r="B141" s="18">
        <v>185</v>
      </c>
      <c r="C141" s="18">
        <v>164</v>
      </c>
      <c r="D141" s="18">
        <v>194</v>
      </c>
      <c r="E141" s="18">
        <v>176</v>
      </c>
      <c r="F141" s="18">
        <v>225</v>
      </c>
      <c r="G141" s="18">
        <v>234</v>
      </c>
      <c r="H141" s="18">
        <v>156</v>
      </c>
      <c r="I141" s="18">
        <v>119</v>
      </c>
      <c r="J141" s="18">
        <v>100</v>
      </c>
      <c r="K141" s="18">
        <v>90</v>
      </c>
      <c r="L141" s="24">
        <v>90</v>
      </c>
      <c r="M141" s="24">
        <v>85</v>
      </c>
      <c r="N141" s="24">
        <v>92</v>
      </c>
      <c r="O141" s="24">
        <v>95</v>
      </c>
      <c r="P141" s="24">
        <v>98</v>
      </c>
      <c r="Q141" s="24">
        <v>112</v>
      </c>
    </row>
    <row r="142" spans="1:17" ht="21.75" customHeight="1">
      <c r="A142" s="9" t="s">
        <v>29</v>
      </c>
      <c r="B142" s="18">
        <v>146</v>
      </c>
      <c r="C142" s="18">
        <v>178</v>
      </c>
      <c r="D142" s="18">
        <v>163</v>
      </c>
      <c r="E142" s="18">
        <v>185</v>
      </c>
      <c r="F142" s="18">
        <v>165</v>
      </c>
      <c r="G142" s="18">
        <v>214</v>
      </c>
      <c r="H142" s="18">
        <v>224</v>
      </c>
      <c r="I142" s="18">
        <v>155</v>
      </c>
      <c r="J142" s="18">
        <v>131</v>
      </c>
      <c r="K142" s="18">
        <v>126</v>
      </c>
      <c r="L142" s="24">
        <v>114</v>
      </c>
      <c r="M142" s="24">
        <v>114</v>
      </c>
      <c r="N142" s="24">
        <v>101</v>
      </c>
      <c r="O142" s="24">
        <v>95</v>
      </c>
      <c r="P142" s="24">
        <v>86</v>
      </c>
      <c r="Q142" s="24">
        <v>88</v>
      </c>
    </row>
    <row r="143" spans="1:17" ht="21.75" customHeight="1">
      <c r="A143" s="10" t="s">
        <v>31</v>
      </c>
      <c r="B143" s="19">
        <v>152</v>
      </c>
      <c r="C143" s="19">
        <v>142</v>
      </c>
      <c r="D143" s="19">
        <v>174</v>
      </c>
      <c r="E143" s="19">
        <v>158</v>
      </c>
      <c r="F143" s="19">
        <v>174</v>
      </c>
      <c r="G143" s="19">
        <v>160</v>
      </c>
      <c r="H143" s="19">
        <v>207</v>
      </c>
      <c r="I143" s="19">
        <v>221</v>
      </c>
      <c r="J143" s="19">
        <v>188</v>
      </c>
      <c r="K143" s="19">
        <v>166</v>
      </c>
      <c r="L143" s="25">
        <v>149</v>
      </c>
      <c r="M143" s="25">
        <v>143</v>
      </c>
      <c r="N143" s="25">
        <v>134</v>
      </c>
      <c r="O143" s="25">
        <v>131</v>
      </c>
      <c r="P143" s="25">
        <v>123</v>
      </c>
      <c r="Q143" s="25">
        <v>111</v>
      </c>
    </row>
    <row r="144" spans="1:17" ht="21.75" customHeight="1">
      <c r="A144" s="10" t="s">
        <v>32</v>
      </c>
      <c r="B144" s="19">
        <v>141</v>
      </c>
      <c r="C144" s="19">
        <v>140</v>
      </c>
      <c r="D144" s="19">
        <v>130</v>
      </c>
      <c r="E144" s="19">
        <v>165</v>
      </c>
      <c r="F144" s="19">
        <v>151</v>
      </c>
      <c r="G144" s="19">
        <v>169</v>
      </c>
      <c r="H144" s="19">
        <v>157</v>
      </c>
      <c r="I144" s="19">
        <v>205</v>
      </c>
      <c r="J144" s="19">
        <v>197</v>
      </c>
      <c r="K144" s="19">
        <v>205</v>
      </c>
      <c r="L144" s="25">
        <v>222</v>
      </c>
      <c r="M144" s="25">
        <v>234</v>
      </c>
      <c r="N144" s="25">
        <v>209</v>
      </c>
      <c r="O144" s="25">
        <v>176</v>
      </c>
      <c r="P144" s="25">
        <v>157</v>
      </c>
      <c r="Q144" s="25">
        <v>146</v>
      </c>
    </row>
    <row r="145" spans="1:17" ht="21.75" customHeight="1">
      <c r="A145" s="10" t="s">
        <v>25</v>
      </c>
      <c r="B145" s="19">
        <v>98</v>
      </c>
      <c r="C145" s="19">
        <v>119</v>
      </c>
      <c r="D145" s="19">
        <v>127</v>
      </c>
      <c r="E145" s="19">
        <v>116</v>
      </c>
      <c r="F145" s="19">
        <v>145</v>
      </c>
      <c r="G145" s="19">
        <v>139</v>
      </c>
      <c r="H145" s="19">
        <v>160</v>
      </c>
      <c r="I145" s="19">
        <v>146</v>
      </c>
      <c r="J145" s="19">
        <v>204</v>
      </c>
      <c r="K145" s="19">
        <v>207</v>
      </c>
      <c r="L145" s="25">
        <v>200</v>
      </c>
      <c r="M145" s="25">
        <v>173</v>
      </c>
      <c r="N145" s="25">
        <v>170</v>
      </c>
      <c r="O145" s="25">
        <v>191</v>
      </c>
      <c r="P145" s="25">
        <v>200</v>
      </c>
      <c r="Q145" s="25">
        <v>211</v>
      </c>
    </row>
    <row r="146" spans="1:17" ht="21.75" customHeight="1">
      <c r="A146" s="10" t="s">
        <v>35</v>
      </c>
      <c r="B146" s="19">
        <v>30</v>
      </c>
      <c r="C146" s="19">
        <v>79</v>
      </c>
      <c r="D146" s="19">
        <v>82</v>
      </c>
      <c r="E146" s="19">
        <v>106</v>
      </c>
      <c r="F146" s="19">
        <v>92</v>
      </c>
      <c r="G146" s="19">
        <v>125</v>
      </c>
      <c r="H146" s="19">
        <v>115</v>
      </c>
      <c r="I146" s="19">
        <v>132</v>
      </c>
      <c r="J146" s="19">
        <v>112</v>
      </c>
      <c r="K146" s="19">
        <v>124</v>
      </c>
      <c r="L146" s="25">
        <v>132</v>
      </c>
      <c r="M146" s="25">
        <v>143</v>
      </c>
      <c r="N146" s="25">
        <v>171</v>
      </c>
      <c r="O146" s="25">
        <v>176</v>
      </c>
      <c r="P146" s="25">
        <v>180</v>
      </c>
      <c r="Q146" s="25">
        <v>168</v>
      </c>
    </row>
    <row r="147" spans="1:17" ht="21.75" customHeight="1">
      <c r="A147" s="10" t="s">
        <v>36</v>
      </c>
      <c r="B147" s="19">
        <v>15</v>
      </c>
      <c r="C147" s="19">
        <v>15</v>
      </c>
      <c r="D147" s="19">
        <v>53</v>
      </c>
      <c r="E147" s="19">
        <v>51</v>
      </c>
      <c r="F147" s="19">
        <v>66</v>
      </c>
      <c r="G147" s="19">
        <v>63</v>
      </c>
      <c r="H147" s="19">
        <v>99</v>
      </c>
      <c r="I147" s="19">
        <v>92</v>
      </c>
      <c r="J147" s="19">
        <v>104</v>
      </c>
      <c r="K147" s="19">
        <v>96</v>
      </c>
      <c r="L147" s="25">
        <v>101</v>
      </c>
      <c r="M147" s="25">
        <v>104</v>
      </c>
      <c r="N147" s="25">
        <v>95</v>
      </c>
      <c r="O147" s="25">
        <v>94</v>
      </c>
      <c r="P147" s="25">
        <v>104</v>
      </c>
      <c r="Q147" s="25">
        <v>110</v>
      </c>
    </row>
    <row r="148" spans="1:17" ht="21.75" customHeight="1">
      <c r="A148" s="10" t="s">
        <v>20</v>
      </c>
      <c r="B148" s="19">
        <v>5</v>
      </c>
      <c r="C148" s="19">
        <v>8</v>
      </c>
      <c r="D148" s="19">
        <v>7</v>
      </c>
      <c r="E148" s="19">
        <v>24</v>
      </c>
      <c r="F148" s="19">
        <v>19</v>
      </c>
      <c r="G148" s="19">
        <v>42</v>
      </c>
      <c r="H148" s="19">
        <v>34</v>
      </c>
      <c r="I148" s="19">
        <v>60</v>
      </c>
      <c r="J148" s="19">
        <v>43</v>
      </c>
      <c r="K148" s="19">
        <v>47</v>
      </c>
      <c r="L148" s="25">
        <v>52</v>
      </c>
      <c r="M148" s="25">
        <v>49</v>
      </c>
      <c r="N148" s="25">
        <v>55</v>
      </c>
      <c r="O148" s="25">
        <v>59</v>
      </c>
      <c r="P148" s="25">
        <v>56</v>
      </c>
      <c r="Q148" s="25">
        <v>64</v>
      </c>
    </row>
    <row r="149" spans="1:17" ht="21.75" customHeight="1">
      <c r="A149" s="10" t="s">
        <v>28</v>
      </c>
      <c r="B149" s="19">
        <v>1</v>
      </c>
      <c r="C149" s="19">
        <v>0</v>
      </c>
      <c r="D149" s="19">
        <v>1</v>
      </c>
      <c r="E149" s="19">
        <v>0</v>
      </c>
      <c r="F149" s="19">
        <v>11</v>
      </c>
      <c r="G149" s="19">
        <v>9</v>
      </c>
      <c r="H149" s="19">
        <v>19</v>
      </c>
      <c r="I149" s="19">
        <v>17</v>
      </c>
      <c r="J149" s="19">
        <v>27</v>
      </c>
      <c r="K149" s="19">
        <v>25</v>
      </c>
      <c r="L149" s="25">
        <v>24</v>
      </c>
      <c r="M149" s="25">
        <v>21</v>
      </c>
      <c r="N149" s="25">
        <v>17</v>
      </c>
      <c r="O149" s="25">
        <v>19</v>
      </c>
      <c r="P149" s="25">
        <v>17</v>
      </c>
      <c r="Q149" s="25">
        <v>15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3</v>
      </c>
      <c r="H150" s="19">
        <v>5</v>
      </c>
      <c r="I150" s="19">
        <v>3</v>
      </c>
      <c r="J150" s="19">
        <v>2</v>
      </c>
      <c r="K150" s="19">
        <v>4</v>
      </c>
      <c r="L150" s="25">
        <v>3</v>
      </c>
      <c r="M150" s="25">
        <v>3</v>
      </c>
      <c r="N150" s="25">
        <v>8</v>
      </c>
      <c r="O150" s="25">
        <v>8</v>
      </c>
      <c r="P150" s="25">
        <v>7</v>
      </c>
      <c r="Q150" s="25">
        <v>7</v>
      </c>
    </row>
    <row r="151" spans="1:17" ht="21.75" customHeight="1">
      <c r="A151" s="7" t="s">
        <v>8</v>
      </c>
      <c r="B151" s="20">
        <f t="shared" ref="B151:Q151" si="17">SUM(B130:B150)</f>
        <v>3126</v>
      </c>
      <c r="C151" s="20">
        <f t="shared" si="17"/>
        <v>3103</v>
      </c>
      <c r="D151" s="20">
        <f t="shared" si="17"/>
        <v>2984</v>
      </c>
      <c r="E151" s="20">
        <f t="shared" si="17"/>
        <v>2830</v>
      </c>
      <c r="F151" s="20">
        <f t="shared" si="17"/>
        <v>2574</v>
      </c>
      <c r="G151" s="20">
        <f t="shared" si="17"/>
        <v>2351</v>
      </c>
      <c r="H151" s="20">
        <f t="shared" si="17"/>
        <v>2216</v>
      </c>
      <c r="I151" s="20">
        <f t="shared" si="17"/>
        <v>2071</v>
      </c>
      <c r="J151" s="20">
        <f t="shared" si="17"/>
        <v>1964</v>
      </c>
      <c r="K151" s="20">
        <f t="shared" si="17"/>
        <v>1924</v>
      </c>
      <c r="L151" s="20">
        <f t="shared" si="17"/>
        <v>1886</v>
      </c>
      <c r="M151" s="20">
        <f t="shared" si="17"/>
        <v>1853</v>
      </c>
      <c r="N151" s="20">
        <f t="shared" si="17"/>
        <v>1798</v>
      </c>
      <c r="O151" s="20">
        <f t="shared" si="17"/>
        <v>1747</v>
      </c>
      <c r="P151" s="20">
        <f t="shared" si="17"/>
        <v>1703</v>
      </c>
      <c r="Q151" s="20">
        <f t="shared" si="17"/>
        <v>1674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697</v>
      </c>
      <c r="C156" s="17">
        <f t="shared" si="18"/>
        <v>621</v>
      </c>
      <c r="D156" s="17">
        <f t="shared" si="18"/>
        <v>441</v>
      </c>
      <c r="E156" s="17">
        <f t="shared" si="18"/>
        <v>338</v>
      </c>
      <c r="F156" s="17">
        <f t="shared" si="18"/>
        <v>287</v>
      </c>
      <c r="G156" s="17">
        <f t="shared" si="18"/>
        <v>244</v>
      </c>
      <c r="H156" s="17">
        <f t="shared" si="18"/>
        <v>237</v>
      </c>
      <c r="I156" s="17">
        <f t="shared" si="18"/>
        <v>186</v>
      </c>
      <c r="J156" s="17">
        <f t="shared" si="18"/>
        <v>165</v>
      </c>
      <c r="K156" s="17">
        <f t="shared" si="18"/>
        <v>163</v>
      </c>
      <c r="L156" s="17">
        <f t="shared" si="18"/>
        <v>150</v>
      </c>
      <c r="M156" s="17">
        <f t="shared" si="18"/>
        <v>159</v>
      </c>
      <c r="N156" s="17">
        <f t="shared" si="18"/>
        <v>152</v>
      </c>
      <c r="O156" s="17">
        <f t="shared" si="18"/>
        <v>134</v>
      </c>
      <c r="P156" s="17">
        <f t="shared" si="18"/>
        <v>130</v>
      </c>
      <c r="Q156" s="17">
        <f t="shared" si="18"/>
        <v>119</v>
      </c>
    </row>
    <row r="157" spans="1:17" ht="21.75" customHeight="1">
      <c r="A157" s="9" t="s">
        <v>42</v>
      </c>
      <c r="B157" s="18">
        <f t="shared" ref="B157:Q157" si="19">SUM(B133:B142)</f>
        <v>1987</v>
      </c>
      <c r="C157" s="18">
        <f t="shared" si="19"/>
        <v>1979</v>
      </c>
      <c r="D157" s="18">
        <f t="shared" si="19"/>
        <v>1969</v>
      </c>
      <c r="E157" s="18">
        <f t="shared" si="19"/>
        <v>1872</v>
      </c>
      <c r="F157" s="18">
        <f t="shared" si="19"/>
        <v>1629</v>
      </c>
      <c r="G157" s="18">
        <f t="shared" si="19"/>
        <v>1397</v>
      </c>
      <c r="H157" s="18">
        <f t="shared" si="19"/>
        <v>1183</v>
      </c>
      <c r="I157" s="18">
        <f t="shared" si="19"/>
        <v>1009</v>
      </c>
      <c r="J157" s="18">
        <f t="shared" si="19"/>
        <v>922</v>
      </c>
      <c r="K157" s="18">
        <f t="shared" si="19"/>
        <v>887</v>
      </c>
      <c r="L157" s="18">
        <f t="shared" si="19"/>
        <v>853</v>
      </c>
      <c r="M157" s="18">
        <f t="shared" si="19"/>
        <v>824</v>
      </c>
      <c r="N157" s="18">
        <f t="shared" si="19"/>
        <v>787</v>
      </c>
      <c r="O157" s="18">
        <f t="shared" si="19"/>
        <v>759</v>
      </c>
      <c r="P157" s="18">
        <f t="shared" si="19"/>
        <v>729</v>
      </c>
      <c r="Q157" s="18">
        <f t="shared" si="19"/>
        <v>723</v>
      </c>
    </row>
    <row r="158" spans="1:17" ht="21.75" customHeight="1">
      <c r="A158" s="10" t="s">
        <v>43</v>
      </c>
      <c r="B158" s="19">
        <f t="shared" ref="B158:Q158" si="20">SUM(B143:B150)</f>
        <v>442</v>
      </c>
      <c r="C158" s="19">
        <f t="shared" si="20"/>
        <v>503</v>
      </c>
      <c r="D158" s="19">
        <f t="shared" si="20"/>
        <v>574</v>
      </c>
      <c r="E158" s="19">
        <f t="shared" si="20"/>
        <v>620</v>
      </c>
      <c r="F158" s="19">
        <f t="shared" si="20"/>
        <v>658</v>
      </c>
      <c r="G158" s="19">
        <f t="shared" si="20"/>
        <v>710</v>
      </c>
      <c r="H158" s="19">
        <f t="shared" si="20"/>
        <v>796</v>
      </c>
      <c r="I158" s="19">
        <f t="shared" si="20"/>
        <v>876</v>
      </c>
      <c r="J158" s="19">
        <f t="shared" si="20"/>
        <v>877</v>
      </c>
      <c r="K158" s="19">
        <f t="shared" si="20"/>
        <v>874</v>
      </c>
      <c r="L158" s="19">
        <f t="shared" si="20"/>
        <v>883</v>
      </c>
      <c r="M158" s="19">
        <f t="shared" si="20"/>
        <v>870</v>
      </c>
      <c r="N158" s="19">
        <f t="shared" si="20"/>
        <v>859</v>
      </c>
      <c r="O158" s="19">
        <f t="shared" si="20"/>
        <v>854</v>
      </c>
      <c r="P158" s="19">
        <f t="shared" si="20"/>
        <v>844</v>
      </c>
      <c r="Q158" s="19">
        <f t="shared" si="20"/>
        <v>832</v>
      </c>
    </row>
    <row r="159" spans="1:17" ht="21.75" customHeight="1">
      <c r="A159" s="7" t="s">
        <v>44</v>
      </c>
      <c r="B159" s="20">
        <f t="shared" ref="B159:Q159" si="21">SUM(B156:B158)</f>
        <v>3126</v>
      </c>
      <c r="C159" s="20">
        <f t="shared" si="21"/>
        <v>3103</v>
      </c>
      <c r="D159" s="20">
        <f t="shared" si="21"/>
        <v>2984</v>
      </c>
      <c r="E159" s="20">
        <f t="shared" si="21"/>
        <v>2830</v>
      </c>
      <c r="F159" s="20">
        <f t="shared" si="21"/>
        <v>2574</v>
      </c>
      <c r="G159" s="20">
        <f t="shared" si="21"/>
        <v>2351</v>
      </c>
      <c r="H159" s="20">
        <f t="shared" si="21"/>
        <v>2216</v>
      </c>
      <c r="I159" s="20">
        <f t="shared" si="21"/>
        <v>2071</v>
      </c>
      <c r="J159" s="20">
        <f t="shared" si="21"/>
        <v>1964</v>
      </c>
      <c r="K159" s="20">
        <f t="shared" si="21"/>
        <v>1924</v>
      </c>
      <c r="L159" s="20">
        <f t="shared" si="21"/>
        <v>1886</v>
      </c>
      <c r="M159" s="20">
        <f t="shared" si="21"/>
        <v>1853</v>
      </c>
      <c r="N159" s="20">
        <f t="shared" si="21"/>
        <v>1798</v>
      </c>
      <c r="O159" s="20">
        <f t="shared" si="21"/>
        <v>1747</v>
      </c>
      <c r="P159" s="20">
        <f t="shared" si="21"/>
        <v>1703</v>
      </c>
      <c r="Q159" s="20">
        <f t="shared" si="21"/>
        <v>1674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22.3</v>
      </c>
      <c r="C164" s="35">
        <f t="shared" si="22"/>
        <v>20</v>
      </c>
      <c r="D164" s="35">
        <f t="shared" si="22"/>
        <v>14.8</v>
      </c>
      <c r="E164" s="35">
        <f t="shared" si="22"/>
        <v>11.9</v>
      </c>
      <c r="F164" s="35">
        <f t="shared" si="22"/>
        <v>11.1</v>
      </c>
      <c r="G164" s="35">
        <f t="shared" si="22"/>
        <v>10.4</v>
      </c>
      <c r="H164" s="35">
        <f t="shared" si="22"/>
        <v>10.7</v>
      </c>
      <c r="I164" s="35">
        <f t="shared" si="22"/>
        <v>9</v>
      </c>
      <c r="J164" s="35">
        <f t="shared" si="22"/>
        <v>8.4</v>
      </c>
      <c r="K164" s="35">
        <f t="shared" si="22"/>
        <v>8.5</v>
      </c>
      <c r="L164" s="35">
        <f t="shared" si="22"/>
        <v>8</v>
      </c>
      <c r="M164" s="35">
        <f t="shared" si="22"/>
        <v>8.6</v>
      </c>
      <c r="N164" s="35">
        <f t="shared" si="22"/>
        <v>8.5</v>
      </c>
      <c r="O164" s="35">
        <f t="shared" si="22"/>
        <v>7.7</v>
      </c>
      <c r="P164" s="35">
        <f t="shared" si="22"/>
        <v>7.6</v>
      </c>
      <c r="Q164" s="35">
        <f t="shared" si="22"/>
        <v>7.1</v>
      </c>
    </row>
    <row r="165" spans="1:20" ht="21.75" customHeight="1">
      <c r="A165" s="9" t="s">
        <v>42</v>
      </c>
      <c r="B165" s="36">
        <f t="shared" ref="B165:Q165" si="23">ROUND(B157/B159*100,1)</f>
        <v>63.6</v>
      </c>
      <c r="C165" s="36">
        <f t="shared" si="23"/>
        <v>63.8</v>
      </c>
      <c r="D165" s="36">
        <f t="shared" si="23"/>
        <v>66</v>
      </c>
      <c r="E165" s="36">
        <f t="shared" si="23"/>
        <v>66.099999999999994</v>
      </c>
      <c r="F165" s="36">
        <f t="shared" si="23"/>
        <v>63.3</v>
      </c>
      <c r="G165" s="36">
        <f t="shared" si="23"/>
        <v>59.4</v>
      </c>
      <c r="H165" s="36">
        <f t="shared" si="23"/>
        <v>53.4</v>
      </c>
      <c r="I165" s="36">
        <f t="shared" si="23"/>
        <v>48.7</v>
      </c>
      <c r="J165" s="36">
        <f t="shared" si="23"/>
        <v>46.9</v>
      </c>
      <c r="K165" s="36">
        <f t="shared" si="23"/>
        <v>46.1</v>
      </c>
      <c r="L165" s="36">
        <f t="shared" si="23"/>
        <v>45.2</v>
      </c>
      <c r="M165" s="36">
        <f t="shared" si="23"/>
        <v>44.5</v>
      </c>
      <c r="N165" s="36">
        <f t="shared" si="23"/>
        <v>43.8</v>
      </c>
      <c r="O165" s="36">
        <f t="shared" si="23"/>
        <v>43.4</v>
      </c>
      <c r="P165" s="36">
        <f t="shared" si="23"/>
        <v>42.8</v>
      </c>
      <c r="Q165" s="36">
        <f t="shared" si="23"/>
        <v>43.2</v>
      </c>
    </row>
    <row r="166" spans="1:20" ht="21.75" customHeight="1">
      <c r="A166" s="10" t="s">
        <v>43</v>
      </c>
      <c r="B166" s="37">
        <f t="shared" ref="B166:Q166" si="24">ROUND(B158/B159*100,1)</f>
        <v>14.1</v>
      </c>
      <c r="C166" s="37">
        <f t="shared" si="24"/>
        <v>16.2</v>
      </c>
      <c r="D166" s="37">
        <f t="shared" si="24"/>
        <v>19.2</v>
      </c>
      <c r="E166" s="37">
        <f t="shared" si="24"/>
        <v>21.9</v>
      </c>
      <c r="F166" s="37">
        <f t="shared" si="24"/>
        <v>25.6</v>
      </c>
      <c r="G166" s="37">
        <f t="shared" si="24"/>
        <v>30.2</v>
      </c>
      <c r="H166" s="37">
        <f t="shared" si="24"/>
        <v>35.9</v>
      </c>
      <c r="I166" s="37">
        <f t="shared" si="24"/>
        <v>42.3</v>
      </c>
      <c r="J166" s="37">
        <f t="shared" si="24"/>
        <v>44.7</v>
      </c>
      <c r="K166" s="37">
        <f t="shared" si="24"/>
        <v>45.4</v>
      </c>
      <c r="L166" s="37">
        <f t="shared" si="24"/>
        <v>46.8</v>
      </c>
      <c r="M166" s="37">
        <f t="shared" si="24"/>
        <v>47</v>
      </c>
      <c r="N166" s="37">
        <f t="shared" si="24"/>
        <v>47.8</v>
      </c>
      <c r="O166" s="37">
        <f t="shared" si="24"/>
        <v>48.9</v>
      </c>
      <c r="P166" s="37">
        <f t="shared" si="24"/>
        <v>49.6</v>
      </c>
      <c r="Q166" s="37">
        <f t="shared" si="24"/>
        <v>49.7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50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181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354</v>
      </c>
      <c r="C5" s="17">
        <f t="shared" si="0"/>
        <v>220</v>
      </c>
      <c r="D5" s="17">
        <f t="shared" si="0"/>
        <v>195</v>
      </c>
      <c r="E5" s="17">
        <f t="shared" si="0"/>
        <v>143</v>
      </c>
      <c r="F5" s="17">
        <f t="shared" si="0"/>
        <v>194</v>
      </c>
      <c r="G5" s="17">
        <f t="shared" si="0"/>
        <v>176</v>
      </c>
      <c r="H5" s="17">
        <f t="shared" si="0"/>
        <v>138</v>
      </c>
      <c r="I5" s="17">
        <f t="shared" si="0"/>
        <v>119</v>
      </c>
      <c r="J5" s="17">
        <f t="shared" si="0"/>
        <v>92</v>
      </c>
      <c r="K5" s="17">
        <f t="shared" si="0"/>
        <v>102</v>
      </c>
      <c r="L5" s="17">
        <f t="shared" si="0"/>
        <v>107</v>
      </c>
      <c r="M5" s="17">
        <f t="shared" si="0"/>
        <v>89</v>
      </c>
      <c r="N5" s="17">
        <f t="shared" si="0"/>
        <v>90</v>
      </c>
      <c r="O5" s="17">
        <f t="shared" si="0"/>
        <v>95</v>
      </c>
      <c r="P5" s="17">
        <f t="shared" si="0"/>
        <v>97</v>
      </c>
      <c r="Q5" s="17">
        <f t="shared" si="0"/>
        <v>92</v>
      </c>
    </row>
    <row r="6" spans="1:20" ht="23.25" customHeight="1">
      <c r="A6" s="8" t="s">
        <v>7</v>
      </c>
      <c r="B6" s="17">
        <f t="shared" si="0"/>
        <v>465</v>
      </c>
      <c r="C6" s="17">
        <f t="shared" si="0"/>
        <v>334</v>
      </c>
      <c r="D6" s="17">
        <f t="shared" si="0"/>
        <v>224</v>
      </c>
      <c r="E6" s="17">
        <f t="shared" si="0"/>
        <v>207</v>
      </c>
      <c r="F6" s="17">
        <f t="shared" si="0"/>
        <v>177</v>
      </c>
      <c r="G6" s="17">
        <f t="shared" si="0"/>
        <v>205</v>
      </c>
      <c r="H6" s="17">
        <f t="shared" si="0"/>
        <v>166</v>
      </c>
      <c r="I6" s="17">
        <f t="shared" si="0"/>
        <v>136</v>
      </c>
      <c r="J6" s="17">
        <f t="shared" si="0"/>
        <v>134</v>
      </c>
      <c r="K6" s="17">
        <f t="shared" si="0"/>
        <v>121</v>
      </c>
      <c r="L6" s="17">
        <f t="shared" si="0"/>
        <v>113</v>
      </c>
      <c r="M6" s="17">
        <f t="shared" si="0"/>
        <v>118</v>
      </c>
      <c r="N6" s="17">
        <f t="shared" si="0"/>
        <v>104</v>
      </c>
      <c r="O6" s="17">
        <f t="shared" si="0"/>
        <v>100</v>
      </c>
      <c r="P6" s="17">
        <f t="shared" si="0"/>
        <v>109</v>
      </c>
      <c r="Q6" s="17">
        <f t="shared" si="0"/>
        <v>109</v>
      </c>
    </row>
    <row r="7" spans="1:20" ht="23.25" customHeight="1">
      <c r="A7" s="8" t="s">
        <v>10</v>
      </c>
      <c r="B7" s="17">
        <f t="shared" si="0"/>
        <v>390</v>
      </c>
      <c r="C7" s="17">
        <f t="shared" si="0"/>
        <v>463</v>
      </c>
      <c r="D7" s="17">
        <f t="shared" si="0"/>
        <v>326</v>
      </c>
      <c r="E7" s="17">
        <f t="shared" si="0"/>
        <v>227</v>
      </c>
      <c r="F7" s="17">
        <f t="shared" si="0"/>
        <v>226</v>
      </c>
      <c r="G7" s="17">
        <f t="shared" si="0"/>
        <v>190</v>
      </c>
      <c r="H7" s="17">
        <f t="shared" si="0"/>
        <v>194</v>
      </c>
      <c r="I7" s="17">
        <f t="shared" si="0"/>
        <v>173</v>
      </c>
      <c r="J7" s="17">
        <f t="shared" si="0"/>
        <v>151</v>
      </c>
      <c r="K7" s="17">
        <f t="shared" si="0"/>
        <v>144</v>
      </c>
      <c r="L7" s="17">
        <f t="shared" si="0"/>
        <v>134</v>
      </c>
      <c r="M7" s="17">
        <f t="shared" si="0"/>
        <v>138</v>
      </c>
      <c r="N7" s="17">
        <f t="shared" si="0"/>
        <v>132</v>
      </c>
      <c r="O7" s="17">
        <f t="shared" si="0"/>
        <v>132</v>
      </c>
      <c r="P7" s="17">
        <f t="shared" si="0"/>
        <v>117</v>
      </c>
      <c r="Q7" s="17">
        <f t="shared" si="0"/>
        <v>108</v>
      </c>
    </row>
    <row r="8" spans="1:20" ht="23.25" customHeight="1">
      <c r="A8" s="9" t="s">
        <v>14</v>
      </c>
      <c r="B8" s="18">
        <f t="shared" si="0"/>
        <v>308</v>
      </c>
      <c r="C8" s="18">
        <f t="shared" si="0"/>
        <v>377</v>
      </c>
      <c r="D8" s="18">
        <f t="shared" si="0"/>
        <v>421</v>
      </c>
      <c r="E8" s="18">
        <f t="shared" si="0"/>
        <v>300</v>
      </c>
      <c r="F8" s="18">
        <f t="shared" si="0"/>
        <v>228</v>
      </c>
      <c r="G8" s="18">
        <f t="shared" si="0"/>
        <v>225</v>
      </c>
      <c r="H8" s="18">
        <f t="shared" si="0"/>
        <v>181</v>
      </c>
      <c r="I8" s="18">
        <f t="shared" si="0"/>
        <v>191</v>
      </c>
      <c r="J8" s="18">
        <f t="shared" si="0"/>
        <v>187</v>
      </c>
      <c r="K8" s="18">
        <f t="shared" si="0"/>
        <v>171</v>
      </c>
      <c r="L8" s="18">
        <f t="shared" si="0"/>
        <v>166</v>
      </c>
      <c r="M8" s="18">
        <f t="shared" si="0"/>
        <v>153</v>
      </c>
      <c r="N8" s="18">
        <f t="shared" si="0"/>
        <v>146</v>
      </c>
      <c r="O8" s="18">
        <f t="shared" si="0"/>
        <v>142</v>
      </c>
      <c r="P8" s="18">
        <f t="shared" si="0"/>
        <v>141</v>
      </c>
      <c r="Q8" s="18">
        <f t="shared" si="0"/>
        <v>137</v>
      </c>
    </row>
    <row r="9" spans="1:20" ht="23.25" customHeight="1">
      <c r="A9" s="9" t="s">
        <v>15</v>
      </c>
      <c r="B9" s="18">
        <f t="shared" si="0"/>
        <v>269</v>
      </c>
      <c r="C9" s="18">
        <f t="shared" si="0"/>
        <v>232</v>
      </c>
      <c r="D9" s="18">
        <f t="shared" si="0"/>
        <v>296</v>
      </c>
      <c r="E9" s="18">
        <f t="shared" si="0"/>
        <v>358</v>
      </c>
      <c r="F9" s="18">
        <f t="shared" si="0"/>
        <v>275</v>
      </c>
      <c r="G9" s="18">
        <f t="shared" si="0"/>
        <v>207</v>
      </c>
      <c r="H9" s="18">
        <f t="shared" si="0"/>
        <v>196</v>
      </c>
      <c r="I9" s="18">
        <f t="shared" si="0"/>
        <v>176</v>
      </c>
      <c r="J9" s="18">
        <f t="shared" si="0"/>
        <v>174</v>
      </c>
      <c r="K9" s="18">
        <f t="shared" si="0"/>
        <v>182</v>
      </c>
      <c r="L9" s="18">
        <f t="shared" si="0"/>
        <v>171</v>
      </c>
      <c r="M9" s="18">
        <f t="shared" si="0"/>
        <v>158</v>
      </c>
      <c r="N9" s="18">
        <f t="shared" si="0"/>
        <v>178</v>
      </c>
      <c r="O9" s="18">
        <f t="shared" si="0"/>
        <v>171</v>
      </c>
      <c r="P9" s="18">
        <f t="shared" si="0"/>
        <v>166</v>
      </c>
      <c r="Q9" s="18">
        <f t="shared" si="0"/>
        <v>188</v>
      </c>
    </row>
    <row r="10" spans="1:20" ht="23.25" customHeight="1">
      <c r="A10" s="9" t="s">
        <v>6</v>
      </c>
      <c r="B10" s="18">
        <f t="shared" si="0"/>
        <v>333</v>
      </c>
      <c r="C10" s="18">
        <f t="shared" si="0"/>
        <v>225</v>
      </c>
      <c r="D10" s="18">
        <f t="shared" si="0"/>
        <v>218</v>
      </c>
      <c r="E10" s="18">
        <f t="shared" si="0"/>
        <v>247</v>
      </c>
      <c r="F10" s="18">
        <f t="shared" si="0"/>
        <v>379</v>
      </c>
      <c r="G10" s="18">
        <f t="shared" si="0"/>
        <v>256</v>
      </c>
      <c r="H10" s="18">
        <f t="shared" si="0"/>
        <v>195</v>
      </c>
      <c r="I10" s="18">
        <f t="shared" si="0"/>
        <v>175</v>
      </c>
      <c r="J10" s="18">
        <f t="shared" si="0"/>
        <v>139</v>
      </c>
      <c r="K10" s="18">
        <f t="shared" si="0"/>
        <v>127</v>
      </c>
      <c r="L10" s="18">
        <f t="shared" si="0"/>
        <v>137</v>
      </c>
      <c r="M10" s="18">
        <f t="shared" si="0"/>
        <v>150</v>
      </c>
      <c r="N10" s="18">
        <f t="shared" si="0"/>
        <v>162</v>
      </c>
      <c r="O10" s="18">
        <f t="shared" si="0"/>
        <v>165</v>
      </c>
      <c r="P10" s="18">
        <f t="shared" si="0"/>
        <v>203</v>
      </c>
      <c r="Q10" s="18">
        <f t="shared" si="0"/>
        <v>205</v>
      </c>
    </row>
    <row r="11" spans="1:20" ht="23.25" customHeight="1">
      <c r="A11" s="9" t="s">
        <v>17</v>
      </c>
      <c r="B11" s="18">
        <f t="shared" si="0"/>
        <v>485</v>
      </c>
      <c r="C11" s="18">
        <f t="shared" si="0"/>
        <v>311</v>
      </c>
      <c r="D11" s="18">
        <f t="shared" si="0"/>
        <v>213</v>
      </c>
      <c r="E11" s="18">
        <f t="shared" si="0"/>
        <v>181</v>
      </c>
      <c r="F11" s="18">
        <f t="shared" si="0"/>
        <v>251</v>
      </c>
      <c r="G11" s="18">
        <f t="shared" si="0"/>
        <v>362</v>
      </c>
      <c r="H11" s="18">
        <f t="shared" si="0"/>
        <v>241</v>
      </c>
      <c r="I11" s="18">
        <f t="shared" si="0"/>
        <v>188</v>
      </c>
      <c r="J11" s="18">
        <f t="shared" si="0"/>
        <v>174</v>
      </c>
      <c r="K11" s="18">
        <f t="shared" si="0"/>
        <v>169</v>
      </c>
      <c r="L11" s="18">
        <f t="shared" si="0"/>
        <v>156</v>
      </c>
      <c r="M11" s="18">
        <f t="shared" si="0"/>
        <v>139</v>
      </c>
      <c r="N11" s="18">
        <f t="shared" si="0"/>
        <v>137</v>
      </c>
      <c r="O11" s="18">
        <f t="shared" si="0"/>
        <v>133</v>
      </c>
      <c r="P11" s="18">
        <f t="shared" si="0"/>
        <v>157</v>
      </c>
      <c r="Q11" s="18">
        <f t="shared" si="0"/>
        <v>182</v>
      </c>
    </row>
    <row r="12" spans="1:20" ht="23.25" customHeight="1">
      <c r="A12" s="9" t="s">
        <v>18</v>
      </c>
      <c r="B12" s="18">
        <f t="shared" si="0"/>
        <v>436</v>
      </c>
      <c r="C12" s="18">
        <f t="shared" si="0"/>
        <v>461</v>
      </c>
      <c r="D12" s="18">
        <f t="shared" si="0"/>
        <v>287</v>
      </c>
      <c r="E12" s="18">
        <f t="shared" si="0"/>
        <v>217</v>
      </c>
      <c r="F12" s="18">
        <f t="shared" si="0"/>
        <v>217</v>
      </c>
      <c r="G12" s="18">
        <f t="shared" si="0"/>
        <v>279</v>
      </c>
      <c r="H12" s="18">
        <f t="shared" si="0"/>
        <v>355</v>
      </c>
      <c r="I12" s="18">
        <f t="shared" si="0"/>
        <v>247</v>
      </c>
      <c r="J12" s="18">
        <f t="shared" si="0"/>
        <v>181</v>
      </c>
      <c r="K12" s="18">
        <f t="shared" si="0"/>
        <v>183</v>
      </c>
      <c r="L12" s="18">
        <f t="shared" si="0"/>
        <v>180</v>
      </c>
      <c r="M12" s="18">
        <f t="shared" si="0"/>
        <v>170</v>
      </c>
      <c r="N12" s="18">
        <f t="shared" si="0"/>
        <v>159</v>
      </c>
      <c r="O12" s="18">
        <f t="shared" si="0"/>
        <v>162</v>
      </c>
      <c r="P12" s="18">
        <f t="shared" si="0"/>
        <v>157</v>
      </c>
      <c r="Q12" s="18">
        <f t="shared" si="0"/>
        <v>160</v>
      </c>
    </row>
    <row r="13" spans="1:20" ht="23.25" customHeight="1">
      <c r="A13" s="9" t="s">
        <v>19</v>
      </c>
      <c r="B13" s="18">
        <f t="shared" si="0"/>
        <v>336</v>
      </c>
      <c r="C13" s="18">
        <f t="shared" si="0"/>
        <v>428</v>
      </c>
      <c r="D13" s="18">
        <f t="shared" si="0"/>
        <v>448</v>
      </c>
      <c r="E13" s="18">
        <f t="shared" si="0"/>
        <v>273</v>
      </c>
      <c r="F13" s="18">
        <f t="shared" si="0"/>
        <v>244</v>
      </c>
      <c r="G13" s="18">
        <f t="shared" si="0"/>
        <v>233</v>
      </c>
      <c r="H13" s="18">
        <f t="shared" si="0"/>
        <v>277</v>
      </c>
      <c r="I13" s="18">
        <f t="shared" si="0"/>
        <v>347</v>
      </c>
      <c r="J13" s="18">
        <f t="shared" si="0"/>
        <v>273</v>
      </c>
      <c r="K13" s="18">
        <f t="shared" si="0"/>
        <v>253</v>
      </c>
      <c r="L13" s="18">
        <f t="shared" si="0"/>
        <v>240</v>
      </c>
      <c r="M13" s="18">
        <f t="shared" si="0"/>
        <v>219</v>
      </c>
      <c r="N13" s="18">
        <f t="shared" si="0"/>
        <v>209</v>
      </c>
      <c r="O13" s="18">
        <f t="shared" si="0"/>
        <v>185</v>
      </c>
      <c r="P13" s="18">
        <f t="shared" si="0"/>
        <v>177</v>
      </c>
      <c r="Q13" s="18">
        <f t="shared" si="0"/>
        <v>170</v>
      </c>
    </row>
    <row r="14" spans="1:20" ht="23.25" customHeight="1">
      <c r="A14" s="9" t="s">
        <v>21</v>
      </c>
      <c r="B14" s="18">
        <f t="shared" si="0"/>
        <v>361</v>
      </c>
      <c r="C14" s="18">
        <f t="shared" si="0"/>
        <v>330</v>
      </c>
      <c r="D14" s="18">
        <f t="shared" si="0"/>
        <v>416</v>
      </c>
      <c r="E14" s="18">
        <f t="shared" si="0"/>
        <v>435</v>
      </c>
      <c r="F14" s="18">
        <f t="shared" si="0"/>
        <v>288</v>
      </c>
      <c r="G14" s="18">
        <f t="shared" si="0"/>
        <v>242</v>
      </c>
      <c r="H14" s="18">
        <f t="shared" si="0"/>
        <v>232</v>
      </c>
      <c r="I14" s="18">
        <f t="shared" si="0"/>
        <v>277</v>
      </c>
      <c r="J14" s="18">
        <f t="shared" si="0"/>
        <v>351</v>
      </c>
      <c r="K14" s="18">
        <f t="shared" si="0"/>
        <v>335</v>
      </c>
      <c r="L14" s="18">
        <f t="shared" si="0"/>
        <v>331</v>
      </c>
      <c r="M14" s="18">
        <f t="shared" si="0"/>
        <v>314</v>
      </c>
      <c r="N14" s="18">
        <f t="shared" si="0"/>
        <v>299</v>
      </c>
      <c r="O14" s="18">
        <f t="shared" si="0"/>
        <v>279</v>
      </c>
      <c r="P14" s="18">
        <f t="shared" si="0"/>
        <v>267</v>
      </c>
      <c r="Q14" s="18">
        <f t="shared" si="0"/>
        <v>249</v>
      </c>
    </row>
    <row r="15" spans="1:20" ht="23.25" customHeight="1">
      <c r="A15" s="9" t="s">
        <v>26</v>
      </c>
      <c r="B15" s="18">
        <f t="shared" si="0"/>
        <v>294</v>
      </c>
      <c r="C15" s="18">
        <f t="shared" si="0"/>
        <v>350</v>
      </c>
      <c r="D15" s="18">
        <f t="shared" si="0"/>
        <v>316</v>
      </c>
      <c r="E15" s="18">
        <f t="shared" si="0"/>
        <v>412</v>
      </c>
      <c r="F15" s="18">
        <f t="shared" si="0"/>
        <v>443</v>
      </c>
      <c r="G15" s="18">
        <f t="shared" si="0"/>
        <v>293</v>
      </c>
      <c r="H15" s="18">
        <f t="shared" si="0"/>
        <v>244</v>
      </c>
      <c r="I15" s="18">
        <f t="shared" si="0"/>
        <v>227</v>
      </c>
      <c r="J15" s="18">
        <f t="shared" si="0"/>
        <v>234</v>
      </c>
      <c r="K15" s="18">
        <f t="shared" si="0"/>
        <v>257</v>
      </c>
      <c r="L15" s="18">
        <f t="shared" si="0"/>
        <v>262</v>
      </c>
      <c r="M15" s="18">
        <f t="shared" si="0"/>
        <v>309</v>
      </c>
      <c r="N15" s="18">
        <f t="shared" si="0"/>
        <v>327</v>
      </c>
      <c r="O15" s="18">
        <f t="shared" si="0"/>
        <v>349</v>
      </c>
      <c r="P15" s="18">
        <f t="shared" si="0"/>
        <v>339</v>
      </c>
      <c r="Q15" s="18">
        <f t="shared" si="0"/>
        <v>341</v>
      </c>
    </row>
    <row r="16" spans="1:20" ht="23.25" customHeight="1">
      <c r="A16" s="9" t="s">
        <v>27</v>
      </c>
      <c r="B16" s="18">
        <f t="shared" si="0"/>
        <v>297</v>
      </c>
      <c r="C16" s="18">
        <f t="shared" si="0"/>
        <v>280</v>
      </c>
      <c r="D16" s="18">
        <f t="shared" si="0"/>
        <v>337</v>
      </c>
      <c r="E16" s="18">
        <f t="shared" si="0"/>
        <v>301</v>
      </c>
      <c r="F16" s="18">
        <f t="shared" si="0"/>
        <v>407</v>
      </c>
      <c r="G16" s="18">
        <f t="shared" si="0"/>
        <v>446</v>
      </c>
      <c r="H16" s="18">
        <f t="shared" si="0"/>
        <v>297</v>
      </c>
      <c r="I16" s="18">
        <f t="shared" si="0"/>
        <v>244</v>
      </c>
      <c r="J16" s="18">
        <f t="shared" si="0"/>
        <v>225</v>
      </c>
      <c r="K16" s="18">
        <f t="shared" si="0"/>
        <v>232</v>
      </c>
      <c r="L16" s="18">
        <f t="shared" si="0"/>
        <v>228</v>
      </c>
      <c r="M16" s="18">
        <f t="shared" si="0"/>
        <v>203</v>
      </c>
      <c r="N16" s="18">
        <f t="shared" si="0"/>
        <v>224</v>
      </c>
      <c r="O16" s="18">
        <f t="shared" si="0"/>
        <v>232</v>
      </c>
      <c r="P16" s="18">
        <f t="shared" si="0"/>
        <v>257</v>
      </c>
      <c r="Q16" s="18">
        <f t="shared" si="0"/>
        <v>265</v>
      </c>
    </row>
    <row r="17" spans="1:17" ht="23.25" customHeight="1">
      <c r="A17" s="9" t="s">
        <v>29</v>
      </c>
      <c r="B17" s="18">
        <f t="shared" si="0"/>
        <v>217</v>
      </c>
      <c r="C17" s="18">
        <f t="shared" si="0"/>
        <v>289</v>
      </c>
      <c r="D17" s="18">
        <f t="shared" si="0"/>
        <v>278</v>
      </c>
      <c r="E17" s="18">
        <f t="shared" si="0"/>
        <v>330</v>
      </c>
      <c r="F17" s="18">
        <f t="shared" si="0"/>
        <v>286</v>
      </c>
      <c r="G17" s="18">
        <f t="shared" si="0"/>
        <v>409</v>
      </c>
      <c r="H17" s="18">
        <f t="shared" si="0"/>
        <v>424</v>
      </c>
      <c r="I17" s="18">
        <f t="shared" si="0"/>
        <v>302</v>
      </c>
      <c r="J17" s="18">
        <f t="shared" si="0"/>
        <v>253</v>
      </c>
      <c r="K17" s="18">
        <f t="shared" si="0"/>
        <v>245</v>
      </c>
      <c r="L17" s="18">
        <f t="shared" si="0"/>
        <v>236</v>
      </c>
      <c r="M17" s="18">
        <f t="shared" si="0"/>
        <v>239</v>
      </c>
      <c r="N17" s="18">
        <f t="shared" si="0"/>
        <v>222</v>
      </c>
      <c r="O17" s="18">
        <f t="shared" si="0"/>
        <v>220</v>
      </c>
      <c r="P17" s="18">
        <f t="shared" si="0"/>
        <v>224</v>
      </c>
      <c r="Q17" s="18">
        <f t="shared" si="0"/>
        <v>219</v>
      </c>
    </row>
    <row r="18" spans="1:17" ht="23.25" customHeight="1">
      <c r="A18" s="10" t="s">
        <v>31</v>
      </c>
      <c r="B18" s="19">
        <f t="shared" si="0"/>
        <v>192</v>
      </c>
      <c r="C18" s="19">
        <f t="shared" si="0"/>
        <v>201</v>
      </c>
      <c r="D18" s="19">
        <f t="shared" si="0"/>
        <v>267</v>
      </c>
      <c r="E18" s="19">
        <f t="shared" si="0"/>
        <v>267</v>
      </c>
      <c r="F18" s="19">
        <f t="shared" si="0"/>
        <v>313</v>
      </c>
      <c r="G18" s="19">
        <f t="shared" si="0"/>
        <v>275</v>
      </c>
      <c r="H18" s="19">
        <f t="shared" si="0"/>
        <v>399</v>
      </c>
      <c r="I18" s="19">
        <f t="shared" si="0"/>
        <v>412</v>
      </c>
      <c r="J18" s="19">
        <f t="shared" si="0"/>
        <v>352</v>
      </c>
      <c r="K18" s="19">
        <f t="shared" si="0"/>
        <v>303</v>
      </c>
      <c r="L18" s="19">
        <f t="shared" si="0"/>
        <v>292</v>
      </c>
      <c r="M18" s="19">
        <f t="shared" si="0"/>
        <v>257</v>
      </c>
      <c r="N18" s="19">
        <f t="shared" si="0"/>
        <v>256</v>
      </c>
      <c r="O18" s="19">
        <f t="shared" si="0"/>
        <v>243</v>
      </c>
      <c r="P18" s="19">
        <f t="shared" si="0"/>
        <v>239</v>
      </c>
      <c r="Q18" s="19">
        <f t="shared" si="0"/>
        <v>226</v>
      </c>
    </row>
    <row r="19" spans="1:17" ht="23.25" customHeight="1">
      <c r="A19" s="10" t="s">
        <v>32</v>
      </c>
      <c r="B19" s="19">
        <f t="shared" si="0"/>
        <v>176</v>
      </c>
      <c r="C19" s="19">
        <f t="shared" si="0"/>
        <v>178</v>
      </c>
      <c r="D19" s="19">
        <f t="shared" si="0"/>
        <v>189</v>
      </c>
      <c r="E19" s="19">
        <f t="shared" si="0"/>
        <v>250</v>
      </c>
      <c r="F19" s="19">
        <f t="shared" si="0"/>
        <v>246</v>
      </c>
      <c r="G19" s="19">
        <f t="shared" si="0"/>
        <v>293</v>
      </c>
      <c r="H19" s="19">
        <f t="shared" si="0"/>
        <v>274</v>
      </c>
      <c r="I19" s="19">
        <f t="shared" si="0"/>
        <v>374</v>
      </c>
      <c r="J19" s="19">
        <f t="shared" si="0"/>
        <v>374</v>
      </c>
      <c r="K19" s="19">
        <f t="shared" si="0"/>
        <v>392</v>
      </c>
      <c r="L19" s="19">
        <f t="shared" si="0"/>
        <v>395</v>
      </c>
      <c r="M19" s="19">
        <f t="shared" si="0"/>
        <v>414</v>
      </c>
      <c r="N19" s="19">
        <f t="shared" si="0"/>
        <v>370</v>
      </c>
      <c r="O19" s="19">
        <f t="shared" si="0"/>
        <v>338</v>
      </c>
      <c r="P19" s="19">
        <f t="shared" si="0"/>
        <v>291</v>
      </c>
      <c r="Q19" s="19">
        <f t="shared" si="0"/>
        <v>285</v>
      </c>
    </row>
    <row r="20" spans="1:17" ht="23.25" customHeight="1">
      <c r="A20" s="10" t="s">
        <v>25</v>
      </c>
      <c r="B20" s="19">
        <f t="shared" si="0"/>
        <v>100</v>
      </c>
      <c r="C20" s="19">
        <f t="shared" si="0"/>
        <v>145</v>
      </c>
      <c r="D20" s="19">
        <f t="shared" si="0"/>
        <v>154</v>
      </c>
      <c r="E20" s="19">
        <f t="shared" si="0"/>
        <v>172</v>
      </c>
      <c r="F20" s="19">
        <f t="shared" si="0"/>
        <v>228</v>
      </c>
      <c r="G20" s="19">
        <f t="shared" si="0"/>
        <v>221</v>
      </c>
      <c r="H20" s="19">
        <f t="shared" si="0"/>
        <v>270</v>
      </c>
      <c r="I20" s="19">
        <f t="shared" si="0"/>
        <v>249</v>
      </c>
      <c r="J20" s="19">
        <f t="shared" si="0"/>
        <v>313</v>
      </c>
      <c r="K20" s="19">
        <f t="shared" si="0"/>
        <v>340</v>
      </c>
      <c r="L20" s="19">
        <f t="shared" si="0"/>
        <v>339</v>
      </c>
      <c r="M20" s="19">
        <f t="shared" si="0"/>
        <v>330</v>
      </c>
      <c r="N20" s="19">
        <f t="shared" si="0"/>
        <v>330</v>
      </c>
      <c r="O20" s="19">
        <f t="shared" si="0"/>
        <v>337</v>
      </c>
      <c r="P20" s="19">
        <f t="shared" si="0"/>
        <v>352</v>
      </c>
      <c r="Q20" s="19">
        <f t="shared" si="0"/>
        <v>360</v>
      </c>
    </row>
    <row r="21" spans="1:17" ht="23.25" customHeight="1">
      <c r="A21" s="10" t="s">
        <v>35</v>
      </c>
      <c r="B21" s="19">
        <f t="shared" si="0"/>
        <v>60</v>
      </c>
      <c r="C21" s="19">
        <f t="shared" si="0"/>
        <v>70</v>
      </c>
      <c r="D21" s="19">
        <f t="shared" si="0"/>
        <v>117</v>
      </c>
      <c r="E21" s="19">
        <f t="shared" si="0"/>
        <v>124</v>
      </c>
      <c r="F21" s="19">
        <f t="shared" si="0"/>
        <v>130</v>
      </c>
      <c r="G21" s="19">
        <f t="shared" si="0"/>
        <v>198</v>
      </c>
      <c r="H21" s="19">
        <f t="shared" si="0"/>
        <v>196</v>
      </c>
      <c r="I21" s="19">
        <f t="shared" si="0"/>
        <v>224</v>
      </c>
      <c r="J21" s="19">
        <f t="shared" si="0"/>
        <v>215</v>
      </c>
      <c r="K21" s="19">
        <f t="shared" si="0"/>
        <v>218</v>
      </c>
      <c r="L21" s="19">
        <f t="shared" si="0"/>
        <v>206</v>
      </c>
      <c r="M21" s="19">
        <f t="shared" si="0"/>
        <v>215</v>
      </c>
      <c r="N21" s="19">
        <f t="shared" si="0"/>
        <v>246</v>
      </c>
      <c r="O21" s="19">
        <f t="shared" si="0"/>
        <v>262</v>
      </c>
      <c r="P21" s="19">
        <f t="shared" si="0"/>
        <v>284</v>
      </c>
      <c r="Q21" s="19">
        <f t="shared" si="0"/>
        <v>280</v>
      </c>
    </row>
    <row r="22" spans="1:17" ht="23.25" customHeight="1">
      <c r="A22" s="10" t="s">
        <v>36</v>
      </c>
      <c r="B22" s="19">
        <f t="shared" si="0"/>
        <v>31</v>
      </c>
      <c r="C22" s="19">
        <f t="shared" si="0"/>
        <v>34</v>
      </c>
      <c r="D22" s="19">
        <f t="shared" si="0"/>
        <v>45</v>
      </c>
      <c r="E22" s="19">
        <f t="shared" si="0"/>
        <v>71</v>
      </c>
      <c r="F22" s="19">
        <f t="shared" si="0"/>
        <v>85</v>
      </c>
      <c r="G22" s="19">
        <f t="shared" si="0"/>
        <v>94</v>
      </c>
      <c r="H22" s="19">
        <f t="shared" si="0"/>
        <v>136</v>
      </c>
      <c r="I22" s="19">
        <f t="shared" si="0"/>
        <v>133</v>
      </c>
      <c r="J22" s="19">
        <f t="shared" si="0"/>
        <v>143</v>
      </c>
      <c r="K22" s="19">
        <f t="shared" si="0"/>
        <v>137</v>
      </c>
      <c r="L22" s="19">
        <f t="shared" si="0"/>
        <v>150</v>
      </c>
      <c r="M22" s="19">
        <f t="shared" si="0"/>
        <v>143</v>
      </c>
      <c r="N22" s="19">
        <f t="shared" si="0"/>
        <v>142</v>
      </c>
      <c r="O22" s="19">
        <f t="shared" si="0"/>
        <v>150</v>
      </c>
      <c r="P22" s="19">
        <f t="shared" si="0"/>
        <v>154</v>
      </c>
      <c r="Q22" s="19">
        <f t="shared" si="0"/>
        <v>162</v>
      </c>
    </row>
    <row r="23" spans="1:17" ht="23.25" customHeight="1">
      <c r="A23" s="10" t="s">
        <v>20</v>
      </c>
      <c r="B23" s="19">
        <f t="shared" si="0"/>
        <v>10</v>
      </c>
      <c r="C23" s="19">
        <f t="shared" si="0"/>
        <v>15</v>
      </c>
      <c r="D23" s="19">
        <f t="shared" si="0"/>
        <v>12</v>
      </c>
      <c r="E23" s="19">
        <f t="shared" si="0"/>
        <v>26</v>
      </c>
      <c r="F23" s="19">
        <f t="shared" si="0"/>
        <v>38</v>
      </c>
      <c r="G23" s="19">
        <f t="shared" si="0"/>
        <v>50</v>
      </c>
      <c r="H23" s="19">
        <f t="shared" si="0"/>
        <v>56</v>
      </c>
      <c r="I23" s="19">
        <f t="shared" si="0"/>
        <v>69</v>
      </c>
      <c r="J23" s="19">
        <f t="shared" si="0"/>
        <v>76</v>
      </c>
      <c r="K23" s="19">
        <f t="shared" si="0"/>
        <v>75</v>
      </c>
      <c r="L23" s="19">
        <f t="shared" si="0"/>
        <v>69</v>
      </c>
      <c r="M23" s="19">
        <f t="shared" si="0"/>
        <v>76</v>
      </c>
      <c r="N23" s="19">
        <f t="shared" si="0"/>
        <v>82</v>
      </c>
      <c r="O23" s="19">
        <f t="shared" si="0"/>
        <v>79</v>
      </c>
      <c r="P23" s="19">
        <f t="shared" si="0"/>
        <v>66</v>
      </c>
      <c r="Q23" s="19">
        <f t="shared" si="0"/>
        <v>68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1</v>
      </c>
      <c r="D24" s="19">
        <f t="shared" si="0"/>
        <v>3</v>
      </c>
      <c r="E24" s="19">
        <f t="shared" si="0"/>
        <v>5</v>
      </c>
      <c r="F24" s="19">
        <f t="shared" si="0"/>
        <v>10</v>
      </c>
      <c r="G24" s="19">
        <f t="shared" si="0"/>
        <v>11</v>
      </c>
      <c r="H24" s="19">
        <f t="shared" si="0"/>
        <v>20</v>
      </c>
      <c r="I24" s="19">
        <f t="shared" si="0"/>
        <v>22</v>
      </c>
      <c r="J24" s="19">
        <f t="shared" si="0"/>
        <v>20</v>
      </c>
      <c r="K24" s="19">
        <f t="shared" si="0"/>
        <v>17</v>
      </c>
      <c r="L24" s="19">
        <f t="shared" si="0"/>
        <v>24</v>
      </c>
      <c r="M24" s="19">
        <f t="shared" si="0"/>
        <v>26</v>
      </c>
      <c r="N24" s="19">
        <f t="shared" si="0"/>
        <v>30</v>
      </c>
      <c r="O24" s="19">
        <f t="shared" si="0"/>
        <v>28</v>
      </c>
      <c r="P24" s="19">
        <f t="shared" si="0"/>
        <v>28</v>
      </c>
      <c r="Q24" s="19">
        <f t="shared" si="0"/>
        <v>24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4</v>
      </c>
      <c r="H25" s="19">
        <f t="shared" si="0"/>
        <v>2</v>
      </c>
      <c r="I25" s="19">
        <f t="shared" si="0"/>
        <v>4</v>
      </c>
      <c r="J25" s="19">
        <f t="shared" si="0"/>
        <v>3</v>
      </c>
      <c r="K25" s="19">
        <f t="shared" si="0"/>
        <v>6</v>
      </c>
      <c r="L25" s="19">
        <f t="shared" si="0"/>
        <v>4</v>
      </c>
      <c r="M25" s="19">
        <f t="shared" si="0"/>
        <v>4</v>
      </c>
      <c r="N25" s="19">
        <f t="shared" si="0"/>
        <v>2</v>
      </c>
      <c r="O25" s="19">
        <f t="shared" si="0"/>
        <v>4</v>
      </c>
      <c r="P25" s="19">
        <f t="shared" si="0"/>
        <v>3</v>
      </c>
      <c r="Q25" s="19">
        <f t="shared" si="0"/>
        <v>2</v>
      </c>
    </row>
    <row r="26" spans="1:17" ht="23.25" customHeight="1">
      <c r="A26" s="7" t="s">
        <v>38</v>
      </c>
      <c r="B26" s="20">
        <f t="shared" ref="B26:Q26" si="1">SUM(B5:B25)</f>
        <v>5115</v>
      </c>
      <c r="C26" s="20">
        <f t="shared" si="1"/>
        <v>4944</v>
      </c>
      <c r="D26" s="20">
        <f t="shared" si="1"/>
        <v>4762</v>
      </c>
      <c r="E26" s="20">
        <f t="shared" si="1"/>
        <v>4546</v>
      </c>
      <c r="F26" s="20">
        <f t="shared" si="1"/>
        <v>4666</v>
      </c>
      <c r="G26" s="20">
        <f t="shared" si="1"/>
        <v>4669</v>
      </c>
      <c r="H26" s="20">
        <f t="shared" si="1"/>
        <v>4493</v>
      </c>
      <c r="I26" s="20">
        <f t="shared" si="1"/>
        <v>4289</v>
      </c>
      <c r="J26" s="20">
        <f t="shared" si="1"/>
        <v>4064</v>
      </c>
      <c r="K26" s="20">
        <f t="shared" si="1"/>
        <v>4009</v>
      </c>
      <c r="L26" s="20">
        <f t="shared" si="1"/>
        <v>3940</v>
      </c>
      <c r="M26" s="20">
        <f t="shared" si="1"/>
        <v>3864</v>
      </c>
      <c r="N26" s="20">
        <f t="shared" si="1"/>
        <v>3847</v>
      </c>
      <c r="O26" s="20">
        <f t="shared" si="1"/>
        <v>3806</v>
      </c>
      <c r="P26" s="20">
        <f t="shared" si="1"/>
        <v>3828</v>
      </c>
      <c r="Q26" s="20">
        <f t="shared" si="1"/>
        <v>3832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1209</v>
      </c>
      <c r="C31" s="23">
        <f t="shared" si="2"/>
        <v>1017</v>
      </c>
      <c r="D31" s="23">
        <f t="shared" si="2"/>
        <v>745</v>
      </c>
      <c r="E31" s="23">
        <f t="shared" si="2"/>
        <v>577</v>
      </c>
      <c r="F31" s="23">
        <f t="shared" si="2"/>
        <v>597</v>
      </c>
      <c r="G31" s="23">
        <f t="shared" si="2"/>
        <v>571</v>
      </c>
      <c r="H31" s="23">
        <f t="shared" si="2"/>
        <v>498</v>
      </c>
      <c r="I31" s="23">
        <f t="shared" si="2"/>
        <v>428</v>
      </c>
      <c r="J31" s="23">
        <f t="shared" si="2"/>
        <v>377</v>
      </c>
      <c r="K31" s="23">
        <f t="shared" si="2"/>
        <v>367</v>
      </c>
      <c r="L31" s="23">
        <f t="shared" si="2"/>
        <v>354</v>
      </c>
      <c r="M31" s="23">
        <f t="shared" si="2"/>
        <v>345</v>
      </c>
      <c r="N31" s="23">
        <f t="shared" si="2"/>
        <v>326</v>
      </c>
      <c r="O31" s="23">
        <f t="shared" si="2"/>
        <v>327</v>
      </c>
      <c r="P31" s="23">
        <f t="shared" si="2"/>
        <v>323</v>
      </c>
      <c r="Q31" s="23">
        <f t="shared" si="2"/>
        <v>309</v>
      </c>
    </row>
    <row r="32" spans="1:17" ht="23.25" customHeight="1">
      <c r="A32" s="9" t="s">
        <v>42</v>
      </c>
      <c r="B32" s="24">
        <f t="shared" ref="B32:Q32" si="3">SUM(B8:B17)</f>
        <v>3336</v>
      </c>
      <c r="C32" s="24">
        <f t="shared" si="3"/>
        <v>3283</v>
      </c>
      <c r="D32" s="24">
        <f t="shared" si="3"/>
        <v>3230</v>
      </c>
      <c r="E32" s="24">
        <f t="shared" si="3"/>
        <v>3054</v>
      </c>
      <c r="F32" s="24">
        <f t="shared" si="3"/>
        <v>3018</v>
      </c>
      <c r="G32" s="24">
        <f t="shared" si="3"/>
        <v>2952</v>
      </c>
      <c r="H32" s="24">
        <f t="shared" si="3"/>
        <v>2642</v>
      </c>
      <c r="I32" s="24">
        <f t="shared" si="3"/>
        <v>2374</v>
      </c>
      <c r="J32" s="24">
        <f t="shared" si="3"/>
        <v>2191</v>
      </c>
      <c r="K32" s="24">
        <f t="shared" si="3"/>
        <v>2154</v>
      </c>
      <c r="L32" s="24">
        <f t="shared" si="3"/>
        <v>2107</v>
      </c>
      <c r="M32" s="24">
        <f t="shared" si="3"/>
        <v>2054</v>
      </c>
      <c r="N32" s="24">
        <f t="shared" si="3"/>
        <v>2063</v>
      </c>
      <c r="O32" s="24">
        <f t="shared" si="3"/>
        <v>2038</v>
      </c>
      <c r="P32" s="24">
        <f t="shared" si="3"/>
        <v>2088</v>
      </c>
      <c r="Q32" s="24">
        <f t="shared" si="3"/>
        <v>2116</v>
      </c>
    </row>
    <row r="33" spans="1:21" ht="23.25" customHeight="1">
      <c r="A33" s="10" t="s">
        <v>43</v>
      </c>
      <c r="B33" s="25">
        <f t="shared" ref="B33:Q33" si="4">SUM(B18:B25)</f>
        <v>570</v>
      </c>
      <c r="C33" s="25">
        <f t="shared" si="4"/>
        <v>644</v>
      </c>
      <c r="D33" s="25">
        <f t="shared" si="4"/>
        <v>787</v>
      </c>
      <c r="E33" s="25">
        <f t="shared" si="4"/>
        <v>915</v>
      </c>
      <c r="F33" s="25">
        <f t="shared" si="4"/>
        <v>1051</v>
      </c>
      <c r="G33" s="25">
        <f t="shared" si="4"/>
        <v>1146</v>
      </c>
      <c r="H33" s="25">
        <f t="shared" si="4"/>
        <v>1353</v>
      </c>
      <c r="I33" s="25">
        <f t="shared" si="4"/>
        <v>1487</v>
      </c>
      <c r="J33" s="25">
        <f t="shared" si="4"/>
        <v>1496</v>
      </c>
      <c r="K33" s="25">
        <f t="shared" si="4"/>
        <v>1488</v>
      </c>
      <c r="L33" s="25">
        <f t="shared" si="4"/>
        <v>1479</v>
      </c>
      <c r="M33" s="25">
        <f t="shared" si="4"/>
        <v>1465</v>
      </c>
      <c r="N33" s="25">
        <f t="shared" si="4"/>
        <v>1458</v>
      </c>
      <c r="O33" s="25">
        <f t="shared" si="4"/>
        <v>1441</v>
      </c>
      <c r="P33" s="25">
        <f t="shared" si="4"/>
        <v>1417</v>
      </c>
      <c r="Q33" s="25">
        <f t="shared" si="4"/>
        <v>1407</v>
      </c>
    </row>
    <row r="34" spans="1:21" ht="23.25" customHeight="1">
      <c r="A34" s="7" t="s">
        <v>44</v>
      </c>
      <c r="B34" s="26">
        <f t="shared" ref="B34:Q34" si="5">SUM(B31:B33)</f>
        <v>5115</v>
      </c>
      <c r="C34" s="26">
        <f t="shared" si="5"/>
        <v>4944</v>
      </c>
      <c r="D34" s="26">
        <f t="shared" si="5"/>
        <v>4762</v>
      </c>
      <c r="E34" s="26">
        <f t="shared" si="5"/>
        <v>4546</v>
      </c>
      <c r="F34" s="26">
        <f t="shared" si="5"/>
        <v>4666</v>
      </c>
      <c r="G34" s="26">
        <f t="shared" si="5"/>
        <v>4669</v>
      </c>
      <c r="H34" s="26">
        <f t="shared" si="5"/>
        <v>4493</v>
      </c>
      <c r="I34" s="26">
        <f t="shared" si="5"/>
        <v>4289</v>
      </c>
      <c r="J34" s="26">
        <f t="shared" si="5"/>
        <v>4064</v>
      </c>
      <c r="K34" s="26">
        <f t="shared" si="5"/>
        <v>4009</v>
      </c>
      <c r="L34" s="26">
        <f t="shared" si="5"/>
        <v>3940</v>
      </c>
      <c r="M34" s="26">
        <f t="shared" si="5"/>
        <v>3864</v>
      </c>
      <c r="N34" s="26">
        <f t="shared" si="5"/>
        <v>3847</v>
      </c>
      <c r="O34" s="26">
        <f t="shared" si="5"/>
        <v>3806</v>
      </c>
      <c r="P34" s="26">
        <f t="shared" si="5"/>
        <v>3828</v>
      </c>
      <c r="Q34" s="26">
        <f t="shared" si="5"/>
        <v>3832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23.6</v>
      </c>
      <c r="C39" s="30">
        <f t="shared" si="6"/>
        <v>20.6</v>
      </c>
      <c r="D39" s="30">
        <f t="shared" si="6"/>
        <v>15.6</v>
      </c>
      <c r="E39" s="30">
        <f t="shared" si="6"/>
        <v>12.7</v>
      </c>
      <c r="F39" s="30">
        <f t="shared" si="6"/>
        <v>12.8</v>
      </c>
      <c r="G39" s="30">
        <f t="shared" si="6"/>
        <v>12.2</v>
      </c>
      <c r="H39" s="30">
        <f t="shared" si="6"/>
        <v>11.1</v>
      </c>
      <c r="I39" s="30">
        <f t="shared" si="6"/>
        <v>10</v>
      </c>
      <c r="J39" s="30">
        <f t="shared" si="6"/>
        <v>9.3000000000000007</v>
      </c>
      <c r="K39" s="30">
        <f t="shared" si="6"/>
        <v>9.1999999999999993</v>
      </c>
      <c r="L39" s="30">
        <f t="shared" si="6"/>
        <v>9</v>
      </c>
      <c r="M39" s="30">
        <f t="shared" si="6"/>
        <v>8.9</v>
      </c>
      <c r="N39" s="30">
        <f t="shared" si="6"/>
        <v>8.5</v>
      </c>
      <c r="O39" s="30">
        <f t="shared" si="6"/>
        <v>8.6</v>
      </c>
      <c r="P39" s="30">
        <f t="shared" si="6"/>
        <v>8.4</v>
      </c>
      <c r="Q39" s="30">
        <f t="shared" si="6"/>
        <v>8.1</v>
      </c>
    </row>
    <row r="40" spans="1:21" ht="23.25" customHeight="1">
      <c r="A40" s="9" t="s">
        <v>42</v>
      </c>
      <c r="B40" s="31">
        <f t="shared" ref="B40:Q40" si="7">ROUND(B32/B34*100,1)</f>
        <v>65.2</v>
      </c>
      <c r="C40" s="31">
        <f t="shared" si="7"/>
        <v>66.400000000000006</v>
      </c>
      <c r="D40" s="31">
        <f t="shared" si="7"/>
        <v>67.8</v>
      </c>
      <c r="E40" s="31">
        <f t="shared" si="7"/>
        <v>67.2</v>
      </c>
      <c r="F40" s="31">
        <f t="shared" si="7"/>
        <v>64.7</v>
      </c>
      <c r="G40" s="31">
        <f t="shared" si="7"/>
        <v>63.2</v>
      </c>
      <c r="H40" s="31">
        <f t="shared" si="7"/>
        <v>58.8</v>
      </c>
      <c r="I40" s="31">
        <f t="shared" si="7"/>
        <v>55.4</v>
      </c>
      <c r="J40" s="31">
        <f t="shared" si="7"/>
        <v>53.9</v>
      </c>
      <c r="K40" s="31">
        <f t="shared" si="7"/>
        <v>53.7</v>
      </c>
      <c r="L40" s="31">
        <f t="shared" si="7"/>
        <v>53.5</v>
      </c>
      <c r="M40" s="31">
        <f t="shared" si="7"/>
        <v>53.2</v>
      </c>
      <c r="N40" s="31">
        <f t="shared" si="7"/>
        <v>53.6</v>
      </c>
      <c r="O40" s="31">
        <f t="shared" si="7"/>
        <v>53.5</v>
      </c>
      <c r="P40" s="31">
        <f t="shared" si="7"/>
        <v>54.5</v>
      </c>
      <c r="Q40" s="31">
        <f t="shared" si="7"/>
        <v>55.2</v>
      </c>
    </row>
    <row r="41" spans="1:21" ht="23.25" customHeight="1">
      <c r="A41" s="10" t="s">
        <v>43</v>
      </c>
      <c r="B41" s="32">
        <f t="shared" ref="B41:Q41" si="8">ROUND(B33/B34*100,1)</f>
        <v>11.1</v>
      </c>
      <c r="C41" s="32">
        <f t="shared" si="8"/>
        <v>13</v>
      </c>
      <c r="D41" s="32">
        <f t="shared" si="8"/>
        <v>16.5</v>
      </c>
      <c r="E41" s="32">
        <f t="shared" si="8"/>
        <v>20.100000000000001</v>
      </c>
      <c r="F41" s="32">
        <f t="shared" si="8"/>
        <v>22.5</v>
      </c>
      <c r="G41" s="32">
        <f t="shared" si="8"/>
        <v>24.5</v>
      </c>
      <c r="H41" s="32">
        <f t="shared" si="8"/>
        <v>30.1</v>
      </c>
      <c r="I41" s="32">
        <f t="shared" si="8"/>
        <v>34.700000000000003</v>
      </c>
      <c r="J41" s="32">
        <f t="shared" si="8"/>
        <v>36.799999999999997</v>
      </c>
      <c r="K41" s="32">
        <f t="shared" si="8"/>
        <v>37.1</v>
      </c>
      <c r="L41" s="32">
        <f t="shared" si="8"/>
        <v>37.5</v>
      </c>
      <c r="M41" s="32">
        <f t="shared" si="8"/>
        <v>37.9</v>
      </c>
      <c r="N41" s="32">
        <f t="shared" si="8"/>
        <v>37.9</v>
      </c>
      <c r="O41" s="32">
        <f t="shared" si="8"/>
        <v>37.9</v>
      </c>
      <c r="P41" s="32">
        <f t="shared" si="8"/>
        <v>37</v>
      </c>
      <c r="Q41" s="32">
        <f t="shared" si="8"/>
        <v>36.700000000000003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169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187</v>
      </c>
      <c r="C84" s="17">
        <v>114</v>
      </c>
      <c r="D84" s="17">
        <v>108</v>
      </c>
      <c r="E84" s="17">
        <v>85</v>
      </c>
      <c r="F84" s="17">
        <v>96</v>
      </c>
      <c r="G84" s="17">
        <v>84</v>
      </c>
      <c r="H84" s="17">
        <v>68</v>
      </c>
      <c r="I84" s="17">
        <v>68</v>
      </c>
      <c r="J84" s="17">
        <v>52</v>
      </c>
      <c r="K84" s="17">
        <v>53</v>
      </c>
      <c r="L84" s="23">
        <v>57</v>
      </c>
      <c r="M84" s="23">
        <v>47</v>
      </c>
      <c r="N84" s="23">
        <v>48</v>
      </c>
      <c r="O84" s="23">
        <v>50</v>
      </c>
      <c r="P84" s="23">
        <v>58</v>
      </c>
      <c r="Q84" s="23">
        <v>46</v>
      </c>
    </row>
    <row r="85" spans="1:20" ht="21.75" customHeight="1">
      <c r="A85" s="8" t="s">
        <v>7</v>
      </c>
      <c r="B85" s="17">
        <v>231</v>
      </c>
      <c r="C85" s="17">
        <v>165</v>
      </c>
      <c r="D85" s="17">
        <v>115</v>
      </c>
      <c r="E85" s="17">
        <v>117</v>
      </c>
      <c r="F85" s="17">
        <v>99</v>
      </c>
      <c r="G85" s="17">
        <v>106</v>
      </c>
      <c r="H85" s="17">
        <v>83</v>
      </c>
      <c r="I85" s="17">
        <v>67</v>
      </c>
      <c r="J85" s="17">
        <v>73</v>
      </c>
      <c r="K85" s="17">
        <v>64</v>
      </c>
      <c r="L85" s="23">
        <v>64</v>
      </c>
      <c r="M85" s="23">
        <v>71</v>
      </c>
      <c r="N85" s="23">
        <v>62</v>
      </c>
      <c r="O85" s="23">
        <v>59</v>
      </c>
      <c r="P85" s="23">
        <v>57</v>
      </c>
      <c r="Q85" s="23">
        <v>60</v>
      </c>
    </row>
    <row r="86" spans="1:20" ht="21.75" customHeight="1">
      <c r="A86" s="8" t="s">
        <v>10</v>
      </c>
      <c r="B86" s="17">
        <v>202</v>
      </c>
      <c r="C86" s="17">
        <v>232</v>
      </c>
      <c r="D86" s="17">
        <v>161</v>
      </c>
      <c r="E86" s="17">
        <v>116</v>
      </c>
      <c r="F86" s="17">
        <v>119</v>
      </c>
      <c r="G86" s="17">
        <v>106</v>
      </c>
      <c r="H86" s="17">
        <v>103</v>
      </c>
      <c r="I86" s="17">
        <v>87</v>
      </c>
      <c r="J86" s="17">
        <v>71</v>
      </c>
      <c r="K86" s="17">
        <v>73</v>
      </c>
      <c r="L86" s="23">
        <v>63</v>
      </c>
      <c r="M86" s="23">
        <v>70</v>
      </c>
      <c r="N86" s="23">
        <v>70</v>
      </c>
      <c r="O86" s="23">
        <v>75</v>
      </c>
      <c r="P86" s="23">
        <v>63</v>
      </c>
      <c r="Q86" s="23">
        <v>60</v>
      </c>
    </row>
    <row r="87" spans="1:20" ht="21.75" customHeight="1">
      <c r="A87" s="9" t="s">
        <v>14</v>
      </c>
      <c r="B87" s="18">
        <v>148</v>
      </c>
      <c r="C87" s="18">
        <v>199</v>
      </c>
      <c r="D87" s="18">
        <v>209</v>
      </c>
      <c r="E87" s="18">
        <v>150</v>
      </c>
      <c r="F87" s="18">
        <v>115</v>
      </c>
      <c r="G87" s="18">
        <v>115</v>
      </c>
      <c r="H87" s="18">
        <v>105</v>
      </c>
      <c r="I87" s="18">
        <v>98</v>
      </c>
      <c r="J87" s="18">
        <v>91</v>
      </c>
      <c r="K87" s="18">
        <v>83</v>
      </c>
      <c r="L87" s="24">
        <v>83</v>
      </c>
      <c r="M87" s="24">
        <v>68</v>
      </c>
      <c r="N87" s="24">
        <v>68</v>
      </c>
      <c r="O87" s="24">
        <v>69</v>
      </c>
      <c r="P87" s="24">
        <v>76</v>
      </c>
      <c r="Q87" s="24">
        <v>67</v>
      </c>
    </row>
    <row r="88" spans="1:20" ht="21.75" customHeight="1">
      <c r="A88" s="9" t="s">
        <v>15</v>
      </c>
      <c r="B88" s="18">
        <v>123</v>
      </c>
      <c r="C88" s="18">
        <v>105</v>
      </c>
      <c r="D88" s="18">
        <v>150</v>
      </c>
      <c r="E88" s="18">
        <v>180</v>
      </c>
      <c r="F88" s="18">
        <v>140</v>
      </c>
      <c r="G88" s="18">
        <v>103</v>
      </c>
      <c r="H88" s="18">
        <v>105</v>
      </c>
      <c r="I88" s="18">
        <v>98</v>
      </c>
      <c r="J88" s="18">
        <v>89</v>
      </c>
      <c r="K88" s="18">
        <v>86</v>
      </c>
      <c r="L88" s="24">
        <v>90</v>
      </c>
      <c r="M88" s="24">
        <v>85</v>
      </c>
      <c r="N88" s="24">
        <v>93</v>
      </c>
      <c r="O88" s="24">
        <v>85</v>
      </c>
      <c r="P88" s="24">
        <v>81</v>
      </c>
      <c r="Q88" s="24">
        <v>98</v>
      </c>
    </row>
    <row r="89" spans="1:20" ht="21.75" customHeight="1">
      <c r="A89" s="9" t="s">
        <v>6</v>
      </c>
      <c r="B89" s="18">
        <v>170</v>
      </c>
      <c r="C89" s="18">
        <v>96</v>
      </c>
      <c r="D89" s="18">
        <v>100</v>
      </c>
      <c r="E89" s="18">
        <v>140</v>
      </c>
      <c r="F89" s="18">
        <v>186</v>
      </c>
      <c r="G89" s="18">
        <v>130</v>
      </c>
      <c r="H89" s="18">
        <v>101</v>
      </c>
      <c r="I89" s="18">
        <v>90</v>
      </c>
      <c r="J89" s="18">
        <v>77</v>
      </c>
      <c r="K89" s="18">
        <v>75</v>
      </c>
      <c r="L89" s="24">
        <v>77</v>
      </c>
      <c r="M89" s="24">
        <v>84</v>
      </c>
      <c r="N89" s="24">
        <v>86</v>
      </c>
      <c r="O89" s="24">
        <v>87</v>
      </c>
      <c r="P89" s="24">
        <v>108</v>
      </c>
      <c r="Q89" s="24">
        <v>104</v>
      </c>
    </row>
    <row r="90" spans="1:20" ht="21.75" customHeight="1">
      <c r="A90" s="9" t="s">
        <v>17</v>
      </c>
      <c r="B90" s="18">
        <v>233</v>
      </c>
      <c r="C90" s="18">
        <v>160</v>
      </c>
      <c r="D90" s="18">
        <v>96</v>
      </c>
      <c r="E90" s="18">
        <v>84</v>
      </c>
      <c r="F90" s="18">
        <v>138</v>
      </c>
      <c r="G90" s="18">
        <v>179</v>
      </c>
      <c r="H90" s="18">
        <v>130</v>
      </c>
      <c r="I90" s="18">
        <v>98</v>
      </c>
      <c r="J90" s="18">
        <v>91</v>
      </c>
      <c r="K90" s="18">
        <v>91</v>
      </c>
      <c r="L90" s="24">
        <v>87</v>
      </c>
      <c r="M90" s="24">
        <v>82</v>
      </c>
      <c r="N90" s="24">
        <v>83</v>
      </c>
      <c r="O90" s="24">
        <v>72</v>
      </c>
      <c r="P90" s="24">
        <v>91</v>
      </c>
      <c r="Q90" s="24">
        <v>103</v>
      </c>
    </row>
    <row r="91" spans="1:20" ht="21.75" customHeight="1">
      <c r="A91" s="9" t="s">
        <v>18</v>
      </c>
      <c r="B91" s="18">
        <v>220</v>
      </c>
      <c r="C91" s="18">
        <v>216</v>
      </c>
      <c r="D91" s="18">
        <v>141</v>
      </c>
      <c r="E91" s="18">
        <v>98</v>
      </c>
      <c r="F91" s="18">
        <v>103</v>
      </c>
      <c r="G91" s="18">
        <v>152</v>
      </c>
      <c r="H91" s="18">
        <v>182</v>
      </c>
      <c r="I91" s="18">
        <v>134</v>
      </c>
      <c r="J91" s="18">
        <v>96</v>
      </c>
      <c r="K91" s="18">
        <v>97</v>
      </c>
      <c r="L91" s="24">
        <v>94</v>
      </c>
      <c r="M91" s="24">
        <v>90</v>
      </c>
      <c r="N91" s="24">
        <v>80</v>
      </c>
      <c r="O91" s="24">
        <v>88</v>
      </c>
      <c r="P91" s="24">
        <v>82</v>
      </c>
      <c r="Q91" s="24">
        <v>93</v>
      </c>
    </row>
    <row r="92" spans="1:20" ht="21.75" customHeight="1">
      <c r="A92" s="9" t="s">
        <v>19</v>
      </c>
      <c r="B92" s="18">
        <v>166</v>
      </c>
      <c r="C92" s="18">
        <v>215</v>
      </c>
      <c r="D92" s="18">
        <v>212</v>
      </c>
      <c r="E92" s="18">
        <v>132</v>
      </c>
      <c r="F92" s="18">
        <v>118</v>
      </c>
      <c r="G92" s="18">
        <v>111</v>
      </c>
      <c r="H92" s="18">
        <v>154</v>
      </c>
      <c r="I92" s="18">
        <v>171</v>
      </c>
      <c r="J92" s="18">
        <v>148</v>
      </c>
      <c r="K92" s="18">
        <v>136</v>
      </c>
      <c r="L92" s="24">
        <v>126</v>
      </c>
      <c r="M92" s="24">
        <v>113</v>
      </c>
      <c r="N92" s="24">
        <v>113</v>
      </c>
      <c r="O92" s="24">
        <v>97</v>
      </c>
      <c r="P92" s="24">
        <v>93</v>
      </c>
      <c r="Q92" s="24">
        <v>94</v>
      </c>
    </row>
    <row r="93" spans="1:20" ht="21.75" customHeight="1">
      <c r="A93" s="9" t="s">
        <v>21</v>
      </c>
      <c r="B93" s="18">
        <v>175</v>
      </c>
      <c r="C93" s="18">
        <v>159</v>
      </c>
      <c r="D93" s="18">
        <v>213</v>
      </c>
      <c r="E93" s="18">
        <v>205</v>
      </c>
      <c r="F93" s="18">
        <v>134</v>
      </c>
      <c r="G93" s="18">
        <v>112</v>
      </c>
      <c r="H93" s="18">
        <v>112</v>
      </c>
      <c r="I93" s="18">
        <v>149</v>
      </c>
      <c r="J93" s="18">
        <v>174</v>
      </c>
      <c r="K93" s="18">
        <v>162</v>
      </c>
      <c r="L93" s="24">
        <v>168</v>
      </c>
      <c r="M93" s="24">
        <v>165</v>
      </c>
      <c r="N93" s="24">
        <v>158</v>
      </c>
      <c r="O93" s="24">
        <v>154</v>
      </c>
      <c r="P93" s="24">
        <v>144</v>
      </c>
      <c r="Q93" s="24">
        <v>130</v>
      </c>
    </row>
    <row r="94" spans="1:20" ht="21.75" customHeight="1">
      <c r="A94" s="9" t="s">
        <v>26</v>
      </c>
      <c r="B94" s="18">
        <v>138</v>
      </c>
      <c r="C94" s="18">
        <v>174</v>
      </c>
      <c r="D94" s="18">
        <v>150</v>
      </c>
      <c r="E94" s="18">
        <v>212</v>
      </c>
      <c r="F94" s="18">
        <v>204</v>
      </c>
      <c r="G94" s="18">
        <v>140</v>
      </c>
      <c r="H94" s="18">
        <v>113</v>
      </c>
      <c r="I94" s="18">
        <v>116</v>
      </c>
      <c r="J94" s="18">
        <v>125</v>
      </c>
      <c r="K94" s="18">
        <v>149</v>
      </c>
      <c r="L94" s="24">
        <v>142</v>
      </c>
      <c r="M94" s="24">
        <v>164</v>
      </c>
      <c r="N94" s="24">
        <v>176</v>
      </c>
      <c r="O94" s="24">
        <v>180</v>
      </c>
      <c r="P94" s="24">
        <v>165</v>
      </c>
      <c r="Q94" s="24">
        <v>173</v>
      </c>
    </row>
    <row r="95" spans="1:20" ht="21.75" customHeight="1">
      <c r="A95" s="9" t="s">
        <v>27</v>
      </c>
      <c r="B95" s="18">
        <v>138</v>
      </c>
      <c r="C95" s="18">
        <v>132</v>
      </c>
      <c r="D95" s="18">
        <v>164</v>
      </c>
      <c r="E95" s="18">
        <v>141</v>
      </c>
      <c r="F95" s="18">
        <v>208</v>
      </c>
      <c r="G95" s="18">
        <v>209</v>
      </c>
      <c r="H95" s="18">
        <v>142</v>
      </c>
      <c r="I95" s="18">
        <v>112</v>
      </c>
      <c r="J95" s="18">
        <v>110</v>
      </c>
      <c r="K95" s="18">
        <v>116</v>
      </c>
      <c r="L95" s="24">
        <v>115</v>
      </c>
      <c r="M95" s="24">
        <v>101</v>
      </c>
      <c r="N95" s="24">
        <v>116</v>
      </c>
      <c r="O95" s="24">
        <v>123</v>
      </c>
      <c r="P95" s="24">
        <v>144</v>
      </c>
      <c r="Q95" s="24">
        <v>141</v>
      </c>
    </row>
    <row r="96" spans="1:20" ht="21.75" customHeight="1">
      <c r="A96" s="9" t="s">
        <v>29</v>
      </c>
      <c r="B96" s="18">
        <v>94</v>
      </c>
      <c r="C96" s="18">
        <v>129</v>
      </c>
      <c r="D96" s="18">
        <v>129</v>
      </c>
      <c r="E96" s="18">
        <v>157</v>
      </c>
      <c r="F96" s="18">
        <v>137</v>
      </c>
      <c r="G96" s="18">
        <v>212</v>
      </c>
      <c r="H96" s="18">
        <v>197</v>
      </c>
      <c r="I96" s="18">
        <v>142</v>
      </c>
      <c r="J96" s="18">
        <v>122</v>
      </c>
      <c r="K96" s="18">
        <v>113</v>
      </c>
      <c r="L96" s="24">
        <v>107</v>
      </c>
      <c r="M96" s="24">
        <v>111</v>
      </c>
      <c r="N96" s="24">
        <v>104</v>
      </c>
      <c r="O96" s="24">
        <v>105</v>
      </c>
      <c r="P96" s="24">
        <v>109</v>
      </c>
      <c r="Q96" s="24">
        <v>109</v>
      </c>
    </row>
    <row r="97" spans="1:17" ht="21.75" customHeight="1">
      <c r="A97" s="10" t="s">
        <v>31</v>
      </c>
      <c r="B97" s="19">
        <v>92</v>
      </c>
      <c r="C97" s="19">
        <v>86</v>
      </c>
      <c r="D97" s="19">
        <v>113</v>
      </c>
      <c r="E97" s="19">
        <v>122</v>
      </c>
      <c r="F97" s="19">
        <v>146</v>
      </c>
      <c r="G97" s="19">
        <v>125</v>
      </c>
      <c r="H97" s="19">
        <v>201</v>
      </c>
      <c r="I97" s="19">
        <v>188</v>
      </c>
      <c r="J97" s="19">
        <v>153</v>
      </c>
      <c r="K97" s="19">
        <v>137</v>
      </c>
      <c r="L97" s="25">
        <v>140</v>
      </c>
      <c r="M97" s="25">
        <v>128</v>
      </c>
      <c r="N97" s="25">
        <v>126</v>
      </c>
      <c r="O97" s="25">
        <v>116</v>
      </c>
      <c r="P97" s="25">
        <v>109</v>
      </c>
      <c r="Q97" s="25">
        <v>102</v>
      </c>
    </row>
    <row r="98" spans="1:17" ht="21.75" customHeight="1">
      <c r="A98" s="10" t="s">
        <v>32</v>
      </c>
      <c r="B98" s="19">
        <v>68</v>
      </c>
      <c r="C98" s="19">
        <v>77</v>
      </c>
      <c r="D98" s="19">
        <v>78</v>
      </c>
      <c r="E98" s="19">
        <v>103</v>
      </c>
      <c r="F98" s="19">
        <v>105</v>
      </c>
      <c r="G98" s="19">
        <v>131</v>
      </c>
      <c r="H98" s="19">
        <v>122</v>
      </c>
      <c r="I98" s="19">
        <v>188</v>
      </c>
      <c r="J98" s="19">
        <v>174</v>
      </c>
      <c r="K98" s="19">
        <v>176</v>
      </c>
      <c r="L98" s="25">
        <v>177</v>
      </c>
      <c r="M98" s="25">
        <v>179</v>
      </c>
      <c r="N98" s="25">
        <v>155</v>
      </c>
      <c r="O98" s="25">
        <v>149</v>
      </c>
      <c r="P98" s="25">
        <v>135</v>
      </c>
      <c r="Q98" s="25">
        <v>138</v>
      </c>
    </row>
    <row r="99" spans="1:17" ht="21.75" customHeight="1">
      <c r="A99" s="10" t="s">
        <v>25</v>
      </c>
      <c r="B99" s="19">
        <v>31</v>
      </c>
      <c r="C99" s="19">
        <v>51</v>
      </c>
      <c r="D99" s="19">
        <v>66</v>
      </c>
      <c r="E99" s="19">
        <v>64</v>
      </c>
      <c r="F99" s="19">
        <v>90</v>
      </c>
      <c r="G99" s="19">
        <v>86</v>
      </c>
      <c r="H99" s="19">
        <v>117</v>
      </c>
      <c r="I99" s="19">
        <v>107</v>
      </c>
      <c r="J99" s="19">
        <v>147</v>
      </c>
      <c r="K99" s="19">
        <v>163</v>
      </c>
      <c r="L99" s="25">
        <v>163</v>
      </c>
      <c r="M99" s="25">
        <v>158</v>
      </c>
      <c r="N99" s="25">
        <v>162</v>
      </c>
      <c r="O99" s="25">
        <v>155</v>
      </c>
      <c r="P99" s="25">
        <v>156</v>
      </c>
      <c r="Q99" s="25">
        <v>161</v>
      </c>
    </row>
    <row r="100" spans="1:17" ht="21.75" customHeight="1">
      <c r="A100" s="10" t="s">
        <v>35</v>
      </c>
      <c r="B100" s="19">
        <v>22</v>
      </c>
      <c r="C100" s="19">
        <v>16</v>
      </c>
      <c r="D100" s="19">
        <v>34</v>
      </c>
      <c r="E100" s="19">
        <v>53</v>
      </c>
      <c r="F100" s="19">
        <v>42</v>
      </c>
      <c r="G100" s="19">
        <v>70</v>
      </c>
      <c r="H100" s="19">
        <v>70</v>
      </c>
      <c r="I100" s="19">
        <v>87</v>
      </c>
      <c r="J100" s="19">
        <v>88</v>
      </c>
      <c r="K100" s="19">
        <v>85</v>
      </c>
      <c r="L100" s="25">
        <v>77</v>
      </c>
      <c r="M100" s="25">
        <v>86</v>
      </c>
      <c r="N100" s="25">
        <v>103</v>
      </c>
      <c r="O100" s="25">
        <v>115</v>
      </c>
      <c r="P100" s="25">
        <v>132</v>
      </c>
      <c r="Q100" s="25">
        <v>126</v>
      </c>
    </row>
    <row r="101" spans="1:17" ht="21.75" customHeight="1">
      <c r="A101" s="10" t="s">
        <v>36</v>
      </c>
      <c r="B101" s="19">
        <v>1</v>
      </c>
      <c r="C101" s="19">
        <v>11</v>
      </c>
      <c r="D101" s="19">
        <v>13</v>
      </c>
      <c r="E101" s="19">
        <v>13</v>
      </c>
      <c r="F101" s="19">
        <v>30</v>
      </c>
      <c r="G101" s="19">
        <v>25</v>
      </c>
      <c r="H101" s="19">
        <v>40</v>
      </c>
      <c r="I101" s="19">
        <v>45</v>
      </c>
      <c r="J101" s="19">
        <v>48</v>
      </c>
      <c r="K101" s="19">
        <v>45</v>
      </c>
      <c r="L101" s="25">
        <v>53</v>
      </c>
      <c r="M101" s="25">
        <v>51</v>
      </c>
      <c r="N101" s="25">
        <v>51</v>
      </c>
      <c r="O101" s="25">
        <v>55</v>
      </c>
      <c r="P101" s="25">
        <v>51</v>
      </c>
      <c r="Q101" s="25">
        <v>54</v>
      </c>
    </row>
    <row r="102" spans="1:17" ht="21.75" customHeight="1">
      <c r="A102" s="10" t="s">
        <v>20</v>
      </c>
      <c r="B102" s="19">
        <v>2</v>
      </c>
      <c r="C102" s="19">
        <v>1</v>
      </c>
      <c r="D102" s="19">
        <v>5</v>
      </c>
      <c r="E102" s="19">
        <v>5</v>
      </c>
      <c r="F102" s="19">
        <v>10</v>
      </c>
      <c r="G102" s="19">
        <v>12</v>
      </c>
      <c r="H102" s="19">
        <v>14</v>
      </c>
      <c r="I102" s="19">
        <v>16</v>
      </c>
      <c r="J102" s="19">
        <v>24</v>
      </c>
      <c r="K102" s="19">
        <v>27</v>
      </c>
      <c r="L102" s="25">
        <v>24</v>
      </c>
      <c r="M102" s="25">
        <v>27</v>
      </c>
      <c r="N102" s="25">
        <v>25</v>
      </c>
      <c r="O102" s="25">
        <v>23</v>
      </c>
      <c r="P102" s="25">
        <v>17</v>
      </c>
      <c r="Q102" s="25">
        <v>16</v>
      </c>
    </row>
    <row r="103" spans="1:17" ht="21.75" customHeight="1">
      <c r="A103" s="10" t="s">
        <v>28</v>
      </c>
      <c r="B103" s="19">
        <v>1</v>
      </c>
      <c r="C103" s="19">
        <v>0</v>
      </c>
      <c r="D103" s="19">
        <v>1</v>
      </c>
      <c r="E103" s="19">
        <v>1</v>
      </c>
      <c r="F103" s="19">
        <v>1</v>
      </c>
      <c r="G103" s="19">
        <v>3</v>
      </c>
      <c r="H103" s="19">
        <v>5</v>
      </c>
      <c r="I103" s="19">
        <v>2</v>
      </c>
      <c r="J103" s="19">
        <v>0</v>
      </c>
      <c r="K103" s="19">
        <v>1</v>
      </c>
      <c r="L103" s="25">
        <v>4</v>
      </c>
      <c r="M103" s="25">
        <v>7</v>
      </c>
      <c r="N103" s="25">
        <v>8</v>
      </c>
      <c r="O103" s="25">
        <v>7</v>
      </c>
      <c r="P103" s="25">
        <v>6</v>
      </c>
      <c r="Q103" s="25">
        <v>6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1</v>
      </c>
      <c r="H104" s="19">
        <v>0</v>
      </c>
      <c r="I104" s="19">
        <v>0</v>
      </c>
      <c r="J104" s="19">
        <v>1</v>
      </c>
      <c r="K104" s="19">
        <v>1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2442</v>
      </c>
      <c r="C105" s="20">
        <f t="shared" si="9"/>
        <v>2338</v>
      </c>
      <c r="D105" s="20">
        <f t="shared" si="9"/>
        <v>2258</v>
      </c>
      <c r="E105" s="20">
        <f t="shared" si="9"/>
        <v>2178</v>
      </c>
      <c r="F105" s="20">
        <f t="shared" si="9"/>
        <v>2221</v>
      </c>
      <c r="G105" s="20">
        <f t="shared" si="9"/>
        <v>2212</v>
      </c>
      <c r="H105" s="20">
        <f t="shared" si="9"/>
        <v>2164</v>
      </c>
      <c r="I105" s="20">
        <f t="shared" si="9"/>
        <v>2063</v>
      </c>
      <c r="J105" s="20">
        <f t="shared" si="9"/>
        <v>1954</v>
      </c>
      <c r="K105" s="20">
        <f t="shared" si="9"/>
        <v>1933</v>
      </c>
      <c r="L105" s="20">
        <f t="shared" si="9"/>
        <v>1911</v>
      </c>
      <c r="M105" s="20">
        <f t="shared" si="9"/>
        <v>1887</v>
      </c>
      <c r="N105" s="20">
        <f t="shared" si="9"/>
        <v>1887</v>
      </c>
      <c r="O105" s="20">
        <f t="shared" si="9"/>
        <v>1864</v>
      </c>
      <c r="P105" s="20">
        <f t="shared" si="9"/>
        <v>1877</v>
      </c>
      <c r="Q105" s="20">
        <f t="shared" si="9"/>
        <v>1881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620</v>
      </c>
      <c r="C110" s="17">
        <f t="shared" si="10"/>
        <v>511</v>
      </c>
      <c r="D110" s="17">
        <f t="shared" si="10"/>
        <v>384</v>
      </c>
      <c r="E110" s="17">
        <f t="shared" si="10"/>
        <v>318</v>
      </c>
      <c r="F110" s="17">
        <f t="shared" si="10"/>
        <v>314</v>
      </c>
      <c r="G110" s="17">
        <f t="shared" si="10"/>
        <v>296</v>
      </c>
      <c r="H110" s="17">
        <f t="shared" si="10"/>
        <v>254</v>
      </c>
      <c r="I110" s="17">
        <f t="shared" si="10"/>
        <v>222</v>
      </c>
      <c r="J110" s="17">
        <f t="shared" si="10"/>
        <v>196</v>
      </c>
      <c r="K110" s="17">
        <f t="shared" si="10"/>
        <v>190</v>
      </c>
      <c r="L110" s="17">
        <f t="shared" si="10"/>
        <v>184</v>
      </c>
      <c r="M110" s="17">
        <f t="shared" si="10"/>
        <v>188</v>
      </c>
      <c r="N110" s="17">
        <f t="shared" si="10"/>
        <v>180</v>
      </c>
      <c r="O110" s="17">
        <f t="shared" si="10"/>
        <v>184</v>
      </c>
      <c r="P110" s="17">
        <f t="shared" si="10"/>
        <v>178</v>
      </c>
      <c r="Q110" s="17">
        <f t="shared" si="10"/>
        <v>166</v>
      </c>
    </row>
    <row r="111" spans="1:17" ht="21.75" customHeight="1">
      <c r="A111" s="9" t="s">
        <v>42</v>
      </c>
      <c r="B111" s="18">
        <f t="shared" ref="B111:Q111" si="11">SUM(B87:B96)</f>
        <v>1605</v>
      </c>
      <c r="C111" s="18">
        <f t="shared" si="11"/>
        <v>1585</v>
      </c>
      <c r="D111" s="18">
        <f t="shared" si="11"/>
        <v>1564</v>
      </c>
      <c r="E111" s="18">
        <f t="shared" si="11"/>
        <v>1499</v>
      </c>
      <c r="F111" s="18">
        <f t="shared" si="11"/>
        <v>1483</v>
      </c>
      <c r="G111" s="18">
        <f t="shared" si="11"/>
        <v>1463</v>
      </c>
      <c r="H111" s="18">
        <f t="shared" si="11"/>
        <v>1341</v>
      </c>
      <c r="I111" s="18">
        <f t="shared" si="11"/>
        <v>1208</v>
      </c>
      <c r="J111" s="18">
        <f t="shared" si="11"/>
        <v>1123</v>
      </c>
      <c r="K111" s="18">
        <f t="shared" si="11"/>
        <v>1108</v>
      </c>
      <c r="L111" s="18">
        <f t="shared" si="11"/>
        <v>1089</v>
      </c>
      <c r="M111" s="18">
        <f t="shared" si="11"/>
        <v>1063</v>
      </c>
      <c r="N111" s="18">
        <f t="shared" si="11"/>
        <v>1077</v>
      </c>
      <c r="O111" s="18">
        <f t="shared" si="11"/>
        <v>1060</v>
      </c>
      <c r="P111" s="18">
        <f t="shared" si="11"/>
        <v>1093</v>
      </c>
      <c r="Q111" s="18">
        <f t="shared" si="11"/>
        <v>1112</v>
      </c>
    </row>
    <row r="112" spans="1:17" ht="21.75" customHeight="1">
      <c r="A112" s="10" t="s">
        <v>43</v>
      </c>
      <c r="B112" s="19">
        <f t="shared" ref="B112:Q112" si="12">SUM(B97:B104)</f>
        <v>217</v>
      </c>
      <c r="C112" s="19">
        <f t="shared" si="12"/>
        <v>242</v>
      </c>
      <c r="D112" s="19">
        <f t="shared" si="12"/>
        <v>310</v>
      </c>
      <c r="E112" s="19">
        <f t="shared" si="12"/>
        <v>361</v>
      </c>
      <c r="F112" s="19">
        <f t="shared" si="12"/>
        <v>424</v>
      </c>
      <c r="G112" s="19">
        <f t="shared" si="12"/>
        <v>453</v>
      </c>
      <c r="H112" s="19">
        <f t="shared" si="12"/>
        <v>569</v>
      </c>
      <c r="I112" s="19">
        <f t="shared" si="12"/>
        <v>633</v>
      </c>
      <c r="J112" s="19">
        <f t="shared" si="12"/>
        <v>635</v>
      </c>
      <c r="K112" s="19">
        <f t="shared" si="12"/>
        <v>635</v>
      </c>
      <c r="L112" s="19">
        <f t="shared" si="12"/>
        <v>638</v>
      </c>
      <c r="M112" s="19">
        <f t="shared" si="12"/>
        <v>636</v>
      </c>
      <c r="N112" s="19">
        <f t="shared" si="12"/>
        <v>630</v>
      </c>
      <c r="O112" s="19">
        <f t="shared" si="12"/>
        <v>620</v>
      </c>
      <c r="P112" s="19">
        <f t="shared" si="12"/>
        <v>606</v>
      </c>
      <c r="Q112" s="19">
        <f t="shared" si="12"/>
        <v>603</v>
      </c>
    </row>
    <row r="113" spans="1:17" ht="21.75" customHeight="1">
      <c r="A113" s="7" t="s">
        <v>44</v>
      </c>
      <c r="B113" s="20">
        <f t="shared" ref="B113:Q113" si="13">SUM(B110:B112)</f>
        <v>2442</v>
      </c>
      <c r="C113" s="20">
        <f t="shared" si="13"/>
        <v>2338</v>
      </c>
      <c r="D113" s="20">
        <f t="shared" si="13"/>
        <v>2258</v>
      </c>
      <c r="E113" s="20">
        <f t="shared" si="13"/>
        <v>2178</v>
      </c>
      <c r="F113" s="20">
        <f t="shared" si="13"/>
        <v>2221</v>
      </c>
      <c r="G113" s="20">
        <f t="shared" si="13"/>
        <v>2212</v>
      </c>
      <c r="H113" s="20">
        <f t="shared" si="13"/>
        <v>2164</v>
      </c>
      <c r="I113" s="20">
        <f t="shared" si="13"/>
        <v>2063</v>
      </c>
      <c r="J113" s="20">
        <f t="shared" si="13"/>
        <v>1954</v>
      </c>
      <c r="K113" s="20">
        <f t="shared" si="13"/>
        <v>1933</v>
      </c>
      <c r="L113" s="20">
        <f t="shared" si="13"/>
        <v>1911</v>
      </c>
      <c r="M113" s="20">
        <f t="shared" si="13"/>
        <v>1887</v>
      </c>
      <c r="N113" s="20">
        <f t="shared" si="13"/>
        <v>1887</v>
      </c>
      <c r="O113" s="20">
        <f t="shared" si="13"/>
        <v>1864</v>
      </c>
      <c r="P113" s="20">
        <f t="shared" si="13"/>
        <v>1877</v>
      </c>
      <c r="Q113" s="20">
        <f t="shared" si="13"/>
        <v>1881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25.4</v>
      </c>
      <c r="C118" s="35">
        <f t="shared" si="14"/>
        <v>21.9</v>
      </c>
      <c r="D118" s="35">
        <f t="shared" si="14"/>
        <v>17</v>
      </c>
      <c r="E118" s="35">
        <f t="shared" si="14"/>
        <v>14.6</v>
      </c>
      <c r="F118" s="35">
        <f t="shared" si="14"/>
        <v>14.1</v>
      </c>
      <c r="G118" s="35">
        <f t="shared" si="14"/>
        <v>13.4</v>
      </c>
      <c r="H118" s="35">
        <f t="shared" si="14"/>
        <v>11.7</v>
      </c>
      <c r="I118" s="35">
        <f t="shared" si="14"/>
        <v>10.8</v>
      </c>
      <c r="J118" s="35">
        <f t="shared" si="14"/>
        <v>10</v>
      </c>
      <c r="K118" s="35">
        <f t="shared" si="14"/>
        <v>9.8000000000000007</v>
      </c>
      <c r="L118" s="35">
        <f t="shared" si="14"/>
        <v>9.6</v>
      </c>
      <c r="M118" s="35">
        <f t="shared" si="14"/>
        <v>10</v>
      </c>
      <c r="N118" s="35">
        <f t="shared" si="14"/>
        <v>9.5</v>
      </c>
      <c r="O118" s="35">
        <f t="shared" si="14"/>
        <v>9.9</v>
      </c>
      <c r="P118" s="35">
        <f t="shared" si="14"/>
        <v>9.5</v>
      </c>
      <c r="Q118" s="35">
        <f t="shared" si="14"/>
        <v>8.8000000000000007</v>
      </c>
    </row>
    <row r="119" spans="1:17" ht="21.75" customHeight="1">
      <c r="A119" s="9" t="s">
        <v>42</v>
      </c>
      <c r="B119" s="36">
        <f t="shared" ref="B119:Q119" si="15">ROUND(B111/B113*100,1)</f>
        <v>65.7</v>
      </c>
      <c r="C119" s="36">
        <f t="shared" si="15"/>
        <v>67.8</v>
      </c>
      <c r="D119" s="36">
        <f t="shared" si="15"/>
        <v>69.3</v>
      </c>
      <c r="E119" s="36">
        <f t="shared" si="15"/>
        <v>68.8</v>
      </c>
      <c r="F119" s="36">
        <f t="shared" si="15"/>
        <v>66.8</v>
      </c>
      <c r="G119" s="36">
        <f t="shared" si="15"/>
        <v>66.099999999999994</v>
      </c>
      <c r="H119" s="36">
        <f t="shared" si="15"/>
        <v>62</v>
      </c>
      <c r="I119" s="36">
        <f t="shared" si="15"/>
        <v>58.6</v>
      </c>
      <c r="J119" s="36">
        <f t="shared" si="15"/>
        <v>57.5</v>
      </c>
      <c r="K119" s="36">
        <f t="shared" si="15"/>
        <v>57.3</v>
      </c>
      <c r="L119" s="36">
        <f t="shared" si="15"/>
        <v>57</v>
      </c>
      <c r="M119" s="36">
        <f t="shared" si="15"/>
        <v>56.3</v>
      </c>
      <c r="N119" s="36">
        <f t="shared" si="15"/>
        <v>57.1</v>
      </c>
      <c r="O119" s="36">
        <f t="shared" si="15"/>
        <v>56.9</v>
      </c>
      <c r="P119" s="36">
        <f t="shared" si="15"/>
        <v>58.2</v>
      </c>
      <c r="Q119" s="36">
        <f t="shared" si="15"/>
        <v>59.1</v>
      </c>
    </row>
    <row r="120" spans="1:17" ht="21.75" customHeight="1">
      <c r="A120" s="10" t="s">
        <v>43</v>
      </c>
      <c r="B120" s="37">
        <f t="shared" ref="B120:Q120" si="16">ROUND(B112/B113*100,1)</f>
        <v>8.9</v>
      </c>
      <c r="C120" s="37">
        <f t="shared" si="16"/>
        <v>10.4</v>
      </c>
      <c r="D120" s="37">
        <f t="shared" si="16"/>
        <v>13.7</v>
      </c>
      <c r="E120" s="37">
        <f t="shared" si="16"/>
        <v>16.600000000000001</v>
      </c>
      <c r="F120" s="37">
        <f t="shared" si="16"/>
        <v>19.100000000000001</v>
      </c>
      <c r="G120" s="37">
        <f t="shared" si="16"/>
        <v>20.5</v>
      </c>
      <c r="H120" s="37">
        <f t="shared" si="16"/>
        <v>26.3</v>
      </c>
      <c r="I120" s="37">
        <f t="shared" si="16"/>
        <v>30.7</v>
      </c>
      <c r="J120" s="37">
        <f t="shared" si="16"/>
        <v>32.5</v>
      </c>
      <c r="K120" s="37">
        <f t="shared" si="16"/>
        <v>32.9</v>
      </c>
      <c r="L120" s="37">
        <f t="shared" si="16"/>
        <v>33.4</v>
      </c>
      <c r="M120" s="37">
        <f t="shared" si="16"/>
        <v>33.700000000000003</v>
      </c>
      <c r="N120" s="37">
        <f t="shared" si="16"/>
        <v>33.4</v>
      </c>
      <c r="O120" s="37">
        <f t="shared" si="16"/>
        <v>33.299999999999997</v>
      </c>
      <c r="P120" s="37">
        <f t="shared" si="16"/>
        <v>32.299999999999997</v>
      </c>
      <c r="Q120" s="37">
        <f t="shared" si="16"/>
        <v>32.1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182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167</v>
      </c>
      <c r="C130" s="17">
        <v>106</v>
      </c>
      <c r="D130" s="17">
        <v>87</v>
      </c>
      <c r="E130" s="17">
        <v>58</v>
      </c>
      <c r="F130" s="17">
        <v>98</v>
      </c>
      <c r="G130" s="17">
        <v>92</v>
      </c>
      <c r="H130" s="17">
        <v>70</v>
      </c>
      <c r="I130" s="17">
        <v>51</v>
      </c>
      <c r="J130" s="17">
        <v>40</v>
      </c>
      <c r="K130" s="17">
        <v>49</v>
      </c>
      <c r="L130" s="23">
        <v>50</v>
      </c>
      <c r="M130" s="23">
        <v>42</v>
      </c>
      <c r="N130" s="23">
        <v>42</v>
      </c>
      <c r="O130" s="23">
        <v>45</v>
      </c>
      <c r="P130" s="23">
        <v>39</v>
      </c>
      <c r="Q130" s="23">
        <v>46</v>
      </c>
    </row>
    <row r="131" spans="1:17" ht="21.75" customHeight="1">
      <c r="A131" s="8" t="s">
        <v>7</v>
      </c>
      <c r="B131" s="17">
        <v>234</v>
      </c>
      <c r="C131" s="17">
        <v>169</v>
      </c>
      <c r="D131" s="17">
        <v>109</v>
      </c>
      <c r="E131" s="17">
        <v>90</v>
      </c>
      <c r="F131" s="17">
        <v>78</v>
      </c>
      <c r="G131" s="17">
        <v>99</v>
      </c>
      <c r="H131" s="17">
        <v>83</v>
      </c>
      <c r="I131" s="17">
        <v>69</v>
      </c>
      <c r="J131" s="17">
        <v>61</v>
      </c>
      <c r="K131" s="17">
        <v>57</v>
      </c>
      <c r="L131" s="23">
        <v>49</v>
      </c>
      <c r="M131" s="23">
        <v>47</v>
      </c>
      <c r="N131" s="23">
        <v>42</v>
      </c>
      <c r="O131" s="23">
        <v>41</v>
      </c>
      <c r="P131" s="23">
        <v>52</v>
      </c>
      <c r="Q131" s="23">
        <v>49</v>
      </c>
    </row>
    <row r="132" spans="1:17" ht="21.75" customHeight="1">
      <c r="A132" s="8" t="s">
        <v>10</v>
      </c>
      <c r="B132" s="17">
        <v>188</v>
      </c>
      <c r="C132" s="17">
        <v>231</v>
      </c>
      <c r="D132" s="17">
        <v>165</v>
      </c>
      <c r="E132" s="17">
        <v>111</v>
      </c>
      <c r="F132" s="17">
        <v>107</v>
      </c>
      <c r="G132" s="17">
        <v>84</v>
      </c>
      <c r="H132" s="17">
        <v>91</v>
      </c>
      <c r="I132" s="17">
        <v>86</v>
      </c>
      <c r="J132" s="17">
        <v>80</v>
      </c>
      <c r="K132" s="17">
        <v>71</v>
      </c>
      <c r="L132" s="23">
        <v>71</v>
      </c>
      <c r="M132" s="23">
        <v>68</v>
      </c>
      <c r="N132" s="23">
        <v>62</v>
      </c>
      <c r="O132" s="23">
        <v>57</v>
      </c>
      <c r="P132" s="23">
        <v>54</v>
      </c>
      <c r="Q132" s="23">
        <v>48</v>
      </c>
    </row>
    <row r="133" spans="1:17" ht="21.75" customHeight="1">
      <c r="A133" s="9" t="s">
        <v>14</v>
      </c>
      <c r="B133" s="18">
        <v>160</v>
      </c>
      <c r="C133" s="18">
        <v>178</v>
      </c>
      <c r="D133" s="18">
        <v>212</v>
      </c>
      <c r="E133" s="18">
        <v>150</v>
      </c>
      <c r="F133" s="18">
        <v>113</v>
      </c>
      <c r="G133" s="18">
        <v>110</v>
      </c>
      <c r="H133" s="18">
        <v>76</v>
      </c>
      <c r="I133" s="18">
        <v>93</v>
      </c>
      <c r="J133" s="18">
        <v>96</v>
      </c>
      <c r="K133" s="18">
        <v>88</v>
      </c>
      <c r="L133" s="24">
        <v>83</v>
      </c>
      <c r="M133" s="24">
        <v>85</v>
      </c>
      <c r="N133" s="24">
        <v>78</v>
      </c>
      <c r="O133" s="24">
        <v>73</v>
      </c>
      <c r="P133" s="24">
        <v>65</v>
      </c>
      <c r="Q133" s="24">
        <v>70</v>
      </c>
    </row>
    <row r="134" spans="1:17" ht="21.75" customHeight="1">
      <c r="A134" s="9" t="s">
        <v>15</v>
      </c>
      <c r="B134" s="18">
        <v>146</v>
      </c>
      <c r="C134" s="18">
        <v>127</v>
      </c>
      <c r="D134" s="18">
        <v>146</v>
      </c>
      <c r="E134" s="18">
        <v>178</v>
      </c>
      <c r="F134" s="18">
        <v>135</v>
      </c>
      <c r="G134" s="18">
        <v>104</v>
      </c>
      <c r="H134" s="18">
        <v>91</v>
      </c>
      <c r="I134" s="18">
        <v>78</v>
      </c>
      <c r="J134" s="18">
        <v>85</v>
      </c>
      <c r="K134" s="18">
        <v>96</v>
      </c>
      <c r="L134" s="24">
        <v>81</v>
      </c>
      <c r="M134" s="24">
        <v>73</v>
      </c>
      <c r="N134" s="24">
        <v>85</v>
      </c>
      <c r="O134" s="24">
        <v>86</v>
      </c>
      <c r="P134" s="24">
        <v>85</v>
      </c>
      <c r="Q134" s="24">
        <v>90</v>
      </c>
    </row>
    <row r="135" spans="1:17" ht="21.75" customHeight="1">
      <c r="A135" s="9" t="s">
        <v>6</v>
      </c>
      <c r="B135" s="18">
        <v>163</v>
      </c>
      <c r="C135" s="18">
        <v>129</v>
      </c>
      <c r="D135" s="18">
        <v>118</v>
      </c>
      <c r="E135" s="18">
        <v>107</v>
      </c>
      <c r="F135" s="18">
        <v>193</v>
      </c>
      <c r="G135" s="18">
        <v>126</v>
      </c>
      <c r="H135" s="18">
        <v>94</v>
      </c>
      <c r="I135" s="18">
        <v>85</v>
      </c>
      <c r="J135" s="18">
        <v>62</v>
      </c>
      <c r="K135" s="18">
        <v>52</v>
      </c>
      <c r="L135" s="24">
        <v>60</v>
      </c>
      <c r="M135" s="24">
        <v>66</v>
      </c>
      <c r="N135" s="24">
        <v>76</v>
      </c>
      <c r="O135" s="24">
        <v>78</v>
      </c>
      <c r="P135" s="24">
        <v>95</v>
      </c>
      <c r="Q135" s="24">
        <v>101</v>
      </c>
    </row>
    <row r="136" spans="1:17" ht="21.75" customHeight="1">
      <c r="A136" s="9" t="s">
        <v>17</v>
      </c>
      <c r="B136" s="18">
        <v>252</v>
      </c>
      <c r="C136" s="18">
        <v>151</v>
      </c>
      <c r="D136" s="18">
        <v>117</v>
      </c>
      <c r="E136" s="18">
        <v>97</v>
      </c>
      <c r="F136" s="18">
        <v>113</v>
      </c>
      <c r="G136" s="18">
        <v>183</v>
      </c>
      <c r="H136" s="18">
        <v>111</v>
      </c>
      <c r="I136" s="18">
        <v>90</v>
      </c>
      <c r="J136" s="18">
        <v>83</v>
      </c>
      <c r="K136" s="18">
        <v>78</v>
      </c>
      <c r="L136" s="24">
        <v>69</v>
      </c>
      <c r="M136" s="24">
        <v>57</v>
      </c>
      <c r="N136" s="24">
        <v>54</v>
      </c>
      <c r="O136" s="24">
        <v>61</v>
      </c>
      <c r="P136" s="24">
        <v>66</v>
      </c>
      <c r="Q136" s="24">
        <v>79</v>
      </c>
    </row>
    <row r="137" spans="1:17" ht="21.75" customHeight="1">
      <c r="A137" s="9" t="s">
        <v>18</v>
      </c>
      <c r="B137" s="18">
        <v>216</v>
      </c>
      <c r="C137" s="18">
        <v>245</v>
      </c>
      <c r="D137" s="18">
        <v>146</v>
      </c>
      <c r="E137" s="18">
        <v>119</v>
      </c>
      <c r="F137" s="18">
        <v>114</v>
      </c>
      <c r="G137" s="18">
        <v>127</v>
      </c>
      <c r="H137" s="18">
        <v>173</v>
      </c>
      <c r="I137" s="18">
        <v>113</v>
      </c>
      <c r="J137" s="18">
        <v>85</v>
      </c>
      <c r="K137" s="18">
        <v>86</v>
      </c>
      <c r="L137" s="24">
        <v>86</v>
      </c>
      <c r="M137" s="24">
        <v>80</v>
      </c>
      <c r="N137" s="24">
        <v>79</v>
      </c>
      <c r="O137" s="24">
        <v>74</v>
      </c>
      <c r="P137" s="24">
        <v>75</v>
      </c>
      <c r="Q137" s="24">
        <v>67</v>
      </c>
    </row>
    <row r="138" spans="1:17" ht="21.75" customHeight="1">
      <c r="A138" s="9" t="s">
        <v>19</v>
      </c>
      <c r="B138" s="18">
        <v>170</v>
      </c>
      <c r="C138" s="18">
        <v>213</v>
      </c>
      <c r="D138" s="18">
        <v>236</v>
      </c>
      <c r="E138" s="18">
        <v>141</v>
      </c>
      <c r="F138" s="18">
        <v>126</v>
      </c>
      <c r="G138" s="18">
        <v>122</v>
      </c>
      <c r="H138" s="18">
        <v>123</v>
      </c>
      <c r="I138" s="18">
        <v>176</v>
      </c>
      <c r="J138" s="18">
        <v>125</v>
      </c>
      <c r="K138" s="18">
        <v>117</v>
      </c>
      <c r="L138" s="24">
        <v>114</v>
      </c>
      <c r="M138" s="24">
        <v>106</v>
      </c>
      <c r="N138" s="24">
        <v>96</v>
      </c>
      <c r="O138" s="24">
        <v>88</v>
      </c>
      <c r="P138" s="24">
        <v>84</v>
      </c>
      <c r="Q138" s="24">
        <v>76</v>
      </c>
    </row>
    <row r="139" spans="1:17" ht="21.75" customHeight="1">
      <c r="A139" s="9" t="s">
        <v>21</v>
      </c>
      <c r="B139" s="18">
        <v>186</v>
      </c>
      <c r="C139" s="18">
        <v>171</v>
      </c>
      <c r="D139" s="18">
        <v>203</v>
      </c>
      <c r="E139" s="18">
        <v>230</v>
      </c>
      <c r="F139" s="18">
        <v>154</v>
      </c>
      <c r="G139" s="18">
        <v>130</v>
      </c>
      <c r="H139" s="18">
        <v>120</v>
      </c>
      <c r="I139" s="18">
        <v>128</v>
      </c>
      <c r="J139" s="18">
        <v>177</v>
      </c>
      <c r="K139" s="18">
        <v>173</v>
      </c>
      <c r="L139" s="24">
        <v>163</v>
      </c>
      <c r="M139" s="24">
        <v>149</v>
      </c>
      <c r="N139" s="24">
        <v>141</v>
      </c>
      <c r="O139" s="24">
        <v>125</v>
      </c>
      <c r="P139" s="24">
        <v>123</v>
      </c>
      <c r="Q139" s="24">
        <v>119</v>
      </c>
    </row>
    <row r="140" spans="1:17" ht="21.75" customHeight="1">
      <c r="A140" s="9" t="s">
        <v>26</v>
      </c>
      <c r="B140" s="18">
        <v>156</v>
      </c>
      <c r="C140" s="18">
        <v>176</v>
      </c>
      <c r="D140" s="18">
        <v>166</v>
      </c>
      <c r="E140" s="18">
        <v>200</v>
      </c>
      <c r="F140" s="18">
        <v>239</v>
      </c>
      <c r="G140" s="18">
        <v>153</v>
      </c>
      <c r="H140" s="18">
        <v>131</v>
      </c>
      <c r="I140" s="18">
        <v>111</v>
      </c>
      <c r="J140" s="18">
        <v>109</v>
      </c>
      <c r="K140" s="18">
        <v>108</v>
      </c>
      <c r="L140" s="24">
        <v>120</v>
      </c>
      <c r="M140" s="24">
        <v>145</v>
      </c>
      <c r="N140" s="24">
        <v>151</v>
      </c>
      <c r="O140" s="24">
        <v>169</v>
      </c>
      <c r="P140" s="24">
        <v>174</v>
      </c>
      <c r="Q140" s="24">
        <v>168</v>
      </c>
    </row>
    <row r="141" spans="1:17" ht="21.75" customHeight="1">
      <c r="A141" s="9" t="s">
        <v>27</v>
      </c>
      <c r="B141" s="18">
        <v>159</v>
      </c>
      <c r="C141" s="18">
        <v>148</v>
      </c>
      <c r="D141" s="18">
        <v>173</v>
      </c>
      <c r="E141" s="18">
        <v>160</v>
      </c>
      <c r="F141" s="18">
        <v>199</v>
      </c>
      <c r="G141" s="18">
        <v>237</v>
      </c>
      <c r="H141" s="18">
        <v>155</v>
      </c>
      <c r="I141" s="18">
        <v>132</v>
      </c>
      <c r="J141" s="18">
        <v>115</v>
      </c>
      <c r="K141" s="18">
        <v>116</v>
      </c>
      <c r="L141" s="24">
        <v>113</v>
      </c>
      <c r="M141" s="24">
        <v>102</v>
      </c>
      <c r="N141" s="24">
        <v>108</v>
      </c>
      <c r="O141" s="24">
        <v>109</v>
      </c>
      <c r="P141" s="24">
        <v>113</v>
      </c>
      <c r="Q141" s="24">
        <v>124</v>
      </c>
    </row>
    <row r="142" spans="1:17" ht="21.75" customHeight="1">
      <c r="A142" s="9" t="s">
        <v>29</v>
      </c>
      <c r="B142" s="18">
        <v>123</v>
      </c>
      <c r="C142" s="18">
        <v>160</v>
      </c>
      <c r="D142" s="18">
        <v>149</v>
      </c>
      <c r="E142" s="18">
        <v>173</v>
      </c>
      <c r="F142" s="18">
        <v>149</v>
      </c>
      <c r="G142" s="18">
        <v>197</v>
      </c>
      <c r="H142" s="18">
        <v>227</v>
      </c>
      <c r="I142" s="18">
        <v>160</v>
      </c>
      <c r="J142" s="18">
        <v>131</v>
      </c>
      <c r="K142" s="18">
        <v>132</v>
      </c>
      <c r="L142" s="24">
        <v>129</v>
      </c>
      <c r="M142" s="24">
        <v>128</v>
      </c>
      <c r="N142" s="24">
        <v>118</v>
      </c>
      <c r="O142" s="24">
        <v>115</v>
      </c>
      <c r="P142" s="24">
        <v>115</v>
      </c>
      <c r="Q142" s="24">
        <v>110</v>
      </c>
    </row>
    <row r="143" spans="1:17" ht="21.75" customHeight="1">
      <c r="A143" s="10" t="s">
        <v>31</v>
      </c>
      <c r="B143" s="19">
        <v>100</v>
      </c>
      <c r="C143" s="19">
        <v>115</v>
      </c>
      <c r="D143" s="19">
        <v>154</v>
      </c>
      <c r="E143" s="19">
        <v>145</v>
      </c>
      <c r="F143" s="19">
        <v>167</v>
      </c>
      <c r="G143" s="19">
        <v>150</v>
      </c>
      <c r="H143" s="19">
        <v>198</v>
      </c>
      <c r="I143" s="19">
        <v>224</v>
      </c>
      <c r="J143" s="19">
        <v>199</v>
      </c>
      <c r="K143" s="19">
        <v>166</v>
      </c>
      <c r="L143" s="25">
        <v>152</v>
      </c>
      <c r="M143" s="25">
        <v>129</v>
      </c>
      <c r="N143" s="25">
        <v>130</v>
      </c>
      <c r="O143" s="25">
        <v>127</v>
      </c>
      <c r="P143" s="25">
        <v>130</v>
      </c>
      <c r="Q143" s="25">
        <v>124</v>
      </c>
    </row>
    <row r="144" spans="1:17" ht="21.75" customHeight="1">
      <c r="A144" s="10" t="s">
        <v>32</v>
      </c>
      <c r="B144" s="19">
        <v>108</v>
      </c>
      <c r="C144" s="19">
        <v>101</v>
      </c>
      <c r="D144" s="19">
        <v>111</v>
      </c>
      <c r="E144" s="19">
        <v>147</v>
      </c>
      <c r="F144" s="19">
        <v>141</v>
      </c>
      <c r="G144" s="19">
        <v>162</v>
      </c>
      <c r="H144" s="19">
        <v>152</v>
      </c>
      <c r="I144" s="19">
        <v>186</v>
      </c>
      <c r="J144" s="19">
        <v>200</v>
      </c>
      <c r="K144" s="19">
        <v>216</v>
      </c>
      <c r="L144" s="25">
        <v>218</v>
      </c>
      <c r="M144" s="25">
        <v>235</v>
      </c>
      <c r="N144" s="25">
        <v>215</v>
      </c>
      <c r="O144" s="25">
        <v>189</v>
      </c>
      <c r="P144" s="25">
        <v>156</v>
      </c>
      <c r="Q144" s="25">
        <v>147</v>
      </c>
    </row>
    <row r="145" spans="1:17" ht="21.75" customHeight="1">
      <c r="A145" s="10" t="s">
        <v>25</v>
      </c>
      <c r="B145" s="19">
        <v>69</v>
      </c>
      <c r="C145" s="19">
        <v>94</v>
      </c>
      <c r="D145" s="19">
        <v>88</v>
      </c>
      <c r="E145" s="19">
        <v>108</v>
      </c>
      <c r="F145" s="19">
        <v>138</v>
      </c>
      <c r="G145" s="19">
        <v>135</v>
      </c>
      <c r="H145" s="19">
        <v>153</v>
      </c>
      <c r="I145" s="19">
        <v>142</v>
      </c>
      <c r="J145" s="19">
        <v>166</v>
      </c>
      <c r="K145" s="19">
        <v>177</v>
      </c>
      <c r="L145" s="25">
        <v>176</v>
      </c>
      <c r="M145" s="25">
        <v>172</v>
      </c>
      <c r="N145" s="25">
        <v>168</v>
      </c>
      <c r="O145" s="25">
        <v>182</v>
      </c>
      <c r="P145" s="25">
        <v>196</v>
      </c>
      <c r="Q145" s="25">
        <v>199</v>
      </c>
    </row>
    <row r="146" spans="1:17" ht="21.75" customHeight="1">
      <c r="A146" s="10" t="s">
        <v>35</v>
      </c>
      <c r="B146" s="19">
        <v>38</v>
      </c>
      <c r="C146" s="19">
        <v>54</v>
      </c>
      <c r="D146" s="19">
        <v>83</v>
      </c>
      <c r="E146" s="19">
        <v>71</v>
      </c>
      <c r="F146" s="19">
        <v>88</v>
      </c>
      <c r="G146" s="19">
        <v>128</v>
      </c>
      <c r="H146" s="19">
        <v>126</v>
      </c>
      <c r="I146" s="19">
        <v>137</v>
      </c>
      <c r="J146" s="19">
        <v>127</v>
      </c>
      <c r="K146" s="19">
        <v>133</v>
      </c>
      <c r="L146" s="25">
        <v>129</v>
      </c>
      <c r="M146" s="25">
        <v>129</v>
      </c>
      <c r="N146" s="25">
        <v>143</v>
      </c>
      <c r="O146" s="25">
        <v>147</v>
      </c>
      <c r="P146" s="25">
        <v>152</v>
      </c>
      <c r="Q146" s="25">
        <v>154</v>
      </c>
    </row>
    <row r="147" spans="1:17" ht="21.75" customHeight="1">
      <c r="A147" s="10" t="s">
        <v>36</v>
      </c>
      <c r="B147" s="19">
        <v>30</v>
      </c>
      <c r="C147" s="19">
        <v>23</v>
      </c>
      <c r="D147" s="19">
        <v>32</v>
      </c>
      <c r="E147" s="19">
        <v>58</v>
      </c>
      <c r="F147" s="19">
        <v>55</v>
      </c>
      <c r="G147" s="19">
        <v>69</v>
      </c>
      <c r="H147" s="19">
        <v>96</v>
      </c>
      <c r="I147" s="19">
        <v>88</v>
      </c>
      <c r="J147" s="19">
        <v>95</v>
      </c>
      <c r="K147" s="19">
        <v>92</v>
      </c>
      <c r="L147" s="25">
        <v>97</v>
      </c>
      <c r="M147" s="25">
        <v>92</v>
      </c>
      <c r="N147" s="25">
        <v>91</v>
      </c>
      <c r="O147" s="25">
        <v>95</v>
      </c>
      <c r="P147" s="25">
        <v>103</v>
      </c>
      <c r="Q147" s="25">
        <v>108</v>
      </c>
    </row>
    <row r="148" spans="1:17" ht="21.75" customHeight="1">
      <c r="A148" s="10" t="s">
        <v>20</v>
      </c>
      <c r="B148" s="19">
        <v>8</v>
      </c>
      <c r="C148" s="19">
        <v>14</v>
      </c>
      <c r="D148" s="19">
        <v>7</v>
      </c>
      <c r="E148" s="19">
        <v>21</v>
      </c>
      <c r="F148" s="19">
        <v>28</v>
      </c>
      <c r="G148" s="19">
        <v>38</v>
      </c>
      <c r="H148" s="19">
        <v>42</v>
      </c>
      <c r="I148" s="19">
        <v>53</v>
      </c>
      <c r="J148" s="19">
        <v>52</v>
      </c>
      <c r="K148" s="19">
        <v>48</v>
      </c>
      <c r="L148" s="25">
        <v>45</v>
      </c>
      <c r="M148" s="25">
        <v>49</v>
      </c>
      <c r="N148" s="25">
        <v>57</v>
      </c>
      <c r="O148" s="25">
        <v>56</v>
      </c>
      <c r="P148" s="25">
        <v>49</v>
      </c>
      <c r="Q148" s="25">
        <v>52</v>
      </c>
    </row>
    <row r="149" spans="1:17" ht="21.75" customHeight="1">
      <c r="A149" s="10" t="s">
        <v>28</v>
      </c>
      <c r="B149" s="19">
        <v>0</v>
      </c>
      <c r="C149" s="19">
        <v>1</v>
      </c>
      <c r="D149" s="19">
        <v>2</v>
      </c>
      <c r="E149" s="19">
        <v>4</v>
      </c>
      <c r="F149" s="19">
        <v>9</v>
      </c>
      <c r="G149" s="19">
        <v>8</v>
      </c>
      <c r="H149" s="19">
        <v>15</v>
      </c>
      <c r="I149" s="19">
        <v>20</v>
      </c>
      <c r="J149" s="19">
        <v>20</v>
      </c>
      <c r="K149" s="19">
        <v>16</v>
      </c>
      <c r="L149" s="25">
        <v>20</v>
      </c>
      <c r="M149" s="25">
        <v>19</v>
      </c>
      <c r="N149" s="25">
        <v>22</v>
      </c>
      <c r="O149" s="25">
        <v>21</v>
      </c>
      <c r="P149" s="25">
        <v>22</v>
      </c>
      <c r="Q149" s="25">
        <v>18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3</v>
      </c>
      <c r="H150" s="19">
        <v>2</v>
      </c>
      <c r="I150" s="19">
        <v>4</v>
      </c>
      <c r="J150" s="19">
        <v>2</v>
      </c>
      <c r="K150" s="19">
        <v>5</v>
      </c>
      <c r="L150" s="25">
        <v>4</v>
      </c>
      <c r="M150" s="25">
        <v>4</v>
      </c>
      <c r="N150" s="25">
        <v>2</v>
      </c>
      <c r="O150" s="25">
        <v>4</v>
      </c>
      <c r="P150" s="25">
        <v>3</v>
      </c>
      <c r="Q150" s="25">
        <v>2</v>
      </c>
    </row>
    <row r="151" spans="1:17" ht="21.75" customHeight="1">
      <c r="A151" s="7" t="s">
        <v>8</v>
      </c>
      <c r="B151" s="20">
        <f t="shared" ref="B151:Q151" si="17">SUM(B130:B150)</f>
        <v>2673</v>
      </c>
      <c r="C151" s="20">
        <f t="shared" si="17"/>
        <v>2606</v>
      </c>
      <c r="D151" s="20">
        <f t="shared" si="17"/>
        <v>2504</v>
      </c>
      <c r="E151" s="20">
        <f t="shared" si="17"/>
        <v>2368</v>
      </c>
      <c r="F151" s="20">
        <f t="shared" si="17"/>
        <v>2445</v>
      </c>
      <c r="G151" s="20">
        <f t="shared" si="17"/>
        <v>2457</v>
      </c>
      <c r="H151" s="20">
        <f t="shared" si="17"/>
        <v>2329</v>
      </c>
      <c r="I151" s="20">
        <f t="shared" si="17"/>
        <v>2226</v>
      </c>
      <c r="J151" s="20">
        <f t="shared" si="17"/>
        <v>2110</v>
      </c>
      <c r="K151" s="20">
        <f t="shared" si="17"/>
        <v>2076</v>
      </c>
      <c r="L151" s="20">
        <f t="shared" si="17"/>
        <v>2029</v>
      </c>
      <c r="M151" s="20">
        <f t="shared" si="17"/>
        <v>1977</v>
      </c>
      <c r="N151" s="20">
        <f t="shared" si="17"/>
        <v>1960</v>
      </c>
      <c r="O151" s="20">
        <f t="shared" si="17"/>
        <v>1942</v>
      </c>
      <c r="P151" s="20">
        <f t="shared" si="17"/>
        <v>1951</v>
      </c>
      <c r="Q151" s="20">
        <f t="shared" si="17"/>
        <v>1951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589</v>
      </c>
      <c r="C156" s="17">
        <f t="shared" si="18"/>
        <v>506</v>
      </c>
      <c r="D156" s="17">
        <f t="shared" si="18"/>
        <v>361</v>
      </c>
      <c r="E156" s="17">
        <f t="shared" si="18"/>
        <v>259</v>
      </c>
      <c r="F156" s="17">
        <f t="shared" si="18"/>
        <v>283</v>
      </c>
      <c r="G156" s="17">
        <f t="shared" si="18"/>
        <v>275</v>
      </c>
      <c r="H156" s="17">
        <f t="shared" si="18"/>
        <v>244</v>
      </c>
      <c r="I156" s="17">
        <f t="shared" si="18"/>
        <v>206</v>
      </c>
      <c r="J156" s="17">
        <f t="shared" si="18"/>
        <v>181</v>
      </c>
      <c r="K156" s="17">
        <f t="shared" si="18"/>
        <v>177</v>
      </c>
      <c r="L156" s="17">
        <f t="shared" si="18"/>
        <v>170</v>
      </c>
      <c r="M156" s="17">
        <f t="shared" si="18"/>
        <v>157</v>
      </c>
      <c r="N156" s="17">
        <f t="shared" si="18"/>
        <v>146</v>
      </c>
      <c r="O156" s="17">
        <f t="shared" si="18"/>
        <v>143</v>
      </c>
      <c r="P156" s="17">
        <f t="shared" si="18"/>
        <v>145</v>
      </c>
      <c r="Q156" s="17">
        <f t="shared" si="18"/>
        <v>143</v>
      </c>
    </row>
    <row r="157" spans="1:17" ht="21.75" customHeight="1">
      <c r="A157" s="9" t="s">
        <v>42</v>
      </c>
      <c r="B157" s="18">
        <f t="shared" ref="B157:Q157" si="19">SUM(B133:B142)</f>
        <v>1731</v>
      </c>
      <c r="C157" s="18">
        <f t="shared" si="19"/>
        <v>1698</v>
      </c>
      <c r="D157" s="18">
        <f t="shared" si="19"/>
        <v>1666</v>
      </c>
      <c r="E157" s="18">
        <f t="shared" si="19"/>
        <v>1555</v>
      </c>
      <c r="F157" s="18">
        <f t="shared" si="19"/>
        <v>1535</v>
      </c>
      <c r="G157" s="18">
        <f t="shared" si="19"/>
        <v>1489</v>
      </c>
      <c r="H157" s="18">
        <f t="shared" si="19"/>
        <v>1301</v>
      </c>
      <c r="I157" s="18">
        <f t="shared" si="19"/>
        <v>1166</v>
      </c>
      <c r="J157" s="18">
        <f t="shared" si="19"/>
        <v>1068</v>
      </c>
      <c r="K157" s="18">
        <f t="shared" si="19"/>
        <v>1046</v>
      </c>
      <c r="L157" s="18">
        <f t="shared" si="19"/>
        <v>1018</v>
      </c>
      <c r="M157" s="18">
        <f t="shared" si="19"/>
        <v>991</v>
      </c>
      <c r="N157" s="18">
        <f t="shared" si="19"/>
        <v>986</v>
      </c>
      <c r="O157" s="18">
        <f t="shared" si="19"/>
        <v>978</v>
      </c>
      <c r="P157" s="18">
        <f t="shared" si="19"/>
        <v>995</v>
      </c>
      <c r="Q157" s="18">
        <f t="shared" si="19"/>
        <v>1004</v>
      </c>
    </row>
    <row r="158" spans="1:17" ht="21.75" customHeight="1">
      <c r="A158" s="10" t="s">
        <v>43</v>
      </c>
      <c r="B158" s="19">
        <f t="shared" ref="B158:Q158" si="20">SUM(B143:B150)</f>
        <v>353</v>
      </c>
      <c r="C158" s="19">
        <f t="shared" si="20"/>
        <v>402</v>
      </c>
      <c r="D158" s="19">
        <f t="shared" si="20"/>
        <v>477</v>
      </c>
      <c r="E158" s="19">
        <f t="shared" si="20"/>
        <v>554</v>
      </c>
      <c r="F158" s="19">
        <f t="shared" si="20"/>
        <v>627</v>
      </c>
      <c r="G158" s="19">
        <f t="shared" si="20"/>
        <v>693</v>
      </c>
      <c r="H158" s="19">
        <f t="shared" si="20"/>
        <v>784</v>
      </c>
      <c r="I158" s="19">
        <f t="shared" si="20"/>
        <v>854</v>
      </c>
      <c r="J158" s="19">
        <f t="shared" si="20"/>
        <v>861</v>
      </c>
      <c r="K158" s="19">
        <f t="shared" si="20"/>
        <v>853</v>
      </c>
      <c r="L158" s="19">
        <f t="shared" si="20"/>
        <v>841</v>
      </c>
      <c r="M158" s="19">
        <f t="shared" si="20"/>
        <v>829</v>
      </c>
      <c r="N158" s="19">
        <f t="shared" si="20"/>
        <v>828</v>
      </c>
      <c r="O158" s="19">
        <f t="shared" si="20"/>
        <v>821</v>
      </c>
      <c r="P158" s="19">
        <f t="shared" si="20"/>
        <v>811</v>
      </c>
      <c r="Q158" s="19">
        <f t="shared" si="20"/>
        <v>804</v>
      </c>
    </row>
    <row r="159" spans="1:17" ht="21.75" customHeight="1">
      <c r="A159" s="7" t="s">
        <v>44</v>
      </c>
      <c r="B159" s="20">
        <f t="shared" ref="B159:Q159" si="21">SUM(B156:B158)</f>
        <v>2673</v>
      </c>
      <c r="C159" s="20">
        <f t="shared" si="21"/>
        <v>2606</v>
      </c>
      <c r="D159" s="20">
        <f t="shared" si="21"/>
        <v>2504</v>
      </c>
      <c r="E159" s="20">
        <f t="shared" si="21"/>
        <v>2368</v>
      </c>
      <c r="F159" s="20">
        <f t="shared" si="21"/>
        <v>2445</v>
      </c>
      <c r="G159" s="20">
        <f t="shared" si="21"/>
        <v>2457</v>
      </c>
      <c r="H159" s="20">
        <f t="shared" si="21"/>
        <v>2329</v>
      </c>
      <c r="I159" s="20">
        <f t="shared" si="21"/>
        <v>2226</v>
      </c>
      <c r="J159" s="20">
        <f t="shared" si="21"/>
        <v>2110</v>
      </c>
      <c r="K159" s="20">
        <f t="shared" si="21"/>
        <v>2076</v>
      </c>
      <c r="L159" s="20">
        <f t="shared" si="21"/>
        <v>2029</v>
      </c>
      <c r="M159" s="20">
        <f t="shared" si="21"/>
        <v>1977</v>
      </c>
      <c r="N159" s="20">
        <f t="shared" si="21"/>
        <v>1960</v>
      </c>
      <c r="O159" s="20">
        <f t="shared" si="21"/>
        <v>1942</v>
      </c>
      <c r="P159" s="20">
        <f t="shared" si="21"/>
        <v>1951</v>
      </c>
      <c r="Q159" s="20">
        <f t="shared" si="21"/>
        <v>1951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22</v>
      </c>
      <c r="C164" s="35">
        <f t="shared" si="22"/>
        <v>19.399999999999999</v>
      </c>
      <c r="D164" s="35">
        <f t="shared" si="22"/>
        <v>14.4</v>
      </c>
      <c r="E164" s="35">
        <f t="shared" si="22"/>
        <v>10.9</v>
      </c>
      <c r="F164" s="35">
        <f t="shared" si="22"/>
        <v>11.6</v>
      </c>
      <c r="G164" s="35">
        <f t="shared" si="22"/>
        <v>11.2</v>
      </c>
      <c r="H164" s="35">
        <f t="shared" si="22"/>
        <v>10.5</v>
      </c>
      <c r="I164" s="35">
        <f t="shared" si="22"/>
        <v>9.3000000000000007</v>
      </c>
      <c r="J164" s="35">
        <f t="shared" si="22"/>
        <v>8.6</v>
      </c>
      <c r="K164" s="35">
        <f t="shared" si="22"/>
        <v>8.5</v>
      </c>
      <c r="L164" s="35">
        <f t="shared" si="22"/>
        <v>8.4</v>
      </c>
      <c r="M164" s="35">
        <f t="shared" si="22"/>
        <v>7.9</v>
      </c>
      <c r="N164" s="35">
        <f t="shared" si="22"/>
        <v>7.4</v>
      </c>
      <c r="O164" s="35">
        <f t="shared" si="22"/>
        <v>7.4</v>
      </c>
      <c r="P164" s="35">
        <f t="shared" si="22"/>
        <v>7.4</v>
      </c>
      <c r="Q164" s="35">
        <f t="shared" si="22"/>
        <v>7.3</v>
      </c>
    </row>
    <row r="165" spans="1:20" ht="21.75" customHeight="1">
      <c r="A165" s="9" t="s">
        <v>42</v>
      </c>
      <c r="B165" s="36">
        <f t="shared" ref="B165:Q165" si="23">ROUND(B157/B159*100,1)</f>
        <v>64.8</v>
      </c>
      <c r="C165" s="36">
        <f t="shared" si="23"/>
        <v>65.2</v>
      </c>
      <c r="D165" s="36">
        <f t="shared" si="23"/>
        <v>66.5</v>
      </c>
      <c r="E165" s="36">
        <f t="shared" si="23"/>
        <v>65.7</v>
      </c>
      <c r="F165" s="36">
        <f t="shared" si="23"/>
        <v>62.8</v>
      </c>
      <c r="G165" s="36">
        <f t="shared" si="23"/>
        <v>60.6</v>
      </c>
      <c r="H165" s="36">
        <f t="shared" si="23"/>
        <v>55.9</v>
      </c>
      <c r="I165" s="36">
        <f t="shared" si="23"/>
        <v>52.4</v>
      </c>
      <c r="J165" s="36">
        <f t="shared" si="23"/>
        <v>50.6</v>
      </c>
      <c r="K165" s="36">
        <f t="shared" si="23"/>
        <v>50.4</v>
      </c>
      <c r="L165" s="36">
        <f t="shared" si="23"/>
        <v>50.2</v>
      </c>
      <c r="M165" s="36">
        <f t="shared" si="23"/>
        <v>50.1</v>
      </c>
      <c r="N165" s="36">
        <f t="shared" si="23"/>
        <v>50.3</v>
      </c>
      <c r="O165" s="36">
        <f t="shared" si="23"/>
        <v>50.4</v>
      </c>
      <c r="P165" s="36">
        <f t="shared" si="23"/>
        <v>51</v>
      </c>
      <c r="Q165" s="36">
        <f t="shared" si="23"/>
        <v>51.5</v>
      </c>
    </row>
    <row r="166" spans="1:20" ht="21.75" customHeight="1">
      <c r="A166" s="10" t="s">
        <v>43</v>
      </c>
      <c r="B166" s="37">
        <f t="shared" ref="B166:Q166" si="24">ROUND(B158/B159*100,1)</f>
        <v>13.2</v>
      </c>
      <c r="C166" s="37">
        <f t="shared" si="24"/>
        <v>15.4</v>
      </c>
      <c r="D166" s="37">
        <f t="shared" si="24"/>
        <v>19</v>
      </c>
      <c r="E166" s="37">
        <f t="shared" si="24"/>
        <v>23.4</v>
      </c>
      <c r="F166" s="37">
        <f t="shared" si="24"/>
        <v>25.6</v>
      </c>
      <c r="G166" s="37">
        <f t="shared" si="24"/>
        <v>28.2</v>
      </c>
      <c r="H166" s="37">
        <f t="shared" si="24"/>
        <v>33.700000000000003</v>
      </c>
      <c r="I166" s="37">
        <f t="shared" si="24"/>
        <v>38.4</v>
      </c>
      <c r="J166" s="37">
        <f t="shared" si="24"/>
        <v>40.799999999999997</v>
      </c>
      <c r="K166" s="37">
        <f t="shared" si="24"/>
        <v>41.1</v>
      </c>
      <c r="L166" s="37">
        <f t="shared" si="24"/>
        <v>41.4</v>
      </c>
      <c r="M166" s="37">
        <f t="shared" si="24"/>
        <v>41.9</v>
      </c>
      <c r="N166" s="37">
        <f t="shared" si="24"/>
        <v>42.2</v>
      </c>
      <c r="O166" s="37">
        <f t="shared" si="24"/>
        <v>42.3</v>
      </c>
      <c r="P166" s="37">
        <f t="shared" si="24"/>
        <v>41.6</v>
      </c>
      <c r="Q166" s="37">
        <f t="shared" si="24"/>
        <v>41.2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51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183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215</v>
      </c>
      <c r="C5" s="17">
        <f t="shared" si="0"/>
        <v>160</v>
      </c>
      <c r="D5" s="17">
        <f t="shared" si="0"/>
        <v>120</v>
      </c>
      <c r="E5" s="17">
        <f t="shared" si="0"/>
        <v>78</v>
      </c>
      <c r="F5" s="17">
        <f t="shared" si="0"/>
        <v>64</v>
      </c>
      <c r="G5" s="17">
        <f t="shared" si="0"/>
        <v>65</v>
      </c>
      <c r="H5" s="17">
        <f t="shared" si="0"/>
        <v>56</v>
      </c>
      <c r="I5" s="17">
        <f t="shared" si="0"/>
        <v>53</v>
      </c>
      <c r="J5" s="17">
        <f t="shared" si="0"/>
        <v>37</v>
      </c>
      <c r="K5" s="17">
        <f t="shared" si="0"/>
        <v>41</v>
      </c>
      <c r="L5" s="17">
        <f t="shared" si="0"/>
        <v>36</v>
      </c>
      <c r="M5" s="17">
        <f t="shared" si="0"/>
        <v>29</v>
      </c>
      <c r="N5" s="17">
        <f t="shared" si="0"/>
        <v>34</v>
      </c>
      <c r="O5" s="17">
        <f t="shared" si="0"/>
        <v>35</v>
      </c>
      <c r="P5" s="17">
        <f t="shared" si="0"/>
        <v>36</v>
      </c>
      <c r="Q5" s="17">
        <f t="shared" si="0"/>
        <v>33</v>
      </c>
    </row>
    <row r="6" spans="1:20" ht="23.25" customHeight="1">
      <c r="A6" s="8" t="s">
        <v>7</v>
      </c>
      <c r="B6" s="17">
        <f t="shared" si="0"/>
        <v>262</v>
      </c>
      <c r="C6" s="17">
        <f t="shared" si="0"/>
        <v>226</v>
      </c>
      <c r="D6" s="17">
        <f t="shared" si="0"/>
        <v>151</v>
      </c>
      <c r="E6" s="17">
        <f t="shared" si="0"/>
        <v>119</v>
      </c>
      <c r="F6" s="17">
        <f t="shared" si="0"/>
        <v>83</v>
      </c>
      <c r="G6" s="17">
        <f t="shared" si="0"/>
        <v>64</v>
      </c>
      <c r="H6" s="17">
        <f t="shared" si="0"/>
        <v>55</v>
      </c>
      <c r="I6" s="17">
        <f t="shared" si="0"/>
        <v>66</v>
      </c>
      <c r="J6" s="17">
        <f t="shared" si="0"/>
        <v>66</v>
      </c>
      <c r="K6" s="17">
        <f t="shared" si="0"/>
        <v>58</v>
      </c>
      <c r="L6" s="17">
        <f t="shared" si="0"/>
        <v>55</v>
      </c>
      <c r="M6" s="17">
        <f t="shared" si="0"/>
        <v>55</v>
      </c>
      <c r="N6" s="17">
        <f t="shared" si="0"/>
        <v>50</v>
      </c>
      <c r="O6" s="17">
        <f t="shared" si="0"/>
        <v>37</v>
      </c>
      <c r="P6" s="17">
        <f t="shared" si="0"/>
        <v>37</v>
      </c>
      <c r="Q6" s="17">
        <f t="shared" si="0"/>
        <v>36</v>
      </c>
    </row>
    <row r="7" spans="1:20" ht="23.25" customHeight="1">
      <c r="A7" s="8" t="s">
        <v>10</v>
      </c>
      <c r="B7" s="17">
        <f t="shared" si="0"/>
        <v>169</v>
      </c>
      <c r="C7" s="17">
        <f t="shared" si="0"/>
        <v>267</v>
      </c>
      <c r="D7" s="17">
        <f t="shared" si="0"/>
        <v>214</v>
      </c>
      <c r="E7" s="17">
        <f t="shared" si="0"/>
        <v>146</v>
      </c>
      <c r="F7" s="17">
        <f t="shared" si="0"/>
        <v>122</v>
      </c>
      <c r="G7" s="17">
        <f t="shared" si="0"/>
        <v>85</v>
      </c>
      <c r="H7" s="17">
        <f t="shared" si="0"/>
        <v>71</v>
      </c>
      <c r="I7" s="17">
        <f t="shared" si="0"/>
        <v>59</v>
      </c>
      <c r="J7" s="17">
        <f t="shared" si="0"/>
        <v>62</v>
      </c>
      <c r="K7" s="17">
        <f t="shared" si="0"/>
        <v>62</v>
      </c>
      <c r="L7" s="17">
        <f t="shared" si="0"/>
        <v>63</v>
      </c>
      <c r="M7" s="17">
        <f t="shared" si="0"/>
        <v>62</v>
      </c>
      <c r="N7" s="17">
        <f t="shared" si="0"/>
        <v>60</v>
      </c>
      <c r="O7" s="17">
        <f t="shared" si="0"/>
        <v>68</v>
      </c>
      <c r="P7" s="17">
        <f t="shared" si="0"/>
        <v>58</v>
      </c>
      <c r="Q7" s="17">
        <f t="shared" si="0"/>
        <v>57</v>
      </c>
    </row>
    <row r="8" spans="1:20" ht="23.25" customHeight="1">
      <c r="A8" s="9" t="s">
        <v>14</v>
      </c>
      <c r="B8" s="18">
        <f t="shared" si="0"/>
        <v>168</v>
      </c>
      <c r="C8" s="18">
        <f t="shared" si="0"/>
        <v>167</v>
      </c>
      <c r="D8" s="18">
        <f t="shared" si="0"/>
        <v>241</v>
      </c>
      <c r="E8" s="18">
        <f t="shared" si="0"/>
        <v>216</v>
      </c>
      <c r="F8" s="18">
        <f t="shared" si="0"/>
        <v>135</v>
      </c>
      <c r="G8" s="18">
        <f t="shared" si="0"/>
        <v>118</v>
      </c>
      <c r="H8" s="18">
        <f t="shared" si="0"/>
        <v>83</v>
      </c>
      <c r="I8" s="18">
        <f t="shared" si="0"/>
        <v>72</v>
      </c>
      <c r="J8" s="18">
        <f t="shared" si="0"/>
        <v>65</v>
      </c>
      <c r="K8" s="18">
        <f t="shared" si="0"/>
        <v>69</v>
      </c>
      <c r="L8" s="18">
        <f t="shared" si="0"/>
        <v>55</v>
      </c>
      <c r="M8" s="18">
        <f t="shared" si="0"/>
        <v>60</v>
      </c>
      <c r="N8" s="18">
        <f t="shared" si="0"/>
        <v>60</v>
      </c>
      <c r="O8" s="18">
        <f t="shared" si="0"/>
        <v>60</v>
      </c>
      <c r="P8" s="18">
        <f t="shared" si="0"/>
        <v>67</v>
      </c>
      <c r="Q8" s="18">
        <f t="shared" si="0"/>
        <v>62</v>
      </c>
    </row>
    <row r="9" spans="1:20" ht="23.25" customHeight="1">
      <c r="A9" s="9" t="s">
        <v>15</v>
      </c>
      <c r="B9" s="18">
        <f t="shared" si="0"/>
        <v>137</v>
      </c>
      <c r="C9" s="18">
        <f t="shared" si="0"/>
        <v>148</v>
      </c>
      <c r="D9" s="18">
        <f t="shared" si="0"/>
        <v>124</v>
      </c>
      <c r="E9" s="18">
        <f t="shared" si="0"/>
        <v>207</v>
      </c>
      <c r="F9" s="18">
        <f t="shared" si="0"/>
        <v>173</v>
      </c>
      <c r="G9" s="18">
        <f t="shared" si="0"/>
        <v>118</v>
      </c>
      <c r="H9" s="18">
        <f t="shared" si="0"/>
        <v>100</v>
      </c>
      <c r="I9" s="18">
        <f t="shared" si="0"/>
        <v>68</v>
      </c>
      <c r="J9" s="18">
        <f t="shared" si="0"/>
        <v>75</v>
      </c>
      <c r="K9" s="18">
        <f t="shared" si="0"/>
        <v>74</v>
      </c>
      <c r="L9" s="18">
        <f t="shared" si="0"/>
        <v>72</v>
      </c>
      <c r="M9" s="18">
        <f t="shared" si="0"/>
        <v>56</v>
      </c>
      <c r="N9" s="18">
        <f t="shared" si="0"/>
        <v>54</v>
      </c>
      <c r="O9" s="18">
        <f t="shared" si="0"/>
        <v>54</v>
      </c>
      <c r="P9" s="18">
        <f t="shared" si="0"/>
        <v>62</v>
      </c>
      <c r="Q9" s="18">
        <f t="shared" si="0"/>
        <v>54</v>
      </c>
    </row>
    <row r="10" spans="1:20" ht="23.25" customHeight="1">
      <c r="A10" s="9" t="s">
        <v>6</v>
      </c>
      <c r="B10" s="18">
        <f t="shared" si="0"/>
        <v>201</v>
      </c>
      <c r="C10" s="18">
        <f t="shared" si="0"/>
        <v>148</v>
      </c>
      <c r="D10" s="18">
        <f t="shared" si="0"/>
        <v>123</v>
      </c>
      <c r="E10" s="18">
        <f t="shared" si="0"/>
        <v>101</v>
      </c>
      <c r="F10" s="18">
        <f t="shared" si="0"/>
        <v>173</v>
      </c>
      <c r="G10" s="18">
        <f t="shared" si="0"/>
        <v>150</v>
      </c>
      <c r="H10" s="18">
        <f t="shared" si="0"/>
        <v>107</v>
      </c>
      <c r="I10" s="18">
        <f t="shared" si="0"/>
        <v>80</v>
      </c>
      <c r="J10" s="18">
        <f t="shared" si="0"/>
        <v>69</v>
      </c>
      <c r="K10" s="18">
        <f t="shared" si="0"/>
        <v>74</v>
      </c>
      <c r="L10" s="18">
        <f t="shared" si="0"/>
        <v>63</v>
      </c>
      <c r="M10" s="18">
        <f t="shared" si="0"/>
        <v>72</v>
      </c>
      <c r="N10" s="18">
        <f t="shared" si="0"/>
        <v>62</v>
      </c>
      <c r="O10" s="18">
        <f t="shared" si="0"/>
        <v>55</v>
      </c>
      <c r="P10" s="18">
        <f t="shared" si="0"/>
        <v>47</v>
      </c>
      <c r="Q10" s="18">
        <f t="shared" si="0"/>
        <v>45</v>
      </c>
    </row>
    <row r="11" spans="1:20" ht="23.25" customHeight="1">
      <c r="A11" s="9" t="s">
        <v>17</v>
      </c>
      <c r="B11" s="18">
        <f t="shared" si="0"/>
        <v>290</v>
      </c>
      <c r="C11" s="18">
        <f t="shared" si="0"/>
        <v>214</v>
      </c>
      <c r="D11" s="18">
        <f t="shared" si="0"/>
        <v>128</v>
      </c>
      <c r="E11" s="18">
        <f t="shared" si="0"/>
        <v>106</v>
      </c>
      <c r="F11" s="18">
        <f t="shared" si="0"/>
        <v>94</v>
      </c>
      <c r="G11" s="18">
        <f t="shared" si="0"/>
        <v>162</v>
      </c>
      <c r="H11" s="18">
        <f t="shared" si="0"/>
        <v>122</v>
      </c>
      <c r="I11" s="18">
        <f t="shared" si="0"/>
        <v>82</v>
      </c>
      <c r="J11" s="18">
        <f t="shared" si="0"/>
        <v>84</v>
      </c>
      <c r="K11" s="18">
        <f t="shared" si="0"/>
        <v>79</v>
      </c>
      <c r="L11" s="18">
        <f t="shared" si="0"/>
        <v>78</v>
      </c>
      <c r="M11" s="18">
        <f t="shared" si="0"/>
        <v>66</v>
      </c>
      <c r="N11" s="18">
        <f t="shared" si="0"/>
        <v>69</v>
      </c>
      <c r="O11" s="18">
        <f t="shared" si="0"/>
        <v>65</v>
      </c>
      <c r="P11" s="18">
        <f t="shared" si="0"/>
        <v>60</v>
      </c>
      <c r="Q11" s="18">
        <f t="shared" si="0"/>
        <v>52</v>
      </c>
    </row>
    <row r="12" spans="1:20" ht="23.25" customHeight="1">
      <c r="A12" s="9" t="s">
        <v>18</v>
      </c>
      <c r="B12" s="18">
        <f t="shared" si="0"/>
        <v>225</v>
      </c>
      <c r="C12" s="18">
        <f t="shared" si="0"/>
        <v>303</v>
      </c>
      <c r="D12" s="18">
        <f t="shared" si="0"/>
        <v>195</v>
      </c>
      <c r="E12" s="18">
        <f t="shared" si="0"/>
        <v>128</v>
      </c>
      <c r="F12" s="18">
        <f t="shared" si="0"/>
        <v>111</v>
      </c>
      <c r="G12" s="18">
        <f t="shared" si="0"/>
        <v>101</v>
      </c>
      <c r="H12" s="18">
        <f t="shared" si="0"/>
        <v>138</v>
      </c>
      <c r="I12" s="18">
        <f t="shared" si="0"/>
        <v>114</v>
      </c>
      <c r="J12" s="18">
        <f t="shared" si="0"/>
        <v>84</v>
      </c>
      <c r="K12" s="18">
        <f t="shared" si="0"/>
        <v>74</v>
      </c>
      <c r="L12" s="18">
        <f t="shared" si="0"/>
        <v>76</v>
      </c>
      <c r="M12" s="18">
        <f t="shared" si="0"/>
        <v>81</v>
      </c>
      <c r="N12" s="18">
        <f t="shared" si="0"/>
        <v>82</v>
      </c>
      <c r="O12" s="18">
        <f t="shared" si="0"/>
        <v>77</v>
      </c>
      <c r="P12" s="18">
        <f t="shared" si="0"/>
        <v>72</v>
      </c>
      <c r="Q12" s="18">
        <f t="shared" si="0"/>
        <v>77</v>
      </c>
    </row>
    <row r="13" spans="1:20" ht="23.25" customHeight="1">
      <c r="A13" s="9" t="s">
        <v>19</v>
      </c>
      <c r="B13" s="18">
        <f t="shared" si="0"/>
        <v>191</v>
      </c>
      <c r="C13" s="18">
        <f t="shared" si="0"/>
        <v>234</v>
      </c>
      <c r="D13" s="18">
        <f t="shared" si="0"/>
        <v>286</v>
      </c>
      <c r="E13" s="18">
        <f t="shared" si="0"/>
        <v>188</v>
      </c>
      <c r="F13" s="18">
        <f t="shared" si="0"/>
        <v>130</v>
      </c>
      <c r="G13" s="18">
        <f t="shared" si="0"/>
        <v>118</v>
      </c>
      <c r="H13" s="18">
        <f t="shared" si="0"/>
        <v>103</v>
      </c>
      <c r="I13" s="18">
        <f t="shared" si="0"/>
        <v>138</v>
      </c>
      <c r="J13" s="18">
        <f t="shared" si="0"/>
        <v>130</v>
      </c>
      <c r="K13" s="18">
        <f t="shared" si="0"/>
        <v>119</v>
      </c>
      <c r="L13" s="18">
        <f t="shared" si="0"/>
        <v>101</v>
      </c>
      <c r="M13" s="18">
        <f t="shared" si="0"/>
        <v>96</v>
      </c>
      <c r="N13" s="18">
        <f t="shared" si="0"/>
        <v>87</v>
      </c>
      <c r="O13" s="18">
        <f t="shared" si="0"/>
        <v>78</v>
      </c>
      <c r="P13" s="18">
        <f t="shared" si="0"/>
        <v>65</v>
      </c>
      <c r="Q13" s="18">
        <f t="shared" si="0"/>
        <v>72</v>
      </c>
    </row>
    <row r="14" spans="1:20" ht="23.25" customHeight="1">
      <c r="A14" s="9" t="s">
        <v>21</v>
      </c>
      <c r="B14" s="18">
        <f t="shared" si="0"/>
        <v>172</v>
      </c>
      <c r="C14" s="18">
        <f t="shared" si="0"/>
        <v>194</v>
      </c>
      <c r="D14" s="18">
        <f t="shared" si="0"/>
        <v>197</v>
      </c>
      <c r="E14" s="18">
        <f t="shared" si="0"/>
        <v>281</v>
      </c>
      <c r="F14" s="18">
        <f t="shared" si="0"/>
        <v>183</v>
      </c>
      <c r="G14" s="18">
        <f t="shared" si="0"/>
        <v>134</v>
      </c>
      <c r="H14" s="18">
        <f t="shared" si="0"/>
        <v>115</v>
      </c>
      <c r="I14" s="18">
        <f t="shared" si="0"/>
        <v>103</v>
      </c>
      <c r="J14" s="18">
        <f t="shared" si="0"/>
        <v>124</v>
      </c>
      <c r="K14" s="18">
        <f t="shared" si="0"/>
        <v>135</v>
      </c>
      <c r="L14" s="18">
        <f t="shared" si="0"/>
        <v>138</v>
      </c>
      <c r="M14" s="18">
        <f t="shared" si="0"/>
        <v>135</v>
      </c>
      <c r="N14" s="18">
        <f t="shared" si="0"/>
        <v>133</v>
      </c>
      <c r="O14" s="18">
        <f t="shared" si="0"/>
        <v>121</v>
      </c>
      <c r="P14" s="18">
        <f t="shared" si="0"/>
        <v>113</v>
      </c>
      <c r="Q14" s="18">
        <f t="shared" si="0"/>
        <v>98</v>
      </c>
    </row>
    <row r="15" spans="1:20" ht="23.25" customHeight="1">
      <c r="A15" s="9" t="s">
        <v>26</v>
      </c>
      <c r="B15" s="18">
        <f t="shared" si="0"/>
        <v>163</v>
      </c>
      <c r="C15" s="18">
        <f t="shared" si="0"/>
        <v>181</v>
      </c>
      <c r="D15" s="18">
        <f t="shared" si="0"/>
        <v>181</v>
      </c>
      <c r="E15" s="18">
        <f t="shared" si="0"/>
        <v>195</v>
      </c>
      <c r="F15" s="18">
        <f t="shared" si="0"/>
        <v>274</v>
      </c>
      <c r="G15" s="18">
        <f t="shared" si="0"/>
        <v>172</v>
      </c>
      <c r="H15" s="18">
        <f t="shared" si="0"/>
        <v>135</v>
      </c>
      <c r="I15" s="18">
        <f t="shared" si="0"/>
        <v>114</v>
      </c>
      <c r="J15" s="18">
        <f t="shared" si="0"/>
        <v>110</v>
      </c>
      <c r="K15" s="18">
        <f t="shared" si="0"/>
        <v>112</v>
      </c>
      <c r="L15" s="18">
        <f t="shared" si="0"/>
        <v>110</v>
      </c>
      <c r="M15" s="18">
        <f t="shared" si="0"/>
        <v>114</v>
      </c>
      <c r="N15" s="18">
        <f t="shared" si="0"/>
        <v>116</v>
      </c>
      <c r="O15" s="18">
        <f t="shared" si="0"/>
        <v>126</v>
      </c>
      <c r="P15" s="18">
        <f t="shared" si="0"/>
        <v>135</v>
      </c>
      <c r="Q15" s="18">
        <f t="shared" si="0"/>
        <v>133</v>
      </c>
    </row>
    <row r="16" spans="1:20" ht="23.25" customHeight="1">
      <c r="A16" s="9" t="s">
        <v>27</v>
      </c>
      <c r="B16" s="18">
        <f t="shared" si="0"/>
        <v>124</v>
      </c>
      <c r="C16" s="18">
        <f t="shared" si="0"/>
        <v>159</v>
      </c>
      <c r="D16" s="18">
        <f t="shared" si="0"/>
        <v>169</v>
      </c>
      <c r="E16" s="18">
        <f t="shared" si="0"/>
        <v>176</v>
      </c>
      <c r="F16" s="18">
        <f t="shared" si="0"/>
        <v>181</v>
      </c>
      <c r="G16" s="18">
        <f t="shared" si="0"/>
        <v>273</v>
      </c>
      <c r="H16" s="18">
        <f t="shared" si="0"/>
        <v>171</v>
      </c>
      <c r="I16" s="18">
        <f t="shared" si="0"/>
        <v>131</v>
      </c>
      <c r="J16" s="18">
        <f t="shared" si="0"/>
        <v>118</v>
      </c>
      <c r="K16" s="18">
        <f t="shared" si="0"/>
        <v>113</v>
      </c>
      <c r="L16" s="18">
        <f t="shared" si="0"/>
        <v>113</v>
      </c>
      <c r="M16" s="18">
        <f t="shared" si="0"/>
        <v>111</v>
      </c>
      <c r="N16" s="18">
        <f t="shared" si="0"/>
        <v>109</v>
      </c>
      <c r="O16" s="18">
        <f t="shared" si="0"/>
        <v>112</v>
      </c>
      <c r="P16" s="18">
        <f t="shared" si="0"/>
        <v>116</v>
      </c>
      <c r="Q16" s="18">
        <f t="shared" si="0"/>
        <v>112</v>
      </c>
    </row>
    <row r="17" spans="1:17" ht="23.25" customHeight="1">
      <c r="A17" s="9" t="s">
        <v>29</v>
      </c>
      <c r="B17" s="18">
        <f t="shared" si="0"/>
        <v>96</v>
      </c>
      <c r="C17" s="18">
        <f t="shared" si="0"/>
        <v>123</v>
      </c>
      <c r="D17" s="18">
        <f t="shared" si="0"/>
        <v>139</v>
      </c>
      <c r="E17" s="18">
        <f t="shared" si="0"/>
        <v>155</v>
      </c>
      <c r="F17" s="18">
        <f t="shared" si="0"/>
        <v>166</v>
      </c>
      <c r="G17" s="18">
        <f t="shared" si="0"/>
        <v>184</v>
      </c>
      <c r="H17" s="18">
        <f t="shared" si="0"/>
        <v>267</v>
      </c>
      <c r="I17" s="18">
        <f t="shared" si="0"/>
        <v>169</v>
      </c>
      <c r="J17" s="18">
        <f t="shared" si="0"/>
        <v>130</v>
      </c>
      <c r="K17" s="18">
        <f t="shared" si="0"/>
        <v>129</v>
      </c>
      <c r="L17" s="18">
        <f t="shared" si="0"/>
        <v>126</v>
      </c>
      <c r="M17" s="18">
        <f t="shared" si="0"/>
        <v>123</v>
      </c>
      <c r="N17" s="18">
        <f t="shared" si="0"/>
        <v>126</v>
      </c>
      <c r="O17" s="18">
        <f t="shared" si="0"/>
        <v>115</v>
      </c>
      <c r="P17" s="18">
        <f t="shared" si="0"/>
        <v>111</v>
      </c>
      <c r="Q17" s="18">
        <f t="shared" si="0"/>
        <v>114</v>
      </c>
    </row>
    <row r="18" spans="1:17" ht="23.25" customHeight="1">
      <c r="A18" s="10" t="s">
        <v>31</v>
      </c>
      <c r="B18" s="19">
        <f t="shared" si="0"/>
        <v>101</v>
      </c>
      <c r="C18" s="19">
        <f t="shared" si="0"/>
        <v>94</v>
      </c>
      <c r="D18" s="19">
        <f t="shared" si="0"/>
        <v>107</v>
      </c>
      <c r="E18" s="19">
        <f t="shared" si="0"/>
        <v>126</v>
      </c>
      <c r="F18" s="19">
        <f t="shared" si="0"/>
        <v>149</v>
      </c>
      <c r="G18" s="19">
        <f t="shared" si="0"/>
        <v>160</v>
      </c>
      <c r="H18" s="19">
        <f t="shared" si="0"/>
        <v>178</v>
      </c>
      <c r="I18" s="19">
        <f t="shared" si="0"/>
        <v>253</v>
      </c>
      <c r="J18" s="19">
        <f t="shared" si="0"/>
        <v>208</v>
      </c>
      <c r="K18" s="19">
        <f t="shared" si="0"/>
        <v>179</v>
      </c>
      <c r="L18" s="19">
        <f t="shared" si="0"/>
        <v>164</v>
      </c>
      <c r="M18" s="19">
        <f t="shared" si="0"/>
        <v>145</v>
      </c>
      <c r="N18" s="19">
        <f t="shared" si="0"/>
        <v>126</v>
      </c>
      <c r="O18" s="19">
        <f t="shared" si="0"/>
        <v>126</v>
      </c>
      <c r="P18" s="19">
        <f t="shared" si="0"/>
        <v>125</v>
      </c>
      <c r="Q18" s="19">
        <f t="shared" si="0"/>
        <v>128</v>
      </c>
    </row>
    <row r="19" spans="1:17" ht="23.25" customHeight="1">
      <c r="A19" s="10" t="s">
        <v>32</v>
      </c>
      <c r="B19" s="19">
        <f t="shared" si="0"/>
        <v>85</v>
      </c>
      <c r="C19" s="19">
        <f t="shared" si="0"/>
        <v>95</v>
      </c>
      <c r="D19" s="19">
        <f t="shared" si="0"/>
        <v>80</v>
      </c>
      <c r="E19" s="19">
        <f t="shared" si="0"/>
        <v>95</v>
      </c>
      <c r="F19" s="19">
        <f t="shared" si="0"/>
        <v>118</v>
      </c>
      <c r="G19" s="19">
        <f t="shared" si="0"/>
        <v>138</v>
      </c>
      <c r="H19" s="19">
        <f t="shared" si="0"/>
        <v>154</v>
      </c>
      <c r="I19" s="19">
        <f t="shared" si="0"/>
        <v>169</v>
      </c>
      <c r="J19" s="19">
        <f t="shared" si="0"/>
        <v>224</v>
      </c>
      <c r="K19" s="19">
        <f t="shared" si="0"/>
        <v>235</v>
      </c>
      <c r="L19" s="19">
        <f t="shared" si="0"/>
        <v>243</v>
      </c>
      <c r="M19" s="19">
        <f t="shared" si="0"/>
        <v>254</v>
      </c>
      <c r="N19" s="19">
        <f t="shared" si="0"/>
        <v>219</v>
      </c>
      <c r="O19" s="19">
        <f t="shared" si="0"/>
        <v>194</v>
      </c>
      <c r="P19" s="19">
        <f t="shared" si="0"/>
        <v>170</v>
      </c>
      <c r="Q19" s="19">
        <f t="shared" si="0"/>
        <v>157</v>
      </c>
    </row>
    <row r="20" spans="1:17" ht="23.25" customHeight="1">
      <c r="A20" s="10" t="s">
        <v>25</v>
      </c>
      <c r="B20" s="19">
        <f t="shared" si="0"/>
        <v>37</v>
      </c>
      <c r="C20" s="19">
        <f t="shared" si="0"/>
        <v>69</v>
      </c>
      <c r="D20" s="19">
        <f t="shared" si="0"/>
        <v>73</v>
      </c>
      <c r="E20" s="19">
        <f t="shared" si="0"/>
        <v>72</v>
      </c>
      <c r="F20" s="19">
        <f t="shared" si="0"/>
        <v>85</v>
      </c>
      <c r="G20" s="19">
        <f t="shared" si="0"/>
        <v>105</v>
      </c>
      <c r="H20" s="19">
        <f t="shared" si="0"/>
        <v>123</v>
      </c>
      <c r="I20" s="19">
        <f t="shared" si="0"/>
        <v>137</v>
      </c>
      <c r="J20" s="19">
        <f t="shared" si="0"/>
        <v>148</v>
      </c>
      <c r="K20" s="19">
        <f t="shared" si="0"/>
        <v>156</v>
      </c>
      <c r="L20" s="19">
        <f t="shared" si="0"/>
        <v>156</v>
      </c>
      <c r="M20" s="19">
        <f t="shared" si="0"/>
        <v>153</v>
      </c>
      <c r="N20" s="19">
        <f t="shared" si="0"/>
        <v>187</v>
      </c>
      <c r="O20" s="19">
        <f t="shared" si="0"/>
        <v>203</v>
      </c>
      <c r="P20" s="19">
        <f t="shared" si="0"/>
        <v>214</v>
      </c>
      <c r="Q20" s="19">
        <f t="shared" si="0"/>
        <v>222</v>
      </c>
    </row>
    <row r="21" spans="1:17" ht="23.25" customHeight="1">
      <c r="A21" s="10" t="s">
        <v>35</v>
      </c>
      <c r="B21" s="19">
        <f t="shared" si="0"/>
        <v>20</v>
      </c>
      <c r="C21" s="19">
        <f t="shared" si="0"/>
        <v>28</v>
      </c>
      <c r="D21" s="19">
        <f t="shared" si="0"/>
        <v>46</v>
      </c>
      <c r="E21" s="19">
        <f t="shared" si="0"/>
        <v>53</v>
      </c>
      <c r="F21" s="19">
        <f t="shared" si="0"/>
        <v>63</v>
      </c>
      <c r="G21" s="19">
        <f t="shared" si="0"/>
        <v>83</v>
      </c>
      <c r="H21" s="19">
        <f t="shared" si="0"/>
        <v>78</v>
      </c>
      <c r="I21" s="19">
        <f t="shared" si="0"/>
        <v>103</v>
      </c>
      <c r="J21" s="19">
        <f t="shared" si="0"/>
        <v>113</v>
      </c>
      <c r="K21" s="19">
        <f t="shared" si="0"/>
        <v>107</v>
      </c>
      <c r="L21" s="19">
        <f t="shared" si="0"/>
        <v>119</v>
      </c>
      <c r="M21" s="19">
        <f t="shared" si="0"/>
        <v>111</v>
      </c>
      <c r="N21" s="19">
        <f t="shared" si="0"/>
        <v>120</v>
      </c>
      <c r="O21" s="19">
        <f t="shared" si="0"/>
        <v>127</v>
      </c>
      <c r="P21" s="19">
        <f t="shared" si="0"/>
        <v>138</v>
      </c>
      <c r="Q21" s="19">
        <f t="shared" si="0"/>
        <v>132</v>
      </c>
    </row>
    <row r="22" spans="1:17" ht="23.25" customHeight="1">
      <c r="A22" s="10" t="s">
        <v>36</v>
      </c>
      <c r="B22" s="19">
        <f t="shared" si="0"/>
        <v>11</v>
      </c>
      <c r="C22" s="19">
        <f t="shared" si="0"/>
        <v>8</v>
      </c>
      <c r="D22" s="19">
        <f t="shared" si="0"/>
        <v>19</v>
      </c>
      <c r="E22" s="19">
        <f t="shared" si="0"/>
        <v>30</v>
      </c>
      <c r="F22" s="19">
        <f t="shared" si="0"/>
        <v>31</v>
      </c>
      <c r="G22" s="19">
        <f t="shared" si="0"/>
        <v>40</v>
      </c>
      <c r="H22" s="19">
        <f t="shared" si="0"/>
        <v>59</v>
      </c>
      <c r="I22" s="19">
        <f t="shared" si="0"/>
        <v>58</v>
      </c>
      <c r="J22" s="19">
        <f t="shared" si="0"/>
        <v>68</v>
      </c>
      <c r="K22" s="19">
        <f t="shared" si="0"/>
        <v>72</v>
      </c>
      <c r="L22" s="19">
        <f t="shared" si="0"/>
        <v>69</v>
      </c>
      <c r="M22" s="19">
        <f t="shared" si="0"/>
        <v>80</v>
      </c>
      <c r="N22" s="19">
        <f t="shared" si="0"/>
        <v>86</v>
      </c>
      <c r="O22" s="19">
        <f t="shared" si="0"/>
        <v>83</v>
      </c>
      <c r="P22" s="19">
        <f t="shared" si="0"/>
        <v>73</v>
      </c>
      <c r="Q22" s="19">
        <f t="shared" si="0"/>
        <v>86</v>
      </c>
    </row>
    <row r="23" spans="1:17" ht="23.25" customHeight="1">
      <c r="A23" s="10" t="s">
        <v>20</v>
      </c>
      <c r="B23" s="19">
        <f t="shared" si="0"/>
        <v>1</v>
      </c>
      <c r="C23" s="19">
        <f t="shared" si="0"/>
        <v>4</v>
      </c>
      <c r="D23" s="19">
        <f t="shared" si="0"/>
        <v>3</v>
      </c>
      <c r="E23" s="19">
        <f t="shared" si="0"/>
        <v>8</v>
      </c>
      <c r="F23" s="19">
        <f t="shared" si="0"/>
        <v>14</v>
      </c>
      <c r="G23" s="19">
        <f t="shared" si="0"/>
        <v>20</v>
      </c>
      <c r="H23" s="19">
        <f t="shared" si="0"/>
        <v>23</v>
      </c>
      <c r="I23" s="19">
        <f t="shared" si="0"/>
        <v>31</v>
      </c>
      <c r="J23" s="19">
        <f t="shared" si="0"/>
        <v>34</v>
      </c>
      <c r="K23" s="19">
        <f t="shared" si="0"/>
        <v>35</v>
      </c>
      <c r="L23" s="19">
        <f t="shared" si="0"/>
        <v>32</v>
      </c>
      <c r="M23" s="19">
        <f t="shared" si="0"/>
        <v>37</v>
      </c>
      <c r="N23" s="19">
        <f t="shared" si="0"/>
        <v>37</v>
      </c>
      <c r="O23" s="19">
        <f t="shared" si="0"/>
        <v>38</v>
      </c>
      <c r="P23" s="19">
        <f t="shared" si="0"/>
        <v>45</v>
      </c>
      <c r="Q23" s="19">
        <f t="shared" si="0"/>
        <v>42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0</v>
      </c>
      <c r="E24" s="19">
        <f t="shared" si="0"/>
        <v>0</v>
      </c>
      <c r="F24" s="19">
        <f t="shared" si="0"/>
        <v>2</v>
      </c>
      <c r="G24" s="19">
        <f t="shared" si="0"/>
        <v>3</v>
      </c>
      <c r="H24" s="19">
        <f t="shared" si="0"/>
        <v>7</v>
      </c>
      <c r="I24" s="19">
        <f t="shared" si="0"/>
        <v>7</v>
      </c>
      <c r="J24" s="19">
        <f t="shared" si="0"/>
        <v>12</v>
      </c>
      <c r="K24" s="19">
        <f t="shared" si="0"/>
        <v>9</v>
      </c>
      <c r="L24" s="19">
        <f t="shared" si="0"/>
        <v>7</v>
      </c>
      <c r="M24" s="19">
        <f t="shared" si="0"/>
        <v>10</v>
      </c>
      <c r="N24" s="19">
        <f t="shared" si="0"/>
        <v>12</v>
      </c>
      <c r="O24" s="19">
        <f t="shared" si="0"/>
        <v>15</v>
      </c>
      <c r="P24" s="19">
        <f t="shared" si="0"/>
        <v>15</v>
      </c>
      <c r="Q24" s="19">
        <f t="shared" si="0"/>
        <v>15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1</v>
      </c>
      <c r="H25" s="19">
        <f t="shared" si="0"/>
        <v>1</v>
      </c>
      <c r="I25" s="19">
        <f t="shared" si="0"/>
        <v>3</v>
      </c>
      <c r="J25" s="19">
        <f t="shared" si="0"/>
        <v>1</v>
      </c>
      <c r="K25" s="19">
        <f t="shared" si="0"/>
        <v>2</v>
      </c>
      <c r="L25" s="19">
        <f t="shared" si="0"/>
        <v>2</v>
      </c>
      <c r="M25" s="19">
        <f t="shared" si="0"/>
        <v>2</v>
      </c>
      <c r="N25" s="19">
        <f t="shared" si="0"/>
        <v>1</v>
      </c>
      <c r="O25" s="19">
        <f t="shared" si="0"/>
        <v>1</v>
      </c>
      <c r="P25" s="19">
        <f t="shared" si="0"/>
        <v>1</v>
      </c>
      <c r="Q25" s="19">
        <f t="shared" si="0"/>
        <v>1</v>
      </c>
    </row>
    <row r="26" spans="1:17" ht="23.25" customHeight="1">
      <c r="A26" s="7" t="s">
        <v>38</v>
      </c>
      <c r="B26" s="20">
        <f t="shared" ref="B26:Q26" si="1">SUM(B5:B25)</f>
        <v>2668</v>
      </c>
      <c r="C26" s="20">
        <f t="shared" si="1"/>
        <v>2822</v>
      </c>
      <c r="D26" s="20">
        <f t="shared" si="1"/>
        <v>2596</v>
      </c>
      <c r="E26" s="20">
        <f t="shared" si="1"/>
        <v>2480</v>
      </c>
      <c r="F26" s="20">
        <f t="shared" si="1"/>
        <v>2351</v>
      </c>
      <c r="G26" s="20">
        <f t="shared" si="1"/>
        <v>2294</v>
      </c>
      <c r="H26" s="20">
        <f t="shared" si="1"/>
        <v>2146</v>
      </c>
      <c r="I26" s="20">
        <f t="shared" si="1"/>
        <v>2010</v>
      </c>
      <c r="J26" s="20">
        <f t="shared" si="1"/>
        <v>1962</v>
      </c>
      <c r="K26" s="20">
        <f t="shared" si="1"/>
        <v>1934</v>
      </c>
      <c r="L26" s="20">
        <f t="shared" si="1"/>
        <v>1878</v>
      </c>
      <c r="M26" s="20">
        <f t="shared" si="1"/>
        <v>1852</v>
      </c>
      <c r="N26" s="20">
        <f t="shared" si="1"/>
        <v>1830</v>
      </c>
      <c r="O26" s="20">
        <f t="shared" si="1"/>
        <v>1790</v>
      </c>
      <c r="P26" s="20">
        <f t="shared" si="1"/>
        <v>1760</v>
      </c>
      <c r="Q26" s="20">
        <f t="shared" si="1"/>
        <v>1728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646</v>
      </c>
      <c r="C31" s="23">
        <f t="shared" si="2"/>
        <v>653</v>
      </c>
      <c r="D31" s="23">
        <f t="shared" si="2"/>
        <v>485</v>
      </c>
      <c r="E31" s="23">
        <f t="shared" si="2"/>
        <v>343</v>
      </c>
      <c r="F31" s="23">
        <f t="shared" si="2"/>
        <v>269</v>
      </c>
      <c r="G31" s="23">
        <f t="shared" si="2"/>
        <v>214</v>
      </c>
      <c r="H31" s="23">
        <f t="shared" si="2"/>
        <v>182</v>
      </c>
      <c r="I31" s="23">
        <f t="shared" si="2"/>
        <v>178</v>
      </c>
      <c r="J31" s="23">
        <f t="shared" si="2"/>
        <v>165</v>
      </c>
      <c r="K31" s="23">
        <f t="shared" si="2"/>
        <v>161</v>
      </c>
      <c r="L31" s="23">
        <f t="shared" si="2"/>
        <v>154</v>
      </c>
      <c r="M31" s="23">
        <f t="shared" si="2"/>
        <v>146</v>
      </c>
      <c r="N31" s="23">
        <f t="shared" si="2"/>
        <v>144</v>
      </c>
      <c r="O31" s="23">
        <f t="shared" si="2"/>
        <v>140</v>
      </c>
      <c r="P31" s="23">
        <f t="shared" si="2"/>
        <v>131</v>
      </c>
      <c r="Q31" s="23">
        <f t="shared" si="2"/>
        <v>126</v>
      </c>
    </row>
    <row r="32" spans="1:17" ht="23.25" customHeight="1">
      <c r="A32" s="9" t="s">
        <v>42</v>
      </c>
      <c r="B32" s="24">
        <f t="shared" ref="B32:Q32" si="3">SUM(B8:B17)</f>
        <v>1767</v>
      </c>
      <c r="C32" s="24">
        <f t="shared" si="3"/>
        <v>1871</v>
      </c>
      <c r="D32" s="24">
        <f t="shared" si="3"/>
        <v>1783</v>
      </c>
      <c r="E32" s="24">
        <f t="shared" si="3"/>
        <v>1753</v>
      </c>
      <c r="F32" s="24">
        <f t="shared" si="3"/>
        <v>1620</v>
      </c>
      <c r="G32" s="24">
        <f t="shared" si="3"/>
        <v>1530</v>
      </c>
      <c r="H32" s="24">
        <f t="shared" si="3"/>
        <v>1341</v>
      </c>
      <c r="I32" s="24">
        <f t="shared" si="3"/>
        <v>1071</v>
      </c>
      <c r="J32" s="24">
        <f t="shared" si="3"/>
        <v>989</v>
      </c>
      <c r="K32" s="24">
        <f t="shared" si="3"/>
        <v>978</v>
      </c>
      <c r="L32" s="24">
        <f t="shared" si="3"/>
        <v>932</v>
      </c>
      <c r="M32" s="24">
        <f t="shared" si="3"/>
        <v>914</v>
      </c>
      <c r="N32" s="24">
        <f t="shared" si="3"/>
        <v>898</v>
      </c>
      <c r="O32" s="24">
        <f t="shared" si="3"/>
        <v>863</v>
      </c>
      <c r="P32" s="24">
        <f t="shared" si="3"/>
        <v>848</v>
      </c>
      <c r="Q32" s="24">
        <f t="shared" si="3"/>
        <v>819</v>
      </c>
    </row>
    <row r="33" spans="1:21" ht="23.25" customHeight="1">
      <c r="A33" s="10" t="s">
        <v>43</v>
      </c>
      <c r="B33" s="25">
        <f t="shared" ref="B33:Q33" si="4">SUM(B18:B25)</f>
        <v>255</v>
      </c>
      <c r="C33" s="25">
        <f t="shared" si="4"/>
        <v>298</v>
      </c>
      <c r="D33" s="25">
        <f t="shared" si="4"/>
        <v>328</v>
      </c>
      <c r="E33" s="25">
        <f t="shared" si="4"/>
        <v>384</v>
      </c>
      <c r="F33" s="25">
        <f t="shared" si="4"/>
        <v>462</v>
      </c>
      <c r="G33" s="25">
        <f t="shared" si="4"/>
        <v>550</v>
      </c>
      <c r="H33" s="25">
        <f t="shared" si="4"/>
        <v>623</v>
      </c>
      <c r="I33" s="25">
        <f t="shared" si="4"/>
        <v>761</v>
      </c>
      <c r="J33" s="25">
        <f t="shared" si="4"/>
        <v>808</v>
      </c>
      <c r="K33" s="25">
        <f t="shared" si="4"/>
        <v>795</v>
      </c>
      <c r="L33" s="25">
        <f t="shared" si="4"/>
        <v>792</v>
      </c>
      <c r="M33" s="25">
        <f t="shared" si="4"/>
        <v>792</v>
      </c>
      <c r="N33" s="25">
        <f t="shared" si="4"/>
        <v>788</v>
      </c>
      <c r="O33" s="25">
        <f t="shared" si="4"/>
        <v>787</v>
      </c>
      <c r="P33" s="25">
        <f t="shared" si="4"/>
        <v>781</v>
      </c>
      <c r="Q33" s="25">
        <f t="shared" si="4"/>
        <v>783</v>
      </c>
    </row>
    <row r="34" spans="1:21" ht="23.25" customHeight="1">
      <c r="A34" s="7" t="s">
        <v>44</v>
      </c>
      <c r="B34" s="26">
        <f t="shared" ref="B34:Q34" si="5">SUM(B31:B33)</f>
        <v>2668</v>
      </c>
      <c r="C34" s="26">
        <f t="shared" si="5"/>
        <v>2822</v>
      </c>
      <c r="D34" s="26">
        <f t="shared" si="5"/>
        <v>2596</v>
      </c>
      <c r="E34" s="26">
        <f t="shared" si="5"/>
        <v>2480</v>
      </c>
      <c r="F34" s="26">
        <f t="shared" si="5"/>
        <v>2351</v>
      </c>
      <c r="G34" s="26">
        <f t="shared" si="5"/>
        <v>2294</v>
      </c>
      <c r="H34" s="26">
        <f t="shared" si="5"/>
        <v>2146</v>
      </c>
      <c r="I34" s="26">
        <f t="shared" si="5"/>
        <v>2010</v>
      </c>
      <c r="J34" s="26">
        <f t="shared" si="5"/>
        <v>1962</v>
      </c>
      <c r="K34" s="26">
        <f t="shared" si="5"/>
        <v>1934</v>
      </c>
      <c r="L34" s="26">
        <f t="shared" si="5"/>
        <v>1878</v>
      </c>
      <c r="M34" s="26">
        <f t="shared" si="5"/>
        <v>1852</v>
      </c>
      <c r="N34" s="26">
        <f t="shared" si="5"/>
        <v>1830</v>
      </c>
      <c r="O34" s="26">
        <f t="shared" si="5"/>
        <v>1790</v>
      </c>
      <c r="P34" s="26">
        <f t="shared" si="5"/>
        <v>1760</v>
      </c>
      <c r="Q34" s="26">
        <f t="shared" si="5"/>
        <v>1728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24.2</v>
      </c>
      <c r="C39" s="30">
        <f t="shared" si="6"/>
        <v>23.1</v>
      </c>
      <c r="D39" s="30">
        <f t="shared" si="6"/>
        <v>18.7</v>
      </c>
      <c r="E39" s="30">
        <f t="shared" si="6"/>
        <v>13.8</v>
      </c>
      <c r="F39" s="30">
        <f t="shared" si="6"/>
        <v>11.4</v>
      </c>
      <c r="G39" s="30">
        <f t="shared" si="6"/>
        <v>9.3000000000000007</v>
      </c>
      <c r="H39" s="30">
        <f t="shared" si="6"/>
        <v>8.5</v>
      </c>
      <c r="I39" s="30">
        <f t="shared" si="6"/>
        <v>8.9</v>
      </c>
      <c r="J39" s="30">
        <f t="shared" si="6"/>
        <v>8.4</v>
      </c>
      <c r="K39" s="30">
        <f t="shared" si="6"/>
        <v>8.3000000000000007</v>
      </c>
      <c r="L39" s="30">
        <f t="shared" si="6"/>
        <v>8.1999999999999993</v>
      </c>
      <c r="M39" s="30">
        <f t="shared" si="6"/>
        <v>7.9</v>
      </c>
      <c r="N39" s="30">
        <f t="shared" si="6"/>
        <v>7.9</v>
      </c>
      <c r="O39" s="30">
        <f t="shared" si="6"/>
        <v>7.8</v>
      </c>
      <c r="P39" s="30">
        <f t="shared" si="6"/>
        <v>7.4</v>
      </c>
      <c r="Q39" s="30">
        <f t="shared" si="6"/>
        <v>7.3</v>
      </c>
    </row>
    <row r="40" spans="1:21" ht="23.25" customHeight="1">
      <c r="A40" s="9" t="s">
        <v>42</v>
      </c>
      <c r="B40" s="31">
        <f t="shared" ref="B40:Q40" si="7">ROUND(B32/B34*100,1)</f>
        <v>66.2</v>
      </c>
      <c r="C40" s="31">
        <f t="shared" si="7"/>
        <v>66.3</v>
      </c>
      <c r="D40" s="31">
        <f t="shared" si="7"/>
        <v>68.7</v>
      </c>
      <c r="E40" s="31">
        <f t="shared" si="7"/>
        <v>70.7</v>
      </c>
      <c r="F40" s="31">
        <f t="shared" si="7"/>
        <v>68.900000000000006</v>
      </c>
      <c r="G40" s="31">
        <f t="shared" si="7"/>
        <v>66.7</v>
      </c>
      <c r="H40" s="31">
        <f t="shared" si="7"/>
        <v>62.5</v>
      </c>
      <c r="I40" s="31">
        <f t="shared" si="7"/>
        <v>53.3</v>
      </c>
      <c r="J40" s="31">
        <f t="shared" si="7"/>
        <v>50.4</v>
      </c>
      <c r="K40" s="31">
        <f t="shared" si="7"/>
        <v>50.6</v>
      </c>
      <c r="L40" s="31">
        <f t="shared" si="7"/>
        <v>49.6</v>
      </c>
      <c r="M40" s="31">
        <f t="shared" si="7"/>
        <v>49.4</v>
      </c>
      <c r="N40" s="31">
        <f t="shared" si="7"/>
        <v>49.1</v>
      </c>
      <c r="O40" s="31">
        <f t="shared" si="7"/>
        <v>48.2</v>
      </c>
      <c r="P40" s="31">
        <f t="shared" si="7"/>
        <v>48.2</v>
      </c>
      <c r="Q40" s="31">
        <f t="shared" si="7"/>
        <v>47.4</v>
      </c>
    </row>
    <row r="41" spans="1:21" ht="23.25" customHeight="1">
      <c r="A41" s="10" t="s">
        <v>43</v>
      </c>
      <c r="B41" s="32">
        <f t="shared" ref="B41:Q41" si="8">ROUND(B33/B34*100,1)</f>
        <v>9.6</v>
      </c>
      <c r="C41" s="32">
        <f t="shared" si="8"/>
        <v>10.6</v>
      </c>
      <c r="D41" s="32">
        <f t="shared" si="8"/>
        <v>12.6</v>
      </c>
      <c r="E41" s="32">
        <f t="shared" si="8"/>
        <v>15.5</v>
      </c>
      <c r="F41" s="32">
        <f t="shared" si="8"/>
        <v>19.7</v>
      </c>
      <c r="G41" s="32">
        <f t="shared" si="8"/>
        <v>24</v>
      </c>
      <c r="H41" s="32">
        <f t="shared" si="8"/>
        <v>29</v>
      </c>
      <c r="I41" s="32">
        <f t="shared" si="8"/>
        <v>37.9</v>
      </c>
      <c r="J41" s="32">
        <f t="shared" si="8"/>
        <v>41.2</v>
      </c>
      <c r="K41" s="32">
        <f t="shared" si="8"/>
        <v>41.1</v>
      </c>
      <c r="L41" s="32">
        <f t="shared" si="8"/>
        <v>42.2</v>
      </c>
      <c r="M41" s="32">
        <f t="shared" si="8"/>
        <v>42.8</v>
      </c>
      <c r="N41" s="32">
        <f t="shared" si="8"/>
        <v>43.1</v>
      </c>
      <c r="O41" s="32">
        <f t="shared" si="8"/>
        <v>44</v>
      </c>
      <c r="P41" s="32">
        <f t="shared" si="8"/>
        <v>44.4</v>
      </c>
      <c r="Q41" s="32">
        <f t="shared" si="8"/>
        <v>45.3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63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113</v>
      </c>
      <c r="C84" s="17">
        <v>79</v>
      </c>
      <c r="D84" s="17">
        <v>65</v>
      </c>
      <c r="E84" s="17">
        <v>33</v>
      </c>
      <c r="F84" s="17">
        <v>34</v>
      </c>
      <c r="G84" s="17">
        <v>33</v>
      </c>
      <c r="H84" s="17">
        <v>31</v>
      </c>
      <c r="I84" s="17">
        <v>26</v>
      </c>
      <c r="J84" s="17">
        <v>19</v>
      </c>
      <c r="K84" s="17">
        <v>23</v>
      </c>
      <c r="L84" s="23">
        <v>21</v>
      </c>
      <c r="M84" s="23">
        <v>20</v>
      </c>
      <c r="N84" s="23">
        <v>19</v>
      </c>
      <c r="O84" s="23">
        <v>17</v>
      </c>
      <c r="P84" s="23">
        <v>17</v>
      </c>
      <c r="Q84" s="23">
        <v>15</v>
      </c>
    </row>
    <row r="85" spans="1:20" ht="21.75" customHeight="1">
      <c r="A85" s="8" t="s">
        <v>7</v>
      </c>
      <c r="B85" s="17">
        <v>138</v>
      </c>
      <c r="C85" s="17">
        <v>119</v>
      </c>
      <c r="D85" s="17">
        <v>76</v>
      </c>
      <c r="E85" s="17">
        <v>61</v>
      </c>
      <c r="F85" s="17">
        <v>38</v>
      </c>
      <c r="G85" s="17">
        <v>35</v>
      </c>
      <c r="H85" s="17">
        <v>28</v>
      </c>
      <c r="I85" s="17">
        <v>38</v>
      </c>
      <c r="J85" s="17">
        <v>31</v>
      </c>
      <c r="K85" s="17">
        <v>29</v>
      </c>
      <c r="L85" s="23">
        <v>28</v>
      </c>
      <c r="M85" s="23">
        <v>24</v>
      </c>
      <c r="N85" s="23">
        <v>24</v>
      </c>
      <c r="O85" s="23">
        <v>17</v>
      </c>
      <c r="P85" s="23">
        <v>20</v>
      </c>
      <c r="Q85" s="23">
        <v>20</v>
      </c>
    </row>
    <row r="86" spans="1:20" ht="21.75" customHeight="1">
      <c r="A86" s="8" t="s">
        <v>10</v>
      </c>
      <c r="B86" s="17">
        <v>83</v>
      </c>
      <c r="C86" s="17">
        <v>141</v>
      </c>
      <c r="D86" s="17">
        <v>108</v>
      </c>
      <c r="E86" s="17">
        <v>73</v>
      </c>
      <c r="F86" s="17">
        <v>62</v>
      </c>
      <c r="G86" s="17">
        <v>38</v>
      </c>
      <c r="H86" s="17">
        <v>39</v>
      </c>
      <c r="I86" s="17">
        <v>29</v>
      </c>
      <c r="J86" s="17">
        <v>38</v>
      </c>
      <c r="K86" s="17">
        <v>36</v>
      </c>
      <c r="L86" s="23">
        <v>36</v>
      </c>
      <c r="M86" s="23">
        <v>34</v>
      </c>
      <c r="N86" s="23">
        <v>32</v>
      </c>
      <c r="O86" s="23">
        <v>35</v>
      </c>
      <c r="P86" s="23">
        <v>31</v>
      </c>
      <c r="Q86" s="23">
        <v>28</v>
      </c>
    </row>
    <row r="87" spans="1:20" ht="21.75" customHeight="1">
      <c r="A87" s="9" t="s">
        <v>14</v>
      </c>
      <c r="B87" s="18">
        <v>82</v>
      </c>
      <c r="C87" s="18">
        <v>85</v>
      </c>
      <c r="D87" s="18">
        <v>128</v>
      </c>
      <c r="E87" s="18">
        <v>111</v>
      </c>
      <c r="F87" s="18">
        <v>63</v>
      </c>
      <c r="G87" s="18">
        <v>59</v>
      </c>
      <c r="H87" s="18">
        <v>39</v>
      </c>
      <c r="I87" s="18">
        <v>38</v>
      </c>
      <c r="J87" s="18">
        <v>33</v>
      </c>
      <c r="K87" s="18">
        <v>34</v>
      </c>
      <c r="L87" s="24">
        <v>29</v>
      </c>
      <c r="M87" s="24">
        <v>34</v>
      </c>
      <c r="N87" s="24">
        <v>33</v>
      </c>
      <c r="O87" s="24">
        <v>37</v>
      </c>
      <c r="P87" s="24">
        <v>41</v>
      </c>
      <c r="Q87" s="24">
        <v>36</v>
      </c>
    </row>
    <row r="88" spans="1:20" ht="21.75" customHeight="1">
      <c r="A88" s="9" t="s">
        <v>15</v>
      </c>
      <c r="B88" s="18">
        <v>68</v>
      </c>
      <c r="C88" s="18">
        <v>65</v>
      </c>
      <c r="D88" s="18">
        <v>58</v>
      </c>
      <c r="E88" s="18">
        <v>113</v>
      </c>
      <c r="F88" s="18">
        <v>86</v>
      </c>
      <c r="G88" s="18">
        <v>53</v>
      </c>
      <c r="H88" s="18">
        <v>47</v>
      </c>
      <c r="I88" s="18">
        <v>32</v>
      </c>
      <c r="J88" s="18">
        <v>51</v>
      </c>
      <c r="K88" s="18">
        <v>52</v>
      </c>
      <c r="L88" s="24">
        <v>41</v>
      </c>
      <c r="M88" s="24">
        <v>35</v>
      </c>
      <c r="N88" s="24">
        <v>34</v>
      </c>
      <c r="O88" s="24">
        <v>34</v>
      </c>
      <c r="P88" s="24">
        <v>36</v>
      </c>
      <c r="Q88" s="24">
        <v>34</v>
      </c>
    </row>
    <row r="89" spans="1:20" ht="21.75" customHeight="1">
      <c r="A89" s="9" t="s">
        <v>6</v>
      </c>
      <c r="B89" s="18">
        <v>94</v>
      </c>
      <c r="C89" s="18">
        <v>72</v>
      </c>
      <c r="D89" s="18">
        <v>57</v>
      </c>
      <c r="E89" s="18">
        <v>52</v>
      </c>
      <c r="F89" s="18">
        <v>86</v>
      </c>
      <c r="G89" s="18">
        <v>80</v>
      </c>
      <c r="H89" s="18">
        <v>58</v>
      </c>
      <c r="I89" s="18">
        <v>42</v>
      </c>
      <c r="J89" s="18">
        <v>33</v>
      </c>
      <c r="K89" s="18">
        <v>38</v>
      </c>
      <c r="L89" s="24">
        <v>36</v>
      </c>
      <c r="M89" s="24">
        <v>44</v>
      </c>
      <c r="N89" s="24">
        <v>40</v>
      </c>
      <c r="O89" s="24">
        <v>35</v>
      </c>
      <c r="P89" s="24">
        <v>31</v>
      </c>
      <c r="Q89" s="24">
        <v>27</v>
      </c>
    </row>
    <row r="90" spans="1:20" ht="21.75" customHeight="1">
      <c r="A90" s="9" t="s">
        <v>17</v>
      </c>
      <c r="B90" s="18">
        <v>141</v>
      </c>
      <c r="C90" s="18">
        <v>105</v>
      </c>
      <c r="D90" s="18">
        <v>61</v>
      </c>
      <c r="E90" s="18">
        <v>49</v>
      </c>
      <c r="F90" s="18">
        <v>51</v>
      </c>
      <c r="G90" s="18">
        <v>77</v>
      </c>
      <c r="H90" s="18">
        <v>71</v>
      </c>
      <c r="I90" s="18">
        <v>39</v>
      </c>
      <c r="J90" s="18">
        <v>49</v>
      </c>
      <c r="K90" s="18">
        <v>44</v>
      </c>
      <c r="L90" s="24">
        <v>46</v>
      </c>
      <c r="M90" s="24">
        <v>42</v>
      </c>
      <c r="N90" s="24">
        <v>37</v>
      </c>
      <c r="O90" s="24">
        <v>34</v>
      </c>
      <c r="P90" s="24">
        <v>32</v>
      </c>
      <c r="Q90" s="24">
        <v>27</v>
      </c>
    </row>
    <row r="91" spans="1:20" ht="21.75" customHeight="1">
      <c r="A91" s="9" t="s">
        <v>18</v>
      </c>
      <c r="B91" s="18">
        <v>127</v>
      </c>
      <c r="C91" s="18">
        <v>149</v>
      </c>
      <c r="D91" s="18">
        <v>100</v>
      </c>
      <c r="E91" s="18">
        <v>62</v>
      </c>
      <c r="F91" s="18">
        <v>53</v>
      </c>
      <c r="G91" s="18">
        <v>55</v>
      </c>
      <c r="H91" s="18">
        <v>72</v>
      </c>
      <c r="I91" s="18">
        <v>64</v>
      </c>
      <c r="J91" s="18">
        <v>50</v>
      </c>
      <c r="K91" s="18">
        <v>42</v>
      </c>
      <c r="L91" s="24">
        <v>41</v>
      </c>
      <c r="M91" s="24">
        <v>46</v>
      </c>
      <c r="N91" s="24">
        <v>46</v>
      </c>
      <c r="O91" s="24">
        <v>45</v>
      </c>
      <c r="P91" s="24">
        <v>43</v>
      </c>
      <c r="Q91" s="24">
        <v>47</v>
      </c>
    </row>
    <row r="92" spans="1:20" ht="21.75" customHeight="1">
      <c r="A92" s="9" t="s">
        <v>19</v>
      </c>
      <c r="B92" s="18">
        <v>90</v>
      </c>
      <c r="C92" s="18">
        <v>130</v>
      </c>
      <c r="D92" s="18">
        <v>138</v>
      </c>
      <c r="E92" s="18">
        <v>97</v>
      </c>
      <c r="F92" s="18">
        <v>67</v>
      </c>
      <c r="G92" s="18">
        <v>55</v>
      </c>
      <c r="H92" s="18">
        <v>58</v>
      </c>
      <c r="I92" s="18">
        <v>69</v>
      </c>
      <c r="J92" s="18">
        <v>65</v>
      </c>
      <c r="K92" s="18">
        <v>69</v>
      </c>
      <c r="L92" s="24">
        <v>54</v>
      </c>
      <c r="M92" s="24">
        <v>51</v>
      </c>
      <c r="N92" s="24">
        <v>48</v>
      </c>
      <c r="O92" s="24">
        <v>47</v>
      </c>
      <c r="P92" s="24">
        <v>37</v>
      </c>
      <c r="Q92" s="24">
        <v>39</v>
      </c>
    </row>
    <row r="93" spans="1:20" ht="21.75" customHeight="1">
      <c r="A93" s="9" t="s">
        <v>21</v>
      </c>
      <c r="B93" s="18">
        <v>91</v>
      </c>
      <c r="C93" s="18">
        <v>93</v>
      </c>
      <c r="D93" s="18">
        <v>109</v>
      </c>
      <c r="E93" s="18">
        <v>137</v>
      </c>
      <c r="F93" s="18">
        <v>93</v>
      </c>
      <c r="G93" s="18">
        <v>72</v>
      </c>
      <c r="H93" s="18">
        <v>53</v>
      </c>
      <c r="I93" s="18">
        <v>57</v>
      </c>
      <c r="J93" s="18">
        <v>66</v>
      </c>
      <c r="K93" s="18">
        <v>68</v>
      </c>
      <c r="L93" s="24">
        <v>72</v>
      </c>
      <c r="M93" s="24">
        <v>73</v>
      </c>
      <c r="N93" s="24">
        <v>71</v>
      </c>
      <c r="O93" s="24">
        <v>62</v>
      </c>
      <c r="P93" s="24">
        <v>64</v>
      </c>
      <c r="Q93" s="24">
        <v>55</v>
      </c>
    </row>
    <row r="94" spans="1:20" ht="21.75" customHeight="1">
      <c r="A94" s="9" t="s">
        <v>26</v>
      </c>
      <c r="B94" s="18">
        <v>81</v>
      </c>
      <c r="C94" s="18">
        <v>92</v>
      </c>
      <c r="D94" s="18">
        <v>86</v>
      </c>
      <c r="E94" s="18">
        <v>107</v>
      </c>
      <c r="F94" s="18">
        <v>133</v>
      </c>
      <c r="G94" s="18">
        <v>86</v>
      </c>
      <c r="H94" s="18">
        <v>70</v>
      </c>
      <c r="I94" s="18">
        <v>53</v>
      </c>
      <c r="J94" s="18">
        <v>50</v>
      </c>
      <c r="K94" s="18">
        <v>60</v>
      </c>
      <c r="L94" s="24">
        <v>60</v>
      </c>
      <c r="M94" s="24">
        <v>62</v>
      </c>
      <c r="N94" s="24">
        <v>64</v>
      </c>
      <c r="O94" s="24">
        <v>67</v>
      </c>
      <c r="P94" s="24">
        <v>67</v>
      </c>
      <c r="Q94" s="24">
        <v>69</v>
      </c>
    </row>
    <row r="95" spans="1:20" ht="21.75" customHeight="1">
      <c r="A95" s="9" t="s">
        <v>27</v>
      </c>
      <c r="B95" s="18">
        <v>50</v>
      </c>
      <c r="C95" s="18">
        <v>78</v>
      </c>
      <c r="D95" s="18">
        <v>87</v>
      </c>
      <c r="E95" s="18">
        <v>85</v>
      </c>
      <c r="F95" s="18">
        <v>99</v>
      </c>
      <c r="G95" s="18">
        <v>128</v>
      </c>
      <c r="H95" s="18">
        <v>84</v>
      </c>
      <c r="I95" s="18">
        <v>67</v>
      </c>
      <c r="J95" s="18">
        <v>63</v>
      </c>
      <c r="K95" s="18">
        <v>51</v>
      </c>
      <c r="L95" s="24">
        <v>52</v>
      </c>
      <c r="M95" s="24">
        <v>44</v>
      </c>
      <c r="N95" s="24">
        <v>49</v>
      </c>
      <c r="O95" s="24">
        <v>51</v>
      </c>
      <c r="P95" s="24">
        <v>62</v>
      </c>
      <c r="Q95" s="24">
        <v>61</v>
      </c>
    </row>
    <row r="96" spans="1:20" ht="21.75" customHeight="1">
      <c r="A96" s="9" t="s">
        <v>29</v>
      </c>
      <c r="B96" s="18">
        <v>48</v>
      </c>
      <c r="C96" s="18">
        <v>48</v>
      </c>
      <c r="D96" s="18">
        <v>65</v>
      </c>
      <c r="E96" s="18">
        <v>75</v>
      </c>
      <c r="F96" s="18">
        <v>74</v>
      </c>
      <c r="G96" s="18">
        <v>101</v>
      </c>
      <c r="H96" s="18">
        <v>124</v>
      </c>
      <c r="I96" s="18">
        <v>85</v>
      </c>
      <c r="J96" s="18">
        <v>61</v>
      </c>
      <c r="K96" s="18">
        <v>67</v>
      </c>
      <c r="L96" s="24">
        <v>64</v>
      </c>
      <c r="M96" s="24">
        <v>65</v>
      </c>
      <c r="N96" s="24">
        <v>64</v>
      </c>
      <c r="O96" s="24">
        <v>60</v>
      </c>
      <c r="P96" s="24">
        <v>50</v>
      </c>
      <c r="Q96" s="24">
        <v>51</v>
      </c>
    </row>
    <row r="97" spans="1:17" ht="21.75" customHeight="1">
      <c r="A97" s="10" t="s">
        <v>31</v>
      </c>
      <c r="B97" s="19">
        <v>45</v>
      </c>
      <c r="C97" s="19">
        <v>47</v>
      </c>
      <c r="D97" s="19">
        <v>44</v>
      </c>
      <c r="E97" s="19">
        <v>58</v>
      </c>
      <c r="F97" s="19">
        <v>70</v>
      </c>
      <c r="G97" s="19">
        <v>70</v>
      </c>
      <c r="H97" s="19">
        <v>93</v>
      </c>
      <c r="I97" s="19">
        <v>115</v>
      </c>
      <c r="J97" s="19">
        <v>102</v>
      </c>
      <c r="K97" s="19">
        <v>86</v>
      </c>
      <c r="L97" s="25">
        <v>82</v>
      </c>
      <c r="M97" s="25">
        <v>71</v>
      </c>
      <c r="N97" s="25">
        <v>62</v>
      </c>
      <c r="O97" s="25">
        <v>62</v>
      </c>
      <c r="P97" s="25">
        <v>66</v>
      </c>
      <c r="Q97" s="25">
        <v>66</v>
      </c>
    </row>
    <row r="98" spans="1:17" ht="21.75" customHeight="1">
      <c r="A98" s="10" t="s">
        <v>32</v>
      </c>
      <c r="B98" s="19">
        <v>34</v>
      </c>
      <c r="C98" s="19">
        <v>42</v>
      </c>
      <c r="D98" s="19">
        <v>34</v>
      </c>
      <c r="E98" s="19">
        <v>37</v>
      </c>
      <c r="F98" s="19">
        <v>55</v>
      </c>
      <c r="G98" s="19">
        <v>64</v>
      </c>
      <c r="H98" s="19">
        <v>68</v>
      </c>
      <c r="I98" s="19">
        <v>86</v>
      </c>
      <c r="J98" s="19">
        <v>104</v>
      </c>
      <c r="K98" s="19">
        <v>104</v>
      </c>
      <c r="L98" s="25">
        <v>108</v>
      </c>
      <c r="M98" s="25">
        <v>123</v>
      </c>
      <c r="N98" s="25">
        <v>104</v>
      </c>
      <c r="O98" s="25">
        <v>92</v>
      </c>
      <c r="P98" s="25">
        <v>81</v>
      </c>
      <c r="Q98" s="25">
        <v>77</v>
      </c>
    </row>
    <row r="99" spans="1:17" ht="21.75" customHeight="1">
      <c r="A99" s="10" t="s">
        <v>25</v>
      </c>
      <c r="B99" s="19">
        <v>13</v>
      </c>
      <c r="C99" s="19">
        <v>28</v>
      </c>
      <c r="D99" s="19">
        <v>31</v>
      </c>
      <c r="E99" s="19">
        <v>30</v>
      </c>
      <c r="F99" s="19">
        <v>36</v>
      </c>
      <c r="G99" s="19">
        <v>46</v>
      </c>
      <c r="H99" s="19">
        <v>54</v>
      </c>
      <c r="I99" s="19">
        <v>59</v>
      </c>
      <c r="J99" s="19">
        <v>71</v>
      </c>
      <c r="K99" s="19">
        <v>78</v>
      </c>
      <c r="L99" s="25">
        <v>77</v>
      </c>
      <c r="M99" s="25">
        <v>75</v>
      </c>
      <c r="N99" s="25">
        <v>87</v>
      </c>
      <c r="O99" s="25">
        <v>93</v>
      </c>
      <c r="P99" s="25">
        <v>91</v>
      </c>
      <c r="Q99" s="25">
        <v>96</v>
      </c>
    </row>
    <row r="100" spans="1:17" ht="21.75" customHeight="1">
      <c r="A100" s="10" t="s">
        <v>35</v>
      </c>
      <c r="B100" s="19">
        <v>7</v>
      </c>
      <c r="C100" s="19">
        <v>7</v>
      </c>
      <c r="D100" s="19">
        <v>17</v>
      </c>
      <c r="E100" s="19">
        <v>23</v>
      </c>
      <c r="F100" s="19">
        <v>24</v>
      </c>
      <c r="G100" s="19">
        <v>30</v>
      </c>
      <c r="H100" s="19">
        <v>28</v>
      </c>
      <c r="I100" s="19">
        <v>42</v>
      </c>
      <c r="J100" s="19">
        <v>48</v>
      </c>
      <c r="K100" s="19">
        <v>44</v>
      </c>
      <c r="L100" s="25">
        <v>48</v>
      </c>
      <c r="M100" s="25">
        <v>47</v>
      </c>
      <c r="N100" s="25">
        <v>52</v>
      </c>
      <c r="O100" s="25">
        <v>58</v>
      </c>
      <c r="P100" s="25">
        <v>67</v>
      </c>
      <c r="Q100" s="25">
        <v>62</v>
      </c>
    </row>
    <row r="101" spans="1:17" ht="21.75" customHeight="1">
      <c r="A101" s="10" t="s">
        <v>36</v>
      </c>
      <c r="B101" s="19">
        <v>4</v>
      </c>
      <c r="C101" s="19">
        <v>3</v>
      </c>
      <c r="D101" s="19">
        <v>5</v>
      </c>
      <c r="E101" s="19">
        <v>8</v>
      </c>
      <c r="F101" s="19">
        <v>12</v>
      </c>
      <c r="G101" s="19">
        <v>13</v>
      </c>
      <c r="H101" s="19">
        <v>20</v>
      </c>
      <c r="I101" s="19">
        <v>15</v>
      </c>
      <c r="J101" s="19">
        <v>23</v>
      </c>
      <c r="K101" s="19">
        <v>25</v>
      </c>
      <c r="L101" s="25">
        <v>24</v>
      </c>
      <c r="M101" s="25">
        <v>26</v>
      </c>
      <c r="N101" s="25">
        <v>31</v>
      </c>
      <c r="O101" s="25">
        <v>29</v>
      </c>
      <c r="P101" s="25">
        <v>25</v>
      </c>
      <c r="Q101" s="25">
        <v>27</v>
      </c>
    </row>
    <row r="102" spans="1:17" ht="21.75" customHeight="1">
      <c r="A102" s="10" t="s">
        <v>20</v>
      </c>
      <c r="B102" s="19">
        <v>0</v>
      </c>
      <c r="C102" s="19">
        <v>2</v>
      </c>
      <c r="D102" s="19">
        <v>0</v>
      </c>
      <c r="E102" s="19">
        <v>1</v>
      </c>
      <c r="F102" s="19">
        <v>1</v>
      </c>
      <c r="G102" s="19">
        <v>5</v>
      </c>
      <c r="H102" s="19">
        <v>5</v>
      </c>
      <c r="I102" s="19">
        <v>6</v>
      </c>
      <c r="J102" s="19">
        <v>7</v>
      </c>
      <c r="K102" s="19">
        <v>9</v>
      </c>
      <c r="L102" s="25">
        <v>9</v>
      </c>
      <c r="M102" s="25">
        <v>12</v>
      </c>
      <c r="N102" s="25">
        <v>13</v>
      </c>
      <c r="O102" s="25">
        <v>10</v>
      </c>
      <c r="P102" s="25">
        <v>14</v>
      </c>
      <c r="Q102" s="25">
        <v>13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  <c r="H103" s="19">
        <v>1</v>
      </c>
      <c r="I103" s="19">
        <v>2</v>
      </c>
      <c r="J103" s="19">
        <v>1</v>
      </c>
      <c r="K103" s="19">
        <v>1</v>
      </c>
      <c r="L103" s="25">
        <v>1</v>
      </c>
      <c r="M103" s="25">
        <v>1</v>
      </c>
      <c r="N103" s="25">
        <v>2</v>
      </c>
      <c r="O103" s="25">
        <v>3</v>
      </c>
      <c r="P103" s="25">
        <v>4</v>
      </c>
      <c r="Q103" s="25">
        <v>5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ht="21.75" customHeight="1">
      <c r="A105" s="7" t="s">
        <v>51</v>
      </c>
      <c r="B105" s="20">
        <f t="shared" ref="B105:Q105" si="9">SUM(B84:B104)</f>
        <v>1309</v>
      </c>
      <c r="C105" s="20">
        <f t="shared" si="9"/>
        <v>1385</v>
      </c>
      <c r="D105" s="20">
        <f t="shared" si="9"/>
        <v>1269</v>
      </c>
      <c r="E105" s="20">
        <f t="shared" si="9"/>
        <v>1212</v>
      </c>
      <c r="F105" s="20">
        <f t="shared" si="9"/>
        <v>1137</v>
      </c>
      <c r="G105" s="20">
        <f t="shared" si="9"/>
        <v>1100</v>
      </c>
      <c r="H105" s="20">
        <f t="shared" si="9"/>
        <v>1043</v>
      </c>
      <c r="I105" s="20">
        <f t="shared" si="9"/>
        <v>964</v>
      </c>
      <c r="J105" s="20">
        <f t="shared" si="9"/>
        <v>965</v>
      </c>
      <c r="K105" s="20">
        <f t="shared" si="9"/>
        <v>960</v>
      </c>
      <c r="L105" s="20">
        <f t="shared" si="9"/>
        <v>929</v>
      </c>
      <c r="M105" s="20">
        <f t="shared" si="9"/>
        <v>929</v>
      </c>
      <c r="N105" s="20">
        <f t="shared" si="9"/>
        <v>912</v>
      </c>
      <c r="O105" s="20">
        <f t="shared" si="9"/>
        <v>888</v>
      </c>
      <c r="P105" s="20">
        <f t="shared" si="9"/>
        <v>879</v>
      </c>
      <c r="Q105" s="20">
        <f t="shared" si="9"/>
        <v>855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334</v>
      </c>
      <c r="C110" s="17">
        <f t="shared" si="10"/>
        <v>339</v>
      </c>
      <c r="D110" s="17">
        <f t="shared" si="10"/>
        <v>249</v>
      </c>
      <c r="E110" s="17">
        <f t="shared" si="10"/>
        <v>167</v>
      </c>
      <c r="F110" s="17">
        <f t="shared" si="10"/>
        <v>134</v>
      </c>
      <c r="G110" s="17">
        <f t="shared" si="10"/>
        <v>106</v>
      </c>
      <c r="H110" s="17">
        <f t="shared" si="10"/>
        <v>98</v>
      </c>
      <c r="I110" s="17">
        <f t="shared" si="10"/>
        <v>93</v>
      </c>
      <c r="J110" s="17">
        <f t="shared" si="10"/>
        <v>88</v>
      </c>
      <c r="K110" s="17">
        <f t="shared" si="10"/>
        <v>88</v>
      </c>
      <c r="L110" s="17">
        <f t="shared" si="10"/>
        <v>85</v>
      </c>
      <c r="M110" s="17">
        <f t="shared" si="10"/>
        <v>78</v>
      </c>
      <c r="N110" s="17">
        <f t="shared" si="10"/>
        <v>75</v>
      </c>
      <c r="O110" s="17">
        <f t="shared" si="10"/>
        <v>69</v>
      </c>
      <c r="P110" s="17">
        <f t="shared" si="10"/>
        <v>68</v>
      </c>
      <c r="Q110" s="17">
        <f t="shared" si="10"/>
        <v>63</v>
      </c>
    </row>
    <row r="111" spans="1:17" ht="21.75" customHeight="1">
      <c r="A111" s="9" t="s">
        <v>42</v>
      </c>
      <c r="B111" s="18">
        <f t="shared" ref="B111:Q111" si="11">SUM(B87:B96)</f>
        <v>872</v>
      </c>
      <c r="C111" s="18">
        <f t="shared" si="11"/>
        <v>917</v>
      </c>
      <c r="D111" s="18">
        <f t="shared" si="11"/>
        <v>889</v>
      </c>
      <c r="E111" s="18">
        <f t="shared" si="11"/>
        <v>888</v>
      </c>
      <c r="F111" s="18">
        <f t="shared" si="11"/>
        <v>805</v>
      </c>
      <c r="G111" s="18">
        <f t="shared" si="11"/>
        <v>766</v>
      </c>
      <c r="H111" s="18">
        <f t="shared" si="11"/>
        <v>676</v>
      </c>
      <c r="I111" s="18">
        <f t="shared" si="11"/>
        <v>546</v>
      </c>
      <c r="J111" s="18">
        <f t="shared" si="11"/>
        <v>521</v>
      </c>
      <c r="K111" s="18">
        <f t="shared" si="11"/>
        <v>525</v>
      </c>
      <c r="L111" s="18">
        <f t="shared" si="11"/>
        <v>495</v>
      </c>
      <c r="M111" s="18">
        <f t="shared" si="11"/>
        <v>496</v>
      </c>
      <c r="N111" s="18">
        <f t="shared" si="11"/>
        <v>486</v>
      </c>
      <c r="O111" s="18">
        <f t="shared" si="11"/>
        <v>472</v>
      </c>
      <c r="P111" s="18">
        <f t="shared" si="11"/>
        <v>463</v>
      </c>
      <c r="Q111" s="18">
        <f t="shared" si="11"/>
        <v>446</v>
      </c>
    </row>
    <row r="112" spans="1:17" ht="21.75" customHeight="1">
      <c r="A112" s="10" t="s">
        <v>43</v>
      </c>
      <c r="B112" s="19">
        <f t="shared" ref="B112:Q112" si="12">SUM(B97:B104)</f>
        <v>103</v>
      </c>
      <c r="C112" s="19">
        <f t="shared" si="12"/>
        <v>129</v>
      </c>
      <c r="D112" s="19">
        <f t="shared" si="12"/>
        <v>131</v>
      </c>
      <c r="E112" s="19">
        <f t="shared" si="12"/>
        <v>157</v>
      </c>
      <c r="F112" s="19">
        <f t="shared" si="12"/>
        <v>198</v>
      </c>
      <c r="G112" s="19">
        <f t="shared" si="12"/>
        <v>228</v>
      </c>
      <c r="H112" s="19">
        <f t="shared" si="12"/>
        <v>269</v>
      </c>
      <c r="I112" s="19">
        <f t="shared" si="12"/>
        <v>325</v>
      </c>
      <c r="J112" s="19">
        <f t="shared" si="12"/>
        <v>356</v>
      </c>
      <c r="K112" s="19">
        <f t="shared" si="12"/>
        <v>347</v>
      </c>
      <c r="L112" s="19">
        <f t="shared" si="12"/>
        <v>349</v>
      </c>
      <c r="M112" s="19">
        <f t="shared" si="12"/>
        <v>355</v>
      </c>
      <c r="N112" s="19">
        <f t="shared" si="12"/>
        <v>351</v>
      </c>
      <c r="O112" s="19">
        <f t="shared" si="12"/>
        <v>347</v>
      </c>
      <c r="P112" s="19">
        <f t="shared" si="12"/>
        <v>348</v>
      </c>
      <c r="Q112" s="19">
        <f t="shared" si="12"/>
        <v>346</v>
      </c>
    </row>
    <row r="113" spans="1:17" ht="21.75" customHeight="1">
      <c r="A113" s="7" t="s">
        <v>44</v>
      </c>
      <c r="B113" s="20">
        <f t="shared" ref="B113:Q113" si="13">SUM(B110:B112)</f>
        <v>1309</v>
      </c>
      <c r="C113" s="20">
        <f t="shared" si="13"/>
        <v>1385</v>
      </c>
      <c r="D113" s="20">
        <f t="shared" si="13"/>
        <v>1269</v>
      </c>
      <c r="E113" s="20">
        <f t="shared" si="13"/>
        <v>1212</v>
      </c>
      <c r="F113" s="20">
        <f t="shared" si="13"/>
        <v>1137</v>
      </c>
      <c r="G113" s="20">
        <f t="shared" si="13"/>
        <v>1100</v>
      </c>
      <c r="H113" s="20">
        <f t="shared" si="13"/>
        <v>1043</v>
      </c>
      <c r="I113" s="20">
        <f t="shared" si="13"/>
        <v>964</v>
      </c>
      <c r="J113" s="20">
        <f t="shared" si="13"/>
        <v>965</v>
      </c>
      <c r="K113" s="20">
        <f t="shared" si="13"/>
        <v>960</v>
      </c>
      <c r="L113" s="20">
        <f t="shared" si="13"/>
        <v>929</v>
      </c>
      <c r="M113" s="20">
        <f t="shared" si="13"/>
        <v>929</v>
      </c>
      <c r="N113" s="20">
        <f t="shared" si="13"/>
        <v>912</v>
      </c>
      <c r="O113" s="20">
        <f t="shared" si="13"/>
        <v>888</v>
      </c>
      <c r="P113" s="20">
        <f t="shared" si="13"/>
        <v>879</v>
      </c>
      <c r="Q113" s="20">
        <f t="shared" si="13"/>
        <v>855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25.5</v>
      </c>
      <c r="C118" s="35">
        <f t="shared" si="14"/>
        <v>24.5</v>
      </c>
      <c r="D118" s="35">
        <f t="shared" si="14"/>
        <v>19.600000000000001</v>
      </c>
      <c r="E118" s="35">
        <f t="shared" si="14"/>
        <v>13.8</v>
      </c>
      <c r="F118" s="35">
        <f t="shared" si="14"/>
        <v>11.8</v>
      </c>
      <c r="G118" s="35">
        <f t="shared" si="14"/>
        <v>9.6</v>
      </c>
      <c r="H118" s="35">
        <f t="shared" si="14"/>
        <v>9.4</v>
      </c>
      <c r="I118" s="35">
        <f t="shared" si="14"/>
        <v>9.6</v>
      </c>
      <c r="J118" s="35">
        <f t="shared" si="14"/>
        <v>9.1</v>
      </c>
      <c r="K118" s="35">
        <f t="shared" si="14"/>
        <v>9.1999999999999993</v>
      </c>
      <c r="L118" s="35">
        <f t="shared" si="14"/>
        <v>9.1</v>
      </c>
      <c r="M118" s="35">
        <f t="shared" si="14"/>
        <v>8.4</v>
      </c>
      <c r="N118" s="35">
        <f t="shared" si="14"/>
        <v>8.1999999999999993</v>
      </c>
      <c r="O118" s="35">
        <f t="shared" si="14"/>
        <v>7.8</v>
      </c>
      <c r="P118" s="35">
        <f t="shared" si="14"/>
        <v>7.7</v>
      </c>
      <c r="Q118" s="35">
        <f t="shared" si="14"/>
        <v>7.4</v>
      </c>
    </row>
    <row r="119" spans="1:17" ht="21.75" customHeight="1">
      <c r="A119" s="9" t="s">
        <v>42</v>
      </c>
      <c r="B119" s="36">
        <f t="shared" ref="B119:Q119" si="15">ROUND(B111/B113*100,1)</f>
        <v>66.599999999999994</v>
      </c>
      <c r="C119" s="36">
        <f t="shared" si="15"/>
        <v>66.2</v>
      </c>
      <c r="D119" s="36">
        <f t="shared" si="15"/>
        <v>70.099999999999994</v>
      </c>
      <c r="E119" s="36">
        <f t="shared" si="15"/>
        <v>73.3</v>
      </c>
      <c r="F119" s="36">
        <f t="shared" si="15"/>
        <v>70.8</v>
      </c>
      <c r="G119" s="36">
        <f t="shared" si="15"/>
        <v>69.599999999999994</v>
      </c>
      <c r="H119" s="36">
        <f t="shared" si="15"/>
        <v>64.8</v>
      </c>
      <c r="I119" s="36">
        <f t="shared" si="15"/>
        <v>56.6</v>
      </c>
      <c r="J119" s="36">
        <f t="shared" si="15"/>
        <v>54</v>
      </c>
      <c r="K119" s="36">
        <f t="shared" si="15"/>
        <v>54.7</v>
      </c>
      <c r="L119" s="36">
        <f t="shared" si="15"/>
        <v>53.3</v>
      </c>
      <c r="M119" s="36">
        <f t="shared" si="15"/>
        <v>53.4</v>
      </c>
      <c r="N119" s="36">
        <f t="shared" si="15"/>
        <v>53.3</v>
      </c>
      <c r="O119" s="36">
        <f t="shared" si="15"/>
        <v>53.2</v>
      </c>
      <c r="P119" s="36">
        <f t="shared" si="15"/>
        <v>52.7</v>
      </c>
      <c r="Q119" s="36">
        <f t="shared" si="15"/>
        <v>52.2</v>
      </c>
    </row>
    <row r="120" spans="1:17" ht="21.75" customHeight="1">
      <c r="A120" s="10" t="s">
        <v>43</v>
      </c>
      <c r="B120" s="37">
        <f t="shared" ref="B120:Q120" si="16">ROUND(B112/B113*100,1)</f>
        <v>7.9</v>
      </c>
      <c r="C120" s="37">
        <f t="shared" si="16"/>
        <v>9.3000000000000007</v>
      </c>
      <c r="D120" s="37">
        <f t="shared" si="16"/>
        <v>10.3</v>
      </c>
      <c r="E120" s="37">
        <f t="shared" si="16"/>
        <v>13</v>
      </c>
      <c r="F120" s="37">
        <f t="shared" si="16"/>
        <v>17.399999999999999</v>
      </c>
      <c r="G120" s="37">
        <f t="shared" si="16"/>
        <v>20.7</v>
      </c>
      <c r="H120" s="37">
        <f t="shared" si="16"/>
        <v>25.8</v>
      </c>
      <c r="I120" s="37">
        <f t="shared" si="16"/>
        <v>33.700000000000003</v>
      </c>
      <c r="J120" s="37">
        <f t="shared" si="16"/>
        <v>36.9</v>
      </c>
      <c r="K120" s="37">
        <f t="shared" si="16"/>
        <v>36.1</v>
      </c>
      <c r="L120" s="37">
        <f t="shared" si="16"/>
        <v>37.6</v>
      </c>
      <c r="M120" s="37">
        <f t="shared" si="16"/>
        <v>38.200000000000003</v>
      </c>
      <c r="N120" s="37">
        <f t="shared" si="16"/>
        <v>38.5</v>
      </c>
      <c r="O120" s="37">
        <f t="shared" si="16"/>
        <v>39.1</v>
      </c>
      <c r="P120" s="37">
        <f t="shared" si="16"/>
        <v>39.6</v>
      </c>
      <c r="Q120" s="37">
        <f t="shared" si="16"/>
        <v>40.5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184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102</v>
      </c>
      <c r="C130" s="17">
        <v>81</v>
      </c>
      <c r="D130" s="17">
        <v>55</v>
      </c>
      <c r="E130" s="17">
        <v>45</v>
      </c>
      <c r="F130" s="17">
        <v>30</v>
      </c>
      <c r="G130" s="17">
        <v>32</v>
      </c>
      <c r="H130" s="17">
        <v>25</v>
      </c>
      <c r="I130" s="17">
        <v>27</v>
      </c>
      <c r="J130" s="17">
        <v>18</v>
      </c>
      <c r="K130" s="17">
        <v>18</v>
      </c>
      <c r="L130" s="23">
        <v>15</v>
      </c>
      <c r="M130" s="23">
        <v>9</v>
      </c>
      <c r="N130" s="23">
        <v>15</v>
      </c>
      <c r="O130" s="23">
        <v>18</v>
      </c>
      <c r="P130" s="23">
        <v>19</v>
      </c>
      <c r="Q130" s="23">
        <v>18</v>
      </c>
    </row>
    <row r="131" spans="1:17" ht="21.75" customHeight="1">
      <c r="A131" s="8" t="s">
        <v>7</v>
      </c>
      <c r="B131" s="17">
        <v>124</v>
      </c>
      <c r="C131" s="17">
        <v>107</v>
      </c>
      <c r="D131" s="17">
        <v>75</v>
      </c>
      <c r="E131" s="17">
        <v>58</v>
      </c>
      <c r="F131" s="17">
        <v>45</v>
      </c>
      <c r="G131" s="17">
        <v>29</v>
      </c>
      <c r="H131" s="17">
        <v>27</v>
      </c>
      <c r="I131" s="17">
        <v>28</v>
      </c>
      <c r="J131" s="17">
        <v>35</v>
      </c>
      <c r="K131" s="17">
        <v>29</v>
      </c>
      <c r="L131" s="23">
        <v>27</v>
      </c>
      <c r="M131" s="23">
        <v>31</v>
      </c>
      <c r="N131" s="23">
        <v>26</v>
      </c>
      <c r="O131" s="23">
        <v>20</v>
      </c>
      <c r="P131" s="23">
        <v>17</v>
      </c>
      <c r="Q131" s="23">
        <v>16</v>
      </c>
    </row>
    <row r="132" spans="1:17" ht="21.75" customHeight="1">
      <c r="A132" s="8" t="s">
        <v>10</v>
      </c>
      <c r="B132" s="17">
        <v>86</v>
      </c>
      <c r="C132" s="17">
        <v>126</v>
      </c>
      <c r="D132" s="17">
        <v>106</v>
      </c>
      <c r="E132" s="17">
        <v>73</v>
      </c>
      <c r="F132" s="17">
        <v>60</v>
      </c>
      <c r="G132" s="17">
        <v>47</v>
      </c>
      <c r="H132" s="17">
        <v>32</v>
      </c>
      <c r="I132" s="17">
        <v>30</v>
      </c>
      <c r="J132" s="17">
        <v>24</v>
      </c>
      <c r="K132" s="17">
        <v>26</v>
      </c>
      <c r="L132" s="23">
        <v>27</v>
      </c>
      <c r="M132" s="23">
        <v>28</v>
      </c>
      <c r="N132" s="23">
        <v>28</v>
      </c>
      <c r="O132" s="23">
        <v>33</v>
      </c>
      <c r="P132" s="23">
        <v>27</v>
      </c>
      <c r="Q132" s="23">
        <v>29</v>
      </c>
    </row>
    <row r="133" spans="1:17" ht="21.75" customHeight="1">
      <c r="A133" s="9" t="s">
        <v>14</v>
      </c>
      <c r="B133" s="18">
        <v>86</v>
      </c>
      <c r="C133" s="18">
        <v>82</v>
      </c>
      <c r="D133" s="18">
        <v>113</v>
      </c>
      <c r="E133" s="18">
        <v>105</v>
      </c>
      <c r="F133" s="18">
        <v>72</v>
      </c>
      <c r="G133" s="18">
        <v>59</v>
      </c>
      <c r="H133" s="18">
        <v>44</v>
      </c>
      <c r="I133" s="18">
        <v>34</v>
      </c>
      <c r="J133" s="18">
        <v>32</v>
      </c>
      <c r="K133" s="18">
        <v>35</v>
      </c>
      <c r="L133" s="24">
        <v>26</v>
      </c>
      <c r="M133" s="24">
        <v>26</v>
      </c>
      <c r="N133" s="24">
        <v>27</v>
      </c>
      <c r="O133" s="24">
        <v>23</v>
      </c>
      <c r="P133" s="24">
        <v>26</v>
      </c>
      <c r="Q133" s="24">
        <v>26</v>
      </c>
    </row>
    <row r="134" spans="1:17" ht="21.75" customHeight="1">
      <c r="A134" s="9" t="s">
        <v>15</v>
      </c>
      <c r="B134" s="18">
        <v>69</v>
      </c>
      <c r="C134" s="18">
        <v>83</v>
      </c>
      <c r="D134" s="18">
        <v>66</v>
      </c>
      <c r="E134" s="18">
        <v>94</v>
      </c>
      <c r="F134" s="18">
        <v>87</v>
      </c>
      <c r="G134" s="18">
        <v>65</v>
      </c>
      <c r="H134" s="18">
        <v>53</v>
      </c>
      <c r="I134" s="18">
        <v>36</v>
      </c>
      <c r="J134" s="18">
        <v>24</v>
      </c>
      <c r="K134" s="18">
        <v>22</v>
      </c>
      <c r="L134" s="24">
        <v>31</v>
      </c>
      <c r="M134" s="24">
        <v>21</v>
      </c>
      <c r="N134" s="24">
        <v>20</v>
      </c>
      <c r="O134" s="24">
        <v>20</v>
      </c>
      <c r="P134" s="24">
        <v>26</v>
      </c>
      <c r="Q134" s="24">
        <v>20</v>
      </c>
    </row>
    <row r="135" spans="1:17" ht="21.75" customHeight="1">
      <c r="A135" s="9" t="s">
        <v>6</v>
      </c>
      <c r="B135" s="18">
        <v>107</v>
      </c>
      <c r="C135" s="18">
        <v>76</v>
      </c>
      <c r="D135" s="18">
        <v>66</v>
      </c>
      <c r="E135" s="18">
        <v>49</v>
      </c>
      <c r="F135" s="18">
        <v>87</v>
      </c>
      <c r="G135" s="18">
        <v>70</v>
      </c>
      <c r="H135" s="18">
        <v>49</v>
      </c>
      <c r="I135" s="18">
        <v>38</v>
      </c>
      <c r="J135" s="18">
        <v>36</v>
      </c>
      <c r="K135" s="18">
        <v>36</v>
      </c>
      <c r="L135" s="24">
        <v>27</v>
      </c>
      <c r="M135" s="24">
        <v>28</v>
      </c>
      <c r="N135" s="24">
        <v>22</v>
      </c>
      <c r="O135" s="24">
        <v>20</v>
      </c>
      <c r="P135" s="24">
        <v>16</v>
      </c>
      <c r="Q135" s="24">
        <v>18</v>
      </c>
    </row>
    <row r="136" spans="1:17" ht="21.75" customHeight="1">
      <c r="A136" s="9" t="s">
        <v>17</v>
      </c>
      <c r="B136" s="18">
        <v>149</v>
      </c>
      <c r="C136" s="18">
        <v>109</v>
      </c>
      <c r="D136" s="18">
        <v>67</v>
      </c>
      <c r="E136" s="18">
        <v>57</v>
      </c>
      <c r="F136" s="18">
        <v>43</v>
      </c>
      <c r="G136" s="18">
        <v>85</v>
      </c>
      <c r="H136" s="18">
        <v>51</v>
      </c>
      <c r="I136" s="18">
        <v>43</v>
      </c>
      <c r="J136" s="18">
        <v>35</v>
      </c>
      <c r="K136" s="18">
        <v>35</v>
      </c>
      <c r="L136" s="24">
        <v>32</v>
      </c>
      <c r="M136" s="24">
        <v>24</v>
      </c>
      <c r="N136" s="24">
        <v>32</v>
      </c>
      <c r="O136" s="24">
        <v>31</v>
      </c>
      <c r="P136" s="24">
        <v>28</v>
      </c>
      <c r="Q136" s="24">
        <v>25</v>
      </c>
    </row>
    <row r="137" spans="1:17" ht="21.75" customHeight="1">
      <c r="A137" s="9" t="s">
        <v>18</v>
      </c>
      <c r="B137" s="18">
        <v>98</v>
      </c>
      <c r="C137" s="18">
        <v>154</v>
      </c>
      <c r="D137" s="18">
        <v>95</v>
      </c>
      <c r="E137" s="18">
        <v>66</v>
      </c>
      <c r="F137" s="18">
        <v>58</v>
      </c>
      <c r="G137" s="18">
        <v>46</v>
      </c>
      <c r="H137" s="18">
        <v>66</v>
      </c>
      <c r="I137" s="18">
        <v>50</v>
      </c>
      <c r="J137" s="18">
        <v>34</v>
      </c>
      <c r="K137" s="18">
        <v>32</v>
      </c>
      <c r="L137" s="24">
        <v>35</v>
      </c>
      <c r="M137" s="24">
        <v>35</v>
      </c>
      <c r="N137" s="24">
        <v>36</v>
      </c>
      <c r="O137" s="24">
        <v>32</v>
      </c>
      <c r="P137" s="24">
        <v>29</v>
      </c>
      <c r="Q137" s="24">
        <v>30</v>
      </c>
    </row>
    <row r="138" spans="1:17" ht="21.75" customHeight="1">
      <c r="A138" s="9" t="s">
        <v>19</v>
      </c>
      <c r="B138" s="18">
        <v>101</v>
      </c>
      <c r="C138" s="18">
        <v>104</v>
      </c>
      <c r="D138" s="18">
        <v>148</v>
      </c>
      <c r="E138" s="18">
        <v>91</v>
      </c>
      <c r="F138" s="18">
        <v>63</v>
      </c>
      <c r="G138" s="18">
        <v>63</v>
      </c>
      <c r="H138" s="18">
        <v>45</v>
      </c>
      <c r="I138" s="18">
        <v>69</v>
      </c>
      <c r="J138" s="18">
        <v>65</v>
      </c>
      <c r="K138" s="18">
        <v>50</v>
      </c>
      <c r="L138" s="24">
        <v>47</v>
      </c>
      <c r="M138" s="24">
        <v>45</v>
      </c>
      <c r="N138" s="24">
        <v>39</v>
      </c>
      <c r="O138" s="24">
        <v>31</v>
      </c>
      <c r="P138" s="24">
        <v>28</v>
      </c>
      <c r="Q138" s="24">
        <v>33</v>
      </c>
    </row>
    <row r="139" spans="1:17" ht="21.75" customHeight="1">
      <c r="A139" s="9" t="s">
        <v>21</v>
      </c>
      <c r="B139" s="18">
        <v>81</v>
      </c>
      <c r="C139" s="18">
        <v>101</v>
      </c>
      <c r="D139" s="18">
        <v>88</v>
      </c>
      <c r="E139" s="18">
        <v>144</v>
      </c>
      <c r="F139" s="18">
        <v>90</v>
      </c>
      <c r="G139" s="18">
        <v>62</v>
      </c>
      <c r="H139" s="18">
        <v>62</v>
      </c>
      <c r="I139" s="18">
        <v>46</v>
      </c>
      <c r="J139" s="18">
        <v>58</v>
      </c>
      <c r="K139" s="18">
        <v>67</v>
      </c>
      <c r="L139" s="24">
        <v>66</v>
      </c>
      <c r="M139" s="24">
        <v>62</v>
      </c>
      <c r="N139" s="24">
        <v>62</v>
      </c>
      <c r="O139" s="24">
        <v>59</v>
      </c>
      <c r="P139" s="24">
        <v>49</v>
      </c>
      <c r="Q139" s="24">
        <v>43</v>
      </c>
    </row>
    <row r="140" spans="1:17" ht="21.75" customHeight="1">
      <c r="A140" s="9" t="s">
        <v>26</v>
      </c>
      <c r="B140" s="18">
        <v>82</v>
      </c>
      <c r="C140" s="18">
        <v>89</v>
      </c>
      <c r="D140" s="18">
        <v>95</v>
      </c>
      <c r="E140" s="18">
        <v>88</v>
      </c>
      <c r="F140" s="18">
        <v>141</v>
      </c>
      <c r="G140" s="18">
        <v>86</v>
      </c>
      <c r="H140" s="18">
        <v>65</v>
      </c>
      <c r="I140" s="18">
        <v>61</v>
      </c>
      <c r="J140" s="18">
        <v>60</v>
      </c>
      <c r="K140" s="18">
        <v>52</v>
      </c>
      <c r="L140" s="24">
        <v>50</v>
      </c>
      <c r="M140" s="24">
        <v>52</v>
      </c>
      <c r="N140" s="24">
        <v>52</v>
      </c>
      <c r="O140" s="24">
        <v>59</v>
      </c>
      <c r="P140" s="24">
        <v>68</v>
      </c>
      <c r="Q140" s="24">
        <v>64</v>
      </c>
    </row>
    <row r="141" spans="1:17" ht="21.75" customHeight="1">
      <c r="A141" s="9" t="s">
        <v>27</v>
      </c>
      <c r="B141" s="18">
        <v>74</v>
      </c>
      <c r="C141" s="18">
        <v>81</v>
      </c>
      <c r="D141" s="18">
        <v>82</v>
      </c>
      <c r="E141" s="18">
        <v>91</v>
      </c>
      <c r="F141" s="18">
        <v>82</v>
      </c>
      <c r="G141" s="18">
        <v>145</v>
      </c>
      <c r="H141" s="18">
        <v>87</v>
      </c>
      <c r="I141" s="18">
        <v>64</v>
      </c>
      <c r="J141" s="18">
        <v>55</v>
      </c>
      <c r="K141" s="18">
        <v>62</v>
      </c>
      <c r="L141" s="24">
        <v>61</v>
      </c>
      <c r="M141" s="24">
        <v>67</v>
      </c>
      <c r="N141" s="24">
        <v>60</v>
      </c>
      <c r="O141" s="24">
        <v>61</v>
      </c>
      <c r="P141" s="24">
        <v>54</v>
      </c>
      <c r="Q141" s="24">
        <v>51</v>
      </c>
    </row>
    <row r="142" spans="1:17" ht="21.75" customHeight="1">
      <c r="A142" s="9" t="s">
        <v>29</v>
      </c>
      <c r="B142" s="18">
        <v>48</v>
      </c>
      <c r="C142" s="18">
        <v>75</v>
      </c>
      <c r="D142" s="18">
        <v>74</v>
      </c>
      <c r="E142" s="18">
        <v>80</v>
      </c>
      <c r="F142" s="18">
        <v>92</v>
      </c>
      <c r="G142" s="18">
        <v>83</v>
      </c>
      <c r="H142" s="18">
        <v>143</v>
      </c>
      <c r="I142" s="18">
        <v>84</v>
      </c>
      <c r="J142" s="18">
        <v>69</v>
      </c>
      <c r="K142" s="18">
        <v>62</v>
      </c>
      <c r="L142" s="24">
        <v>62</v>
      </c>
      <c r="M142" s="24">
        <v>58</v>
      </c>
      <c r="N142" s="24">
        <v>62</v>
      </c>
      <c r="O142" s="24">
        <v>55</v>
      </c>
      <c r="P142" s="24">
        <v>61</v>
      </c>
      <c r="Q142" s="24">
        <v>63</v>
      </c>
    </row>
    <row r="143" spans="1:17" ht="21.75" customHeight="1">
      <c r="A143" s="10" t="s">
        <v>31</v>
      </c>
      <c r="B143" s="19">
        <v>56</v>
      </c>
      <c r="C143" s="19">
        <v>47</v>
      </c>
      <c r="D143" s="19">
        <v>63</v>
      </c>
      <c r="E143" s="19">
        <v>68</v>
      </c>
      <c r="F143" s="19">
        <v>79</v>
      </c>
      <c r="G143" s="19">
        <v>90</v>
      </c>
      <c r="H143" s="19">
        <v>85</v>
      </c>
      <c r="I143" s="19">
        <v>138</v>
      </c>
      <c r="J143" s="19">
        <v>106</v>
      </c>
      <c r="K143" s="19">
        <v>93</v>
      </c>
      <c r="L143" s="25">
        <v>82</v>
      </c>
      <c r="M143" s="25">
        <v>74</v>
      </c>
      <c r="N143" s="25">
        <v>64</v>
      </c>
      <c r="O143" s="25">
        <v>64</v>
      </c>
      <c r="P143" s="25">
        <v>59</v>
      </c>
      <c r="Q143" s="25">
        <v>62</v>
      </c>
    </row>
    <row r="144" spans="1:17" ht="21.75" customHeight="1">
      <c r="A144" s="10" t="s">
        <v>32</v>
      </c>
      <c r="B144" s="19">
        <v>51</v>
      </c>
      <c r="C144" s="19">
        <v>53</v>
      </c>
      <c r="D144" s="19">
        <v>46</v>
      </c>
      <c r="E144" s="19">
        <v>58</v>
      </c>
      <c r="F144" s="19">
        <v>63</v>
      </c>
      <c r="G144" s="19">
        <v>74</v>
      </c>
      <c r="H144" s="19">
        <v>86</v>
      </c>
      <c r="I144" s="19">
        <v>83</v>
      </c>
      <c r="J144" s="19">
        <v>120</v>
      </c>
      <c r="K144" s="19">
        <v>131</v>
      </c>
      <c r="L144" s="25">
        <v>135</v>
      </c>
      <c r="M144" s="25">
        <v>131</v>
      </c>
      <c r="N144" s="25">
        <v>115</v>
      </c>
      <c r="O144" s="25">
        <v>102</v>
      </c>
      <c r="P144" s="25">
        <v>89</v>
      </c>
      <c r="Q144" s="25">
        <v>80</v>
      </c>
    </row>
    <row r="145" spans="1:17" ht="21.75" customHeight="1">
      <c r="A145" s="10" t="s">
        <v>25</v>
      </c>
      <c r="B145" s="19">
        <v>24</v>
      </c>
      <c r="C145" s="19">
        <v>41</v>
      </c>
      <c r="D145" s="19">
        <v>42</v>
      </c>
      <c r="E145" s="19">
        <v>42</v>
      </c>
      <c r="F145" s="19">
        <v>49</v>
      </c>
      <c r="G145" s="19">
        <v>59</v>
      </c>
      <c r="H145" s="19">
        <v>69</v>
      </c>
      <c r="I145" s="19">
        <v>78</v>
      </c>
      <c r="J145" s="19">
        <v>77</v>
      </c>
      <c r="K145" s="19">
        <v>78</v>
      </c>
      <c r="L145" s="25">
        <v>79</v>
      </c>
      <c r="M145" s="25">
        <v>78</v>
      </c>
      <c r="N145" s="25">
        <v>100</v>
      </c>
      <c r="O145" s="25">
        <v>110</v>
      </c>
      <c r="P145" s="25">
        <v>123</v>
      </c>
      <c r="Q145" s="25">
        <v>126</v>
      </c>
    </row>
    <row r="146" spans="1:17" ht="21.75" customHeight="1">
      <c r="A146" s="10" t="s">
        <v>35</v>
      </c>
      <c r="B146" s="19">
        <v>13</v>
      </c>
      <c r="C146" s="19">
        <v>21</v>
      </c>
      <c r="D146" s="19">
        <v>29</v>
      </c>
      <c r="E146" s="19">
        <v>30</v>
      </c>
      <c r="F146" s="19">
        <v>39</v>
      </c>
      <c r="G146" s="19">
        <v>53</v>
      </c>
      <c r="H146" s="19">
        <v>50</v>
      </c>
      <c r="I146" s="19">
        <v>61</v>
      </c>
      <c r="J146" s="19">
        <v>65</v>
      </c>
      <c r="K146" s="19">
        <v>63</v>
      </c>
      <c r="L146" s="25">
        <v>71</v>
      </c>
      <c r="M146" s="25">
        <v>64</v>
      </c>
      <c r="N146" s="25">
        <v>68</v>
      </c>
      <c r="O146" s="25">
        <v>69</v>
      </c>
      <c r="P146" s="25">
        <v>71</v>
      </c>
      <c r="Q146" s="25">
        <v>70</v>
      </c>
    </row>
    <row r="147" spans="1:17" ht="21.75" customHeight="1">
      <c r="A147" s="10" t="s">
        <v>36</v>
      </c>
      <c r="B147" s="19">
        <v>7</v>
      </c>
      <c r="C147" s="19">
        <v>5</v>
      </c>
      <c r="D147" s="19">
        <v>14</v>
      </c>
      <c r="E147" s="19">
        <v>22</v>
      </c>
      <c r="F147" s="19">
        <v>19</v>
      </c>
      <c r="G147" s="19">
        <v>27</v>
      </c>
      <c r="H147" s="19">
        <v>39</v>
      </c>
      <c r="I147" s="19">
        <v>43</v>
      </c>
      <c r="J147" s="19">
        <v>45</v>
      </c>
      <c r="K147" s="19">
        <v>47</v>
      </c>
      <c r="L147" s="25">
        <v>45</v>
      </c>
      <c r="M147" s="25">
        <v>54</v>
      </c>
      <c r="N147" s="25">
        <v>55</v>
      </c>
      <c r="O147" s="25">
        <v>54</v>
      </c>
      <c r="P147" s="25">
        <v>48</v>
      </c>
      <c r="Q147" s="25">
        <v>59</v>
      </c>
    </row>
    <row r="148" spans="1:17" ht="21.75" customHeight="1">
      <c r="A148" s="10" t="s">
        <v>20</v>
      </c>
      <c r="B148" s="19">
        <v>1</v>
      </c>
      <c r="C148" s="19">
        <v>2</v>
      </c>
      <c r="D148" s="19">
        <v>3</v>
      </c>
      <c r="E148" s="19">
        <v>7</v>
      </c>
      <c r="F148" s="19">
        <v>13</v>
      </c>
      <c r="G148" s="19">
        <v>15</v>
      </c>
      <c r="H148" s="19">
        <v>18</v>
      </c>
      <c r="I148" s="19">
        <v>25</v>
      </c>
      <c r="J148" s="19">
        <v>27</v>
      </c>
      <c r="K148" s="19">
        <v>26</v>
      </c>
      <c r="L148" s="25">
        <v>23</v>
      </c>
      <c r="M148" s="25">
        <v>25</v>
      </c>
      <c r="N148" s="25">
        <v>24</v>
      </c>
      <c r="O148" s="25">
        <v>28</v>
      </c>
      <c r="P148" s="25">
        <v>31</v>
      </c>
      <c r="Q148" s="25">
        <v>29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0</v>
      </c>
      <c r="E149" s="19">
        <v>0</v>
      </c>
      <c r="F149" s="19">
        <v>2</v>
      </c>
      <c r="G149" s="19">
        <v>3</v>
      </c>
      <c r="H149" s="19">
        <v>6</v>
      </c>
      <c r="I149" s="19">
        <v>5</v>
      </c>
      <c r="J149" s="19">
        <v>11</v>
      </c>
      <c r="K149" s="19">
        <v>8</v>
      </c>
      <c r="L149" s="25">
        <v>6</v>
      </c>
      <c r="M149" s="25">
        <v>9</v>
      </c>
      <c r="N149" s="25">
        <v>10</v>
      </c>
      <c r="O149" s="25">
        <v>12</v>
      </c>
      <c r="P149" s="25">
        <v>11</v>
      </c>
      <c r="Q149" s="25">
        <v>10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1</v>
      </c>
      <c r="H150" s="19">
        <v>1</v>
      </c>
      <c r="I150" s="19">
        <v>3</v>
      </c>
      <c r="J150" s="19">
        <v>1</v>
      </c>
      <c r="K150" s="19">
        <v>2</v>
      </c>
      <c r="L150" s="25">
        <v>2</v>
      </c>
      <c r="M150" s="25">
        <v>2</v>
      </c>
      <c r="N150" s="25">
        <v>1</v>
      </c>
      <c r="O150" s="25">
        <v>1</v>
      </c>
      <c r="P150" s="25">
        <v>1</v>
      </c>
      <c r="Q150" s="25">
        <v>1</v>
      </c>
    </row>
    <row r="151" spans="1:17" ht="21.75" customHeight="1">
      <c r="A151" s="7" t="s">
        <v>8</v>
      </c>
      <c r="B151" s="20">
        <f t="shared" ref="B151:Q151" si="17">SUM(B130:B150)</f>
        <v>1359</v>
      </c>
      <c r="C151" s="20">
        <f t="shared" si="17"/>
        <v>1437</v>
      </c>
      <c r="D151" s="20">
        <f t="shared" si="17"/>
        <v>1327</v>
      </c>
      <c r="E151" s="20">
        <f t="shared" si="17"/>
        <v>1268</v>
      </c>
      <c r="F151" s="20">
        <f t="shared" si="17"/>
        <v>1214</v>
      </c>
      <c r="G151" s="20">
        <f t="shared" si="17"/>
        <v>1194</v>
      </c>
      <c r="H151" s="20">
        <f t="shared" si="17"/>
        <v>1103</v>
      </c>
      <c r="I151" s="20">
        <f t="shared" si="17"/>
        <v>1046</v>
      </c>
      <c r="J151" s="20">
        <f t="shared" si="17"/>
        <v>997</v>
      </c>
      <c r="K151" s="20">
        <f t="shared" si="17"/>
        <v>974</v>
      </c>
      <c r="L151" s="20">
        <f t="shared" si="17"/>
        <v>949</v>
      </c>
      <c r="M151" s="20">
        <f t="shared" si="17"/>
        <v>923</v>
      </c>
      <c r="N151" s="20">
        <f t="shared" si="17"/>
        <v>918</v>
      </c>
      <c r="O151" s="20">
        <f t="shared" si="17"/>
        <v>902</v>
      </c>
      <c r="P151" s="20">
        <f t="shared" si="17"/>
        <v>881</v>
      </c>
      <c r="Q151" s="20">
        <f t="shared" si="17"/>
        <v>873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312</v>
      </c>
      <c r="C156" s="17">
        <f t="shared" si="18"/>
        <v>314</v>
      </c>
      <c r="D156" s="17">
        <f t="shared" si="18"/>
        <v>236</v>
      </c>
      <c r="E156" s="17">
        <f t="shared" si="18"/>
        <v>176</v>
      </c>
      <c r="F156" s="17">
        <f t="shared" si="18"/>
        <v>135</v>
      </c>
      <c r="G156" s="17">
        <f t="shared" si="18"/>
        <v>108</v>
      </c>
      <c r="H156" s="17">
        <f t="shared" si="18"/>
        <v>84</v>
      </c>
      <c r="I156" s="17">
        <f t="shared" si="18"/>
        <v>85</v>
      </c>
      <c r="J156" s="17">
        <f t="shared" si="18"/>
        <v>77</v>
      </c>
      <c r="K156" s="17">
        <f t="shared" si="18"/>
        <v>73</v>
      </c>
      <c r="L156" s="17">
        <f t="shared" si="18"/>
        <v>69</v>
      </c>
      <c r="M156" s="17">
        <f t="shared" si="18"/>
        <v>68</v>
      </c>
      <c r="N156" s="17">
        <f t="shared" si="18"/>
        <v>69</v>
      </c>
      <c r="O156" s="17">
        <f t="shared" si="18"/>
        <v>71</v>
      </c>
      <c r="P156" s="17">
        <f t="shared" si="18"/>
        <v>63</v>
      </c>
      <c r="Q156" s="17">
        <f t="shared" si="18"/>
        <v>63</v>
      </c>
    </row>
    <row r="157" spans="1:17" ht="21.75" customHeight="1">
      <c r="A157" s="9" t="s">
        <v>42</v>
      </c>
      <c r="B157" s="18">
        <f t="shared" ref="B157:Q157" si="19">SUM(B133:B142)</f>
        <v>895</v>
      </c>
      <c r="C157" s="18">
        <f t="shared" si="19"/>
        <v>954</v>
      </c>
      <c r="D157" s="18">
        <f t="shared" si="19"/>
        <v>894</v>
      </c>
      <c r="E157" s="18">
        <f t="shared" si="19"/>
        <v>865</v>
      </c>
      <c r="F157" s="18">
        <f t="shared" si="19"/>
        <v>815</v>
      </c>
      <c r="G157" s="18">
        <f t="shared" si="19"/>
        <v>764</v>
      </c>
      <c r="H157" s="18">
        <f t="shared" si="19"/>
        <v>665</v>
      </c>
      <c r="I157" s="18">
        <f t="shared" si="19"/>
        <v>525</v>
      </c>
      <c r="J157" s="18">
        <f t="shared" si="19"/>
        <v>468</v>
      </c>
      <c r="K157" s="18">
        <f t="shared" si="19"/>
        <v>453</v>
      </c>
      <c r="L157" s="18">
        <f t="shared" si="19"/>
        <v>437</v>
      </c>
      <c r="M157" s="18">
        <f t="shared" si="19"/>
        <v>418</v>
      </c>
      <c r="N157" s="18">
        <f t="shared" si="19"/>
        <v>412</v>
      </c>
      <c r="O157" s="18">
        <f t="shared" si="19"/>
        <v>391</v>
      </c>
      <c r="P157" s="18">
        <f t="shared" si="19"/>
        <v>385</v>
      </c>
      <c r="Q157" s="18">
        <f t="shared" si="19"/>
        <v>373</v>
      </c>
    </row>
    <row r="158" spans="1:17" ht="21.75" customHeight="1">
      <c r="A158" s="10" t="s">
        <v>43</v>
      </c>
      <c r="B158" s="19">
        <f t="shared" ref="B158:Q158" si="20">SUM(B143:B150)</f>
        <v>152</v>
      </c>
      <c r="C158" s="19">
        <f t="shared" si="20"/>
        <v>169</v>
      </c>
      <c r="D158" s="19">
        <f t="shared" si="20"/>
        <v>197</v>
      </c>
      <c r="E158" s="19">
        <f t="shared" si="20"/>
        <v>227</v>
      </c>
      <c r="F158" s="19">
        <f t="shared" si="20"/>
        <v>264</v>
      </c>
      <c r="G158" s="19">
        <f t="shared" si="20"/>
        <v>322</v>
      </c>
      <c r="H158" s="19">
        <f t="shared" si="20"/>
        <v>354</v>
      </c>
      <c r="I158" s="19">
        <f t="shared" si="20"/>
        <v>436</v>
      </c>
      <c r="J158" s="19">
        <f t="shared" si="20"/>
        <v>452</v>
      </c>
      <c r="K158" s="19">
        <f t="shared" si="20"/>
        <v>448</v>
      </c>
      <c r="L158" s="19">
        <f t="shared" si="20"/>
        <v>443</v>
      </c>
      <c r="M158" s="19">
        <f t="shared" si="20"/>
        <v>437</v>
      </c>
      <c r="N158" s="19">
        <f t="shared" si="20"/>
        <v>437</v>
      </c>
      <c r="O158" s="19">
        <f t="shared" si="20"/>
        <v>440</v>
      </c>
      <c r="P158" s="19">
        <f t="shared" si="20"/>
        <v>433</v>
      </c>
      <c r="Q158" s="19">
        <f t="shared" si="20"/>
        <v>437</v>
      </c>
    </row>
    <row r="159" spans="1:17" ht="21.75" customHeight="1">
      <c r="A159" s="7" t="s">
        <v>44</v>
      </c>
      <c r="B159" s="20">
        <f t="shared" ref="B159:Q159" si="21">SUM(B156:B158)</f>
        <v>1359</v>
      </c>
      <c r="C159" s="20">
        <f t="shared" si="21"/>
        <v>1437</v>
      </c>
      <c r="D159" s="20">
        <f t="shared" si="21"/>
        <v>1327</v>
      </c>
      <c r="E159" s="20">
        <f t="shared" si="21"/>
        <v>1268</v>
      </c>
      <c r="F159" s="20">
        <f t="shared" si="21"/>
        <v>1214</v>
      </c>
      <c r="G159" s="20">
        <f t="shared" si="21"/>
        <v>1194</v>
      </c>
      <c r="H159" s="20">
        <f t="shared" si="21"/>
        <v>1103</v>
      </c>
      <c r="I159" s="20">
        <f t="shared" si="21"/>
        <v>1046</v>
      </c>
      <c r="J159" s="20">
        <f t="shared" si="21"/>
        <v>997</v>
      </c>
      <c r="K159" s="20">
        <f t="shared" si="21"/>
        <v>974</v>
      </c>
      <c r="L159" s="20">
        <f t="shared" si="21"/>
        <v>949</v>
      </c>
      <c r="M159" s="20">
        <f t="shared" si="21"/>
        <v>923</v>
      </c>
      <c r="N159" s="20">
        <f t="shared" si="21"/>
        <v>918</v>
      </c>
      <c r="O159" s="20">
        <f t="shared" si="21"/>
        <v>902</v>
      </c>
      <c r="P159" s="20">
        <f t="shared" si="21"/>
        <v>881</v>
      </c>
      <c r="Q159" s="20">
        <f t="shared" si="21"/>
        <v>873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23</v>
      </c>
      <c r="C164" s="35">
        <f t="shared" si="22"/>
        <v>21.9</v>
      </c>
      <c r="D164" s="35">
        <f t="shared" si="22"/>
        <v>17.8</v>
      </c>
      <c r="E164" s="35">
        <f t="shared" si="22"/>
        <v>13.9</v>
      </c>
      <c r="F164" s="35">
        <f t="shared" si="22"/>
        <v>11.1</v>
      </c>
      <c r="G164" s="35">
        <f t="shared" si="22"/>
        <v>9</v>
      </c>
      <c r="H164" s="35">
        <f t="shared" si="22"/>
        <v>7.6</v>
      </c>
      <c r="I164" s="35">
        <f t="shared" si="22"/>
        <v>8.1</v>
      </c>
      <c r="J164" s="35">
        <f t="shared" si="22"/>
        <v>7.7</v>
      </c>
      <c r="K164" s="35">
        <f t="shared" si="22"/>
        <v>7.5</v>
      </c>
      <c r="L164" s="35">
        <f t="shared" si="22"/>
        <v>7.3</v>
      </c>
      <c r="M164" s="35">
        <f t="shared" si="22"/>
        <v>7.4</v>
      </c>
      <c r="N164" s="35">
        <f t="shared" si="22"/>
        <v>7.5</v>
      </c>
      <c r="O164" s="35">
        <f t="shared" si="22"/>
        <v>7.9</v>
      </c>
      <c r="P164" s="35">
        <f t="shared" si="22"/>
        <v>7.2</v>
      </c>
      <c r="Q164" s="35">
        <f t="shared" si="22"/>
        <v>7.2</v>
      </c>
    </row>
    <row r="165" spans="1:20" ht="21.75" customHeight="1">
      <c r="A165" s="9" t="s">
        <v>42</v>
      </c>
      <c r="B165" s="36">
        <f t="shared" ref="B165:Q165" si="23">ROUND(B157/B159*100,1)</f>
        <v>65.900000000000006</v>
      </c>
      <c r="C165" s="36">
        <f t="shared" si="23"/>
        <v>66.400000000000006</v>
      </c>
      <c r="D165" s="36">
        <f t="shared" si="23"/>
        <v>67.400000000000006</v>
      </c>
      <c r="E165" s="36">
        <f t="shared" si="23"/>
        <v>68.2</v>
      </c>
      <c r="F165" s="36">
        <f t="shared" si="23"/>
        <v>67.099999999999994</v>
      </c>
      <c r="G165" s="36">
        <f t="shared" si="23"/>
        <v>64</v>
      </c>
      <c r="H165" s="36">
        <f t="shared" si="23"/>
        <v>60.3</v>
      </c>
      <c r="I165" s="36">
        <f t="shared" si="23"/>
        <v>50.2</v>
      </c>
      <c r="J165" s="36">
        <f t="shared" si="23"/>
        <v>46.9</v>
      </c>
      <c r="K165" s="36">
        <f t="shared" si="23"/>
        <v>46.5</v>
      </c>
      <c r="L165" s="36">
        <f t="shared" si="23"/>
        <v>46</v>
      </c>
      <c r="M165" s="36">
        <f t="shared" si="23"/>
        <v>45.3</v>
      </c>
      <c r="N165" s="36">
        <f t="shared" si="23"/>
        <v>44.9</v>
      </c>
      <c r="O165" s="36">
        <f t="shared" si="23"/>
        <v>43.3</v>
      </c>
      <c r="P165" s="36">
        <f t="shared" si="23"/>
        <v>43.7</v>
      </c>
      <c r="Q165" s="36">
        <f t="shared" si="23"/>
        <v>42.7</v>
      </c>
    </row>
    <row r="166" spans="1:20" ht="21.75" customHeight="1">
      <c r="A166" s="10" t="s">
        <v>43</v>
      </c>
      <c r="B166" s="37">
        <f t="shared" ref="B166:Q166" si="24">ROUND(B158/B159*100,1)</f>
        <v>11.2</v>
      </c>
      <c r="C166" s="37">
        <f t="shared" si="24"/>
        <v>11.8</v>
      </c>
      <c r="D166" s="37">
        <f t="shared" si="24"/>
        <v>14.8</v>
      </c>
      <c r="E166" s="37">
        <f t="shared" si="24"/>
        <v>17.899999999999999</v>
      </c>
      <c r="F166" s="37">
        <f t="shared" si="24"/>
        <v>21.7</v>
      </c>
      <c r="G166" s="37">
        <f t="shared" si="24"/>
        <v>27</v>
      </c>
      <c r="H166" s="37">
        <f t="shared" si="24"/>
        <v>32.1</v>
      </c>
      <c r="I166" s="37">
        <f t="shared" si="24"/>
        <v>41.7</v>
      </c>
      <c r="J166" s="37">
        <f t="shared" si="24"/>
        <v>45.3</v>
      </c>
      <c r="K166" s="37">
        <f t="shared" si="24"/>
        <v>46</v>
      </c>
      <c r="L166" s="37">
        <f t="shared" si="24"/>
        <v>46.7</v>
      </c>
      <c r="M166" s="37">
        <f t="shared" si="24"/>
        <v>47.3</v>
      </c>
      <c r="N166" s="37">
        <f t="shared" si="24"/>
        <v>47.6</v>
      </c>
      <c r="O166" s="37">
        <f t="shared" si="24"/>
        <v>48.8</v>
      </c>
      <c r="P166" s="37">
        <f t="shared" si="24"/>
        <v>49.1</v>
      </c>
      <c r="Q166" s="37">
        <f t="shared" si="24"/>
        <v>50.1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52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185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335</v>
      </c>
      <c r="C5" s="17">
        <f t="shared" si="0"/>
        <v>252</v>
      </c>
      <c r="D5" s="17">
        <f t="shared" si="0"/>
        <v>221</v>
      </c>
      <c r="E5" s="17">
        <f t="shared" si="0"/>
        <v>168</v>
      </c>
      <c r="F5" s="17">
        <f t="shared" si="0"/>
        <v>161</v>
      </c>
      <c r="G5" s="17">
        <f t="shared" si="0"/>
        <v>178</v>
      </c>
      <c r="H5" s="17">
        <f t="shared" si="0"/>
        <v>139</v>
      </c>
      <c r="I5" s="17">
        <f t="shared" si="0"/>
        <v>112</v>
      </c>
      <c r="J5" s="17">
        <f t="shared" si="0"/>
        <v>100</v>
      </c>
      <c r="K5" s="17">
        <f t="shared" si="0"/>
        <v>95</v>
      </c>
      <c r="L5" s="17">
        <f t="shared" si="0"/>
        <v>94</v>
      </c>
      <c r="M5" s="17">
        <f t="shared" si="0"/>
        <v>87</v>
      </c>
      <c r="N5" s="17">
        <f t="shared" si="0"/>
        <v>85</v>
      </c>
      <c r="O5" s="17">
        <f t="shared" si="0"/>
        <v>89</v>
      </c>
      <c r="P5" s="17">
        <f t="shared" si="0"/>
        <v>94</v>
      </c>
      <c r="Q5" s="17">
        <f t="shared" si="0"/>
        <v>97</v>
      </c>
    </row>
    <row r="6" spans="1:20" ht="23.25" customHeight="1">
      <c r="A6" s="8" t="s">
        <v>7</v>
      </c>
      <c r="B6" s="17">
        <f t="shared" si="0"/>
        <v>360</v>
      </c>
      <c r="C6" s="17">
        <f t="shared" si="0"/>
        <v>362</v>
      </c>
      <c r="D6" s="17">
        <f t="shared" si="0"/>
        <v>281</v>
      </c>
      <c r="E6" s="17">
        <f t="shared" si="0"/>
        <v>227</v>
      </c>
      <c r="F6" s="17">
        <f t="shared" si="0"/>
        <v>186</v>
      </c>
      <c r="G6" s="17">
        <f t="shared" si="0"/>
        <v>170</v>
      </c>
      <c r="H6" s="17">
        <f t="shared" si="0"/>
        <v>169</v>
      </c>
      <c r="I6" s="17">
        <f t="shared" si="0"/>
        <v>138</v>
      </c>
      <c r="J6" s="17">
        <f t="shared" si="0"/>
        <v>106</v>
      </c>
      <c r="K6" s="17">
        <f t="shared" si="0"/>
        <v>104</v>
      </c>
      <c r="L6" s="17">
        <f t="shared" si="0"/>
        <v>108</v>
      </c>
      <c r="M6" s="17">
        <f t="shared" si="0"/>
        <v>102</v>
      </c>
      <c r="N6" s="17">
        <f t="shared" si="0"/>
        <v>106</v>
      </c>
      <c r="O6" s="17">
        <f t="shared" si="0"/>
        <v>106</v>
      </c>
      <c r="P6" s="17">
        <f t="shared" si="0"/>
        <v>102</v>
      </c>
      <c r="Q6" s="17">
        <f t="shared" si="0"/>
        <v>96</v>
      </c>
    </row>
    <row r="7" spans="1:20" ht="23.25" customHeight="1">
      <c r="A7" s="8" t="s">
        <v>10</v>
      </c>
      <c r="B7" s="17">
        <f t="shared" si="0"/>
        <v>228</v>
      </c>
      <c r="C7" s="17">
        <f t="shared" si="0"/>
        <v>374</v>
      </c>
      <c r="D7" s="17">
        <f t="shared" si="0"/>
        <v>373</v>
      </c>
      <c r="E7" s="17">
        <f t="shared" si="0"/>
        <v>285</v>
      </c>
      <c r="F7" s="17">
        <f t="shared" si="0"/>
        <v>226</v>
      </c>
      <c r="G7" s="17">
        <f t="shared" si="0"/>
        <v>181</v>
      </c>
      <c r="H7" s="17">
        <f t="shared" si="0"/>
        <v>169</v>
      </c>
      <c r="I7" s="17">
        <f t="shared" si="0"/>
        <v>168</v>
      </c>
      <c r="J7" s="17">
        <f t="shared" si="0"/>
        <v>155</v>
      </c>
      <c r="K7" s="17">
        <f t="shared" si="0"/>
        <v>151</v>
      </c>
      <c r="L7" s="17">
        <f t="shared" si="0"/>
        <v>136</v>
      </c>
      <c r="M7" s="17">
        <f t="shared" si="0"/>
        <v>137</v>
      </c>
      <c r="N7" s="17">
        <f t="shared" si="0"/>
        <v>128</v>
      </c>
      <c r="O7" s="17">
        <f t="shared" si="0"/>
        <v>113</v>
      </c>
      <c r="P7" s="17">
        <f t="shared" si="0"/>
        <v>112</v>
      </c>
      <c r="Q7" s="17">
        <f t="shared" si="0"/>
        <v>116</v>
      </c>
    </row>
    <row r="8" spans="1:20" ht="23.25" customHeight="1">
      <c r="A8" s="9" t="s">
        <v>14</v>
      </c>
      <c r="B8" s="18">
        <f t="shared" si="0"/>
        <v>217</v>
      </c>
      <c r="C8" s="18">
        <f t="shared" si="0"/>
        <v>255</v>
      </c>
      <c r="D8" s="18">
        <f t="shared" si="0"/>
        <v>392</v>
      </c>
      <c r="E8" s="18">
        <f t="shared" si="0"/>
        <v>379</v>
      </c>
      <c r="F8" s="18">
        <f t="shared" si="0"/>
        <v>287</v>
      </c>
      <c r="G8" s="18">
        <f t="shared" si="0"/>
        <v>231</v>
      </c>
      <c r="H8" s="18">
        <f t="shared" si="0"/>
        <v>176</v>
      </c>
      <c r="I8" s="18">
        <f t="shared" si="0"/>
        <v>158</v>
      </c>
      <c r="J8" s="18">
        <f t="shared" si="0"/>
        <v>178</v>
      </c>
      <c r="K8" s="18">
        <f t="shared" si="0"/>
        <v>167</v>
      </c>
      <c r="L8" s="18">
        <f t="shared" si="0"/>
        <v>171</v>
      </c>
      <c r="M8" s="18">
        <f t="shared" si="0"/>
        <v>159</v>
      </c>
      <c r="N8" s="18">
        <f t="shared" si="0"/>
        <v>147</v>
      </c>
      <c r="O8" s="18">
        <f t="shared" si="0"/>
        <v>149</v>
      </c>
      <c r="P8" s="18">
        <f t="shared" si="0"/>
        <v>142</v>
      </c>
      <c r="Q8" s="18">
        <f t="shared" si="0"/>
        <v>131</v>
      </c>
    </row>
    <row r="9" spans="1:20" ht="23.25" customHeight="1">
      <c r="A9" s="9" t="s">
        <v>15</v>
      </c>
      <c r="B9" s="18">
        <f t="shared" si="0"/>
        <v>251</v>
      </c>
      <c r="C9" s="18">
        <f t="shared" si="0"/>
        <v>209</v>
      </c>
      <c r="D9" s="18">
        <f t="shared" si="0"/>
        <v>229</v>
      </c>
      <c r="E9" s="18">
        <f t="shared" si="0"/>
        <v>352</v>
      </c>
      <c r="F9" s="18">
        <f t="shared" si="0"/>
        <v>337</v>
      </c>
      <c r="G9" s="18">
        <f t="shared" si="0"/>
        <v>251</v>
      </c>
      <c r="H9" s="18">
        <f t="shared" si="0"/>
        <v>206</v>
      </c>
      <c r="I9" s="18">
        <f t="shared" si="0"/>
        <v>191</v>
      </c>
      <c r="J9" s="18">
        <f t="shared" si="0"/>
        <v>158</v>
      </c>
      <c r="K9" s="18">
        <f t="shared" si="0"/>
        <v>164</v>
      </c>
      <c r="L9" s="18">
        <f t="shared" si="0"/>
        <v>165</v>
      </c>
      <c r="M9" s="18">
        <f t="shared" si="0"/>
        <v>156</v>
      </c>
      <c r="N9" s="18">
        <f t="shared" si="0"/>
        <v>161</v>
      </c>
      <c r="O9" s="18">
        <f t="shared" si="0"/>
        <v>165</v>
      </c>
      <c r="P9" s="18">
        <f t="shared" si="0"/>
        <v>152</v>
      </c>
      <c r="Q9" s="18">
        <f t="shared" si="0"/>
        <v>163</v>
      </c>
    </row>
    <row r="10" spans="1:20" ht="23.25" customHeight="1">
      <c r="A10" s="9" t="s">
        <v>6</v>
      </c>
      <c r="B10" s="18">
        <f t="shared" si="0"/>
        <v>299</v>
      </c>
      <c r="C10" s="18">
        <f t="shared" si="0"/>
        <v>255</v>
      </c>
      <c r="D10" s="18">
        <f t="shared" si="0"/>
        <v>228</v>
      </c>
      <c r="E10" s="18">
        <f t="shared" si="0"/>
        <v>217</v>
      </c>
      <c r="F10" s="18">
        <f t="shared" si="0"/>
        <v>319</v>
      </c>
      <c r="G10" s="18">
        <f t="shared" si="0"/>
        <v>296</v>
      </c>
      <c r="H10" s="18">
        <f t="shared" si="0"/>
        <v>219</v>
      </c>
      <c r="I10" s="18">
        <f t="shared" si="0"/>
        <v>205</v>
      </c>
      <c r="J10" s="18">
        <f t="shared" si="0"/>
        <v>173</v>
      </c>
      <c r="K10" s="18">
        <f t="shared" si="0"/>
        <v>157</v>
      </c>
      <c r="L10" s="18">
        <f t="shared" si="0"/>
        <v>151</v>
      </c>
      <c r="M10" s="18">
        <f t="shared" si="0"/>
        <v>140</v>
      </c>
      <c r="N10" s="18">
        <f t="shared" si="0"/>
        <v>149</v>
      </c>
      <c r="O10" s="18">
        <f t="shared" si="0"/>
        <v>148</v>
      </c>
      <c r="P10" s="18">
        <f t="shared" si="0"/>
        <v>151</v>
      </c>
      <c r="Q10" s="18">
        <f t="shared" si="0"/>
        <v>150</v>
      </c>
    </row>
    <row r="11" spans="1:20" ht="23.25" customHeight="1">
      <c r="A11" s="9" t="s">
        <v>17</v>
      </c>
      <c r="B11" s="18">
        <f t="shared" si="0"/>
        <v>460</v>
      </c>
      <c r="C11" s="18">
        <f t="shared" si="0"/>
        <v>330</v>
      </c>
      <c r="D11" s="18">
        <f t="shared" si="0"/>
        <v>261</v>
      </c>
      <c r="E11" s="18">
        <f t="shared" si="0"/>
        <v>228</v>
      </c>
      <c r="F11" s="18">
        <f t="shared" si="0"/>
        <v>230</v>
      </c>
      <c r="G11" s="18">
        <f t="shared" si="0"/>
        <v>307</v>
      </c>
      <c r="H11" s="18">
        <f t="shared" si="0"/>
        <v>259</v>
      </c>
      <c r="I11" s="18">
        <f t="shared" si="0"/>
        <v>191</v>
      </c>
      <c r="J11" s="18">
        <f t="shared" si="0"/>
        <v>198</v>
      </c>
      <c r="K11" s="18">
        <f t="shared" si="0"/>
        <v>186</v>
      </c>
      <c r="L11" s="18">
        <f t="shared" si="0"/>
        <v>178</v>
      </c>
      <c r="M11" s="18">
        <f t="shared" si="0"/>
        <v>160</v>
      </c>
      <c r="N11" s="18">
        <f t="shared" si="0"/>
        <v>163</v>
      </c>
      <c r="O11" s="18">
        <f t="shared" si="0"/>
        <v>152</v>
      </c>
      <c r="P11" s="18">
        <f t="shared" si="0"/>
        <v>154</v>
      </c>
      <c r="Q11" s="18">
        <f t="shared" si="0"/>
        <v>159</v>
      </c>
    </row>
    <row r="12" spans="1:20" ht="23.25" customHeight="1">
      <c r="A12" s="9" t="s">
        <v>18</v>
      </c>
      <c r="B12" s="18">
        <f t="shared" si="0"/>
        <v>303</v>
      </c>
      <c r="C12" s="18">
        <f t="shared" si="0"/>
        <v>473</v>
      </c>
      <c r="D12" s="18">
        <f t="shared" si="0"/>
        <v>340</v>
      </c>
      <c r="E12" s="18">
        <f t="shared" si="0"/>
        <v>269</v>
      </c>
      <c r="F12" s="18">
        <f t="shared" si="0"/>
        <v>245</v>
      </c>
      <c r="G12" s="18">
        <f t="shared" si="0"/>
        <v>224</v>
      </c>
      <c r="H12" s="18">
        <f t="shared" si="0"/>
        <v>291</v>
      </c>
      <c r="I12" s="18">
        <f t="shared" si="0"/>
        <v>227</v>
      </c>
      <c r="J12" s="18">
        <f t="shared" si="0"/>
        <v>193</v>
      </c>
      <c r="K12" s="18">
        <f t="shared" si="0"/>
        <v>192</v>
      </c>
      <c r="L12" s="18">
        <f t="shared" si="0"/>
        <v>178</v>
      </c>
      <c r="M12" s="18">
        <f t="shared" si="0"/>
        <v>188</v>
      </c>
      <c r="N12" s="18">
        <f t="shared" si="0"/>
        <v>182</v>
      </c>
      <c r="O12" s="18">
        <f t="shared" si="0"/>
        <v>197</v>
      </c>
      <c r="P12" s="18">
        <f t="shared" si="0"/>
        <v>181</v>
      </c>
      <c r="Q12" s="18">
        <f t="shared" si="0"/>
        <v>168</v>
      </c>
    </row>
    <row r="13" spans="1:20" ht="23.25" customHeight="1">
      <c r="A13" s="9" t="s">
        <v>19</v>
      </c>
      <c r="B13" s="18">
        <f t="shared" si="0"/>
        <v>278</v>
      </c>
      <c r="C13" s="18">
        <f t="shared" si="0"/>
        <v>324</v>
      </c>
      <c r="D13" s="18">
        <f t="shared" si="0"/>
        <v>506</v>
      </c>
      <c r="E13" s="18">
        <f t="shared" si="0"/>
        <v>349</v>
      </c>
      <c r="F13" s="18">
        <f t="shared" si="0"/>
        <v>262</v>
      </c>
      <c r="G13" s="18">
        <f t="shared" si="0"/>
        <v>243</v>
      </c>
      <c r="H13" s="18">
        <f t="shared" si="0"/>
        <v>207</v>
      </c>
      <c r="I13" s="18">
        <f t="shared" si="0"/>
        <v>285</v>
      </c>
      <c r="J13" s="18">
        <f t="shared" si="0"/>
        <v>276</v>
      </c>
      <c r="K13" s="18">
        <f t="shared" si="0"/>
        <v>247</v>
      </c>
      <c r="L13" s="18">
        <f t="shared" si="0"/>
        <v>232</v>
      </c>
      <c r="M13" s="18">
        <f t="shared" si="0"/>
        <v>215</v>
      </c>
      <c r="N13" s="18">
        <f t="shared" si="0"/>
        <v>194</v>
      </c>
      <c r="O13" s="18">
        <f t="shared" si="0"/>
        <v>192</v>
      </c>
      <c r="P13" s="18">
        <f t="shared" si="0"/>
        <v>193</v>
      </c>
      <c r="Q13" s="18">
        <f t="shared" si="0"/>
        <v>174</v>
      </c>
    </row>
    <row r="14" spans="1:20" ht="23.25" customHeight="1">
      <c r="A14" s="9" t="s">
        <v>21</v>
      </c>
      <c r="B14" s="18">
        <f t="shared" si="0"/>
        <v>289</v>
      </c>
      <c r="C14" s="18">
        <f t="shared" si="0"/>
        <v>281</v>
      </c>
      <c r="D14" s="18">
        <f t="shared" si="0"/>
        <v>338</v>
      </c>
      <c r="E14" s="18">
        <f t="shared" si="0"/>
        <v>526</v>
      </c>
      <c r="F14" s="18">
        <f t="shared" si="0"/>
        <v>347</v>
      </c>
      <c r="G14" s="18">
        <f t="shared" si="0"/>
        <v>282</v>
      </c>
      <c r="H14" s="18">
        <f t="shared" si="0"/>
        <v>241</v>
      </c>
      <c r="I14" s="18">
        <f t="shared" si="0"/>
        <v>199</v>
      </c>
      <c r="J14" s="18">
        <f t="shared" si="0"/>
        <v>257</v>
      </c>
      <c r="K14" s="18">
        <f t="shared" si="0"/>
        <v>280</v>
      </c>
      <c r="L14" s="18">
        <f t="shared" si="0"/>
        <v>288</v>
      </c>
      <c r="M14" s="18">
        <f t="shared" si="0"/>
        <v>278</v>
      </c>
      <c r="N14" s="18">
        <f t="shared" si="0"/>
        <v>299</v>
      </c>
      <c r="O14" s="18">
        <f t="shared" si="0"/>
        <v>279</v>
      </c>
      <c r="P14" s="18">
        <f t="shared" si="0"/>
        <v>247</v>
      </c>
      <c r="Q14" s="18">
        <f t="shared" si="0"/>
        <v>229</v>
      </c>
    </row>
    <row r="15" spans="1:20" ht="23.25" customHeight="1">
      <c r="A15" s="9" t="s">
        <v>26</v>
      </c>
      <c r="B15" s="18">
        <f t="shared" si="0"/>
        <v>287</v>
      </c>
      <c r="C15" s="18">
        <f t="shared" si="0"/>
        <v>303</v>
      </c>
      <c r="D15" s="18">
        <f t="shared" si="0"/>
        <v>286</v>
      </c>
      <c r="E15" s="18">
        <f t="shared" si="0"/>
        <v>340</v>
      </c>
      <c r="F15" s="18">
        <f t="shared" si="0"/>
        <v>524</v>
      </c>
      <c r="G15" s="18">
        <f t="shared" si="0"/>
        <v>336</v>
      </c>
      <c r="H15" s="18">
        <f t="shared" si="0"/>
        <v>279</v>
      </c>
      <c r="I15" s="18">
        <f t="shared" si="0"/>
        <v>244</v>
      </c>
      <c r="J15" s="18">
        <f t="shared" si="0"/>
        <v>216</v>
      </c>
      <c r="K15" s="18">
        <f t="shared" si="0"/>
        <v>214</v>
      </c>
      <c r="L15" s="18">
        <f t="shared" si="0"/>
        <v>212</v>
      </c>
      <c r="M15" s="18">
        <f t="shared" si="0"/>
        <v>247</v>
      </c>
      <c r="N15" s="18">
        <f t="shared" si="0"/>
        <v>233</v>
      </c>
      <c r="O15" s="18">
        <f t="shared" si="0"/>
        <v>264</v>
      </c>
      <c r="P15" s="18">
        <f t="shared" si="0"/>
        <v>278</v>
      </c>
      <c r="Q15" s="18">
        <f t="shared" si="0"/>
        <v>288</v>
      </c>
    </row>
    <row r="16" spans="1:20" ht="23.25" customHeight="1">
      <c r="A16" s="9" t="s">
        <v>27</v>
      </c>
      <c r="B16" s="18">
        <f t="shared" si="0"/>
        <v>227</v>
      </c>
      <c r="C16" s="18">
        <f t="shared" si="0"/>
        <v>286</v>
      </c>
      <c r="D16" s="18">
        <f t="shared" si="0"/>
        <v>297</v>
      </c>
      <c r="E16" s="18">
        <f t="shared" si="0"/>
        <v>287</v>
      </c>
      <c r="F16" s="18">
        <f t="shared" si="0"/>
        <v>342</v>
      </c>
      <c r="G16" s="18">
        <f t="shared" si="0"/>
        <v>508</v>
      </c>
      <c r="H16" s="18">
        <f t="shared" si="0"/>
        <v>333</v>
      </c>
      <c r="I16" s="18">
        <f t="shared" si="0"/>
        <v>273</v>
      </c>
      <c r="J16" s="18">
        <f t="shared" si="0"/>
        <v>248</v>
      </c>
      <c r="K16" s="18">
        <f t="shared" si="0"/>
        <v>230</v>
      </c>
      <c r="L16" s="18">
        <f t="shared" si="0"/>
        <v>243</v>
      </c>
      <c r="M16" s="18">
        <f t="shared" si="0"/>
        <v>226</v>
      </c>
      <c r="N16" s="18">
        <f t="shared" si="0"/>
        <v>224</v>
      </c>
      <c r="O16" s="18">
        <f t="shared" si="0"/>
        <v>211</v>
      </c>
      <c r="P16" s="18">
        <f t="shared" si="0"/>
        <v>209</v>
      </c>
      <c r="Q16" s="18">
        <f t="shared" si="0"/>
        <v>207</v>
      </c>
    </row>
    <row r="17" spans="1:17" ht="23.25" customHeight="1">
      <c r="A17" s="9" t="s">
        <v>29</v>
      </c>
      <c r="B17" s="18">
        <f t="shared" si="0"/>
        <v>196</v>
      </c>
      <c r="C17" s="18">
        <f t="shared" si="0"/>
        <v>229</v>
      </c>
      <c r="D17" s="18">
        <f t="shared" si="0"/>
        <v>281</v>
      </c>
      <c r="E17" s="18">
        <f t="shared" si="0"/>
        <v>298</v>
      </c>
      <c r="F17" s="18">
        <f t="shared" si="0"/>
        <v>284</v>
      </c>
      <c r="G17" s="18">
        <f t="shared" si="0"/>
        <v>336</v>
      </c>
      <c r="H17" s="18">
        <f t="shared" si="0"/>
        <v>499</v>
      </c>
      <c r="I17" s="18">
        <f t="shared" si="0"/>
        <v>319</v>
      </c>
      <c r="J17" s="18">
        <f t="shared" si="0"/>
        <v>294</v>
      </c>
      <c r="K17" s="18">
        <f t="shared" si="0"/>
        <v>292</v>
      </c>
      <c r="L17" s="18">
        <f t="shared" si="0"/>
        <v>268</v>
      </c>
      <c r="M17" s="18">
        <f t="shared" si="0"/>
        <v>245</v>
      </c>
      <c r="N17" s="18">
        <f t="shared" si="0"/>
        <v>249</v>
      </c>
      <c r="O17" s="18">
        <f t="shared" si="0"/>
        <v>251</v>
      </c>
      <c r="P17" s="18">
        <f t="shared" si="0"/>
        <v>234</v>
      </c>
      <c r="Q17" s="18">
        <f t="shared" si="0"/>
        <v>247</v>
      </c>
    </row>
    <row r="18" spans="1:17" ht="23.25" customHeight="1">
      <c r="A18" s="10" t="s">
        <v>31</v>
      </c>
      <c r="B18" s="19">
        <f t="shared" si="0"/>
        <v>202</v>
      </c>
      <c r="C18" s="19">
        <f t="shared" si="0"/>
        <v>187</v>
      </c>
      <c r="D18" s="19">
        <f t="shared" si="0"/>
        <v>222</v>
      </c>
      <c r="E18" s="19">
        <f t="shared" si="0"/>
        <v>271</v>
      </c>
      <c r="F18" s="19">
        <f t="shared" si="0"/>
        <v>287</v>
      </c>
      <c r="G18" s="19">
        <f t="shared" si="0"/>
        <v>274</v>
      </c>
      <c r="H18" s="19">
        <f t="shared" si="0"/>
        <v>320</v>
      </c>
      <c r="I18" s="19">
        <f t="shared" si="0"/>
        <v>485</v>
      </c>
      <c r="J18" s="19">
        <f t="shared" si="0"/>
        <v>405</v>
      </c>
      <c r="K18" s="19">
        <f t="shared" si="0"/>
        <v>350</v>
      </c>
      <c r="L18" s="19">
        <f t="shared" si="0"/>
        <v>322</v>
      </c>
      <c r="M18" s="19">
        <f t="shared" si="0"/>
        <v>314</v>
      </c>
      <c r="N18" s="19">
        <f t="shared" si="0"/>
        <v>300</v>
      </c>
      <c r="O18" s="19">
        <f t="shared" si="0"/>
        <v>279</v>
      </c>
      <c r="P18" s="19">
        <f t="shared" si="0"/>
        <v>275</v>
      </c>
      <c r="Q18" s="19">
        <f t="shared" si="0"/>
        <v>259</v>
      </c>
    </row>
    <row r="19" spans="1:17" ht="23.25" customHeight="1">
      <c r="A19" s="10" t="s">
        <v>32</v>
      </c>
      <c r="B19" s="19">
        <f t="shared" si="0"/>
        <v>133</v>
      </c>
      <c r="C19" s="19">
        <f t="shared" si="0"/>
        <v>186</v>
      </c>
      <c r="D19" s="19">
        <f t="shared" si="0"/>
        <v>181</v>
      </c>
      <c r="E19" s="19">
        <f t="shared" si="0"/>
        <v>204</v>
      </c>
      <c r="F19" s="19">
        <f t="shared" si="0"/>
        <v>255</v>
      </c>
      <c r="G19" s="19">
        <f t="shared" si="0"/>
        <v>263</v>
      </c>
      <c r="H19" s="19">
        <f t="shared" si="0"/>
        <v>260</v>
      </c>
      <c r="I19" s="19">
        <f t="shared" si="0"/>
        <v>309</v>
      </c>
      <c r="J19" s="19">
        <f t="shared" si="0"/>
        <v>359</v>
      </c>
      <c r="K19" s="19">
        <f t="shared" si="0"/>
        <v>416</v>
      </c>
      <c r="L19" s="19">
        <f t="shared" si="0"/>
        <v>452</v>
      </c>
      <c r="M19" s="19">
        <f t="shared" si="0"/>
        <v>461</v>
      </c>
      <c r="N19" s="19">
        <f t="shared" si="0"/>
        <v>410</v>
      </c>
      <c r="O19" s="19">
        <f t="shared" si="0"/>
        <v>374</v>
      </c>
      <c r="P19" s="19">
        <f t="shared" si="0"/>
        <v>317</v>
      </c>
      <c r="Q19" s="19">
        <f t="shared" si="0"/>
        <v>283</v>
      </c>
    </row>
    <row r="20" spans="1:17" ht="23.25" customHeight="1">
      <c r="A20" s="10" t="s">
        <v>25</v>
      </c>
      <c r="B20" s="19">
        <f t="shared" si="0"/>
        <v>83</v>
      </c>
      <c r="C20" s="19">
        <f t="shared" si="0"/>
        <v>104</v>
      </c>
      <c r="D20" s="19">
        <f t="shared" si="0"/>
        <v>155</v>
      </c>
      <c r="E20" s="19">
        <f t="shared" si="0"/>
        <v>150</v>
      </c>
      <c r="F20" s="19">
        <f t="shared" si="0"/>
        <v>184</v>
      </c>
      <c r="G20" s="19">
        <f t="shared" si="0"/>
        <v>219</v>
      </c>
      <c r="H20" s="19">
        <f t="shared" si="0"/>
        <v>235</v>
      </c>
      <c r="I20" s="19">
        <f t="shared" si="0"/>
        <v>240</v>
      </c>
      <c r="J20" s="19">
        <f t="shared" si="0"/>
        <v>284</v>
      </c>
      <c r="K20" s="19">
        <f t="shared" si="0"/>
        <v>305</v>
      </c>
      <c r="L20" s="19">
        <f t="shared" si="0"/>
        <v>280</v>
      </c>
      <c r="M20" s="19">
        <f t="shared" si="0"/>
        <v>270</v>
      </c>
      <c r="N20" s="19">
        <f t="shared" si="0"/>
        <v>298</v>
      </c>
      <c r="O20" s="19">
        <f t="shared" si="0"/>
        <v>327</v>
      </c>
      <c r="P20" s="19">
        <f t="shared" si="0"/>
        <v>372</v>
      </c>
      <c r="Q20" s="19">
        <f t="shared" si="0"/>
        <v>407</v>
      </c>
    </row>
    <row r="21" spans="1:17" ht="23.25" customHeight="1">
      <c r="A21" s="10" t="s">
        <v>35</v>
      </c>
      <c r="B21" s="19">
        <f t="shared" si="0"/>
        <v>41</v>
      </c>
      <c r="C21" s="19">
        <f t="shared" si="0"/>
        <v>61</v>
      </c>
      <c r="D21" s="19">
        <f t="shared" si="0"/>
        <v>80</v>
      </c>
      <c r="E21" s="19">
        <f t="shared" si="0"/>
        <v>128</v>
      </c>
      <c r="F21" s="19">
        <f t="shared" si="0"/>
        <v>121</v>
      </c>
      <c r="G21" s="19">
        <f t="shared" si="0"/>
        <v>159</v>
      </c>
      <c r="H21" s="19">
        <f t="shared" si="0"/>
        <v>182</v>
      </c>
      <c r="I21" s="19">
        <f t="shared" si="0"/>
        <v>196</v>
      </c>
      <c r="J21" s="19">
        <f t="shared" si="0"/>
        <v>204</v>
      </c>
      <c r="K21" s="19">
        <f t="shared" si="0"/>
        <v>187</v>
      </c>
      <c r="L21" s="19">
        <f t="shared" si="0"/>
        <v>207</v>
      </c>
      <c r="M21" s="19">
        <f t="shared" si="0"/>
        <v>232</v>
      </c>
      <c r="N21" s="19">
        <f t="shared" si="0"/>
        <v>256</v>
      </c>
      <c r="O21" s="19">
        <f t="shared" si="0"/>
        <v>255</v>
      </c>
      <c r="P21" s="19">
        <f t="shared" si="0"/>
        <v>273</v>
      </c>
      <c r="Q21" s="19">
        <f t="shared" si="0"/>
        <v>246</v>
      </c>
    </row>
    <row r="22" spans="1:17" ht="23.25" customHeight="1">
      <c r="A22" s="10" t="s">
        <v>36</v>
      </c>
      <c r="B22" s="19">
        <f t="shared" si="0"/>
        <v>10</v>
      </c>
      <c r="C22" s="19">
        <f t="shared" si="0"/>
        <v>20</v>
      </c>
      <c r="D22" s="19">
        <f t="shared" si="0"/>
        <v>39</v>
      </c>
      <c r="E22" s="19">
        <f t="shared" si="0"/>
        <v>49</v>
      </c>
      <c r="F22" s="19">
        <f t="shared" si="0"/>
        <v>109</v>
      </c>
      <c r="G22" s="19">
        <f t="shared" si="0"/>
        <v>94</v>
      </c>
      <c r="H22" s="19">
        <f t="shared" si="0"/>
        <v>111</v>
      </c>
      <c r="I22" s="19">
        <f t="shared" si="0"/>
        <v>131</v>
      </c>
      <c r="J22" s="19">
        <f t="shared" si="0"/>
        <v>141</v>
      </c>
      <c r="K22" s="19">
        <f t="shared" si="0"/>
        <v>141</v>
      </c>
      <c r="L22" s="19">
        <f t="shared" si="0"/>
        <v>152</v>
      </c>
      <c r="M22" s="19">
        <f t="shared" si="0"/>
        <v>136</v>
      </c>
      <c r="N22" s="19">
        <f t="shared" si="0"/>
        <v>133</v>
      </c>
      <c r="O22" s="19">
        <f t="shared" si="0"/>
        <v>137</v>
      </c>
      <c r="P22" s="19">
        <f t="shared" si="0"/>
        <v>124</v>
      </c>
      <c r="Q22" s="19">
        <f t="shared" si="0"/>
        <v>142</v>
      </c>
    </row>
    <row r="23" spans="1:17" ht="23.25" customHeight="1">
      <c r="A23" s="10" t="s">
        <v>20</v>
      </c>
      <c r="B23" s="19">
        <f t="shared" si="0"/>
        <v>2</v>
      </c>
      <c r="C23" s="19">
        <f t="shared" si="0"/>
        <v>3</v>
      </c>
      <c r="D23" s="19">
        <f t="shared" si="0"/>
        <v>9</v>
      </c>
      <c r="E23" s="19">
        <f t="shared" si="0"/>
        <v>16</v>
      </c>
      <c r="F23" s="19">
        <f t="shared" si="0"/>
        <v>33</v>
      </c>
      <c r="G23" s="19">
        <f t="shared" si="0"/>
        <v>61</v>
      </c>
      <c r="H23" s="19">
        <f t="shared" si="0"/>
        <v>48</v>
      </c>
      <c r="I23" s="19">
        <f t="shared" si="0"/>
        <v>71</v>
      </c>
      <c r="J23" s="19">
        <f t="shared" si="0"/>
        <v>75</v>
      </c>
      <c r="K23" s="19">
        <f t="shared" si="0"/>
        <v>70</v>
      </c>
      <c r="L23" s="19">
        <f t="shared" si="0"/>
        <v>67</v>
      </c>
      <c r="M23" s="19">
        <f t="shared" si="0"/>
        <v>80</v>
      </c>
      <c r="N23" s="19">
        <f t="shared" si="0"/>
        <v>85</v>
      </c>
      <c r="O23" s="19">
        <f t="shared" si="0"/>
        <v>86</v>
      </c>
      <c r="P23" s="19">
        <f t="shared" si="0"/>
        <v>91</v>
      </c>
      <c r="Q23" s="19">
        <f t="shared" si="0"/>
        <v>87</v>
      </c>
    </row>
    <row r="24" spans="1:17" ht="23.25" customHeight="1">
      <c r="A24" s="10" t="s">
        <v>28</v>
      </c>
      <c r="B24" s="19">
        <f t="shared" si="0"/>
        <v>1</v>
      </c>
      <c r="C24" s="19">
        <f t="shared" si="0"/>
        <v>1</v>
      </c>
      <c r="D24" s="19">
        <f t="shared" si="0"/>
        <v>1</v>
      </c>
      <c r="E24" s="19">
        <f t="shared" si="0"/>
        <v>4</v>
      </c>
      <c r="F24" s="19">
        <f t="shared" si="0"/>
        <v>13</v>
      </c>
      <c r="G24" s="19">
        <f t="shared" si="0"/>
        <v>9</v>
      </c>
      <c r="H24" s="19">
        <f t="shared" si="0"/>
        <v>14</v>
      </c>
      <c r="I24" s="19">
        <f t="shared" si="0"/>
        <v>14</v>
      </c>
      <c r="J24" s="19">
        <f t="shared" si="0"/>
        <v>21</v>
      </c>
      <c r="K24" s="19">
        <f t="shared" si="0"/>
        <v>26</v>
      </c>
      <c r="L24" s="19">
        <f t="shared" si="0"/>
        <v>30</v>
      </c>
      <c r="M24" s="19">
        <f t="shared" si="0"/>
        <v>22</v>
      </c>
      <c r="N24" s="19">
        <f t="shared" si="0"/>
        <v>19</v>
      </c>
      <c r="O24" s="19">
        <f t="shared" si="0"/>
        <v>22</v>
      </c>
      <c r="P24" s="19">
        <f t="shared" si="0"/>
        <v>21</v>
      </c>
      <c r="Q24" s="19">
        <f t="shared" si="0"/>
        <v>28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1</v>
      </c>
      <c r="D25" s="19">
        <f t="shared" si="0"/>
        <v>0</v>
      </c>
      <c r="E25" s="19">
        <f t="shared" si="0"/>
        <v>0</v>
      </c>
      <c r="F25" s="19">
        <f t="shared" si="0"/>
        <v>2</v>
      </c>
      <c r="G25" s="19">
        <f t="shared" si="0"/>
        <v>3</v>
      </c>
      <c r="H25" s="19">
        <f t="shared" si="0"/>
        <v>1</v>
      </c>
      <c r="I25" s="19">
        <f t="shared" si="0"/>
        <v>3</v>
      </c>
      <c r="J25" s="19">
        <f t="shared" si="0"/>
        <v>4</v>
      </c>
      <c r="K25" s="19">
        <f t="shared" si="0"/>
        <v>1</v>
      </c>
      <c r="L25" s="19">
        <f t="shared" si="0"/>
        <v>1</v>
      </c>
      <c r="M25" s="19">
        <f t="shared" si="0"/>
        <v>5</v>
      </c>
      <c r="N25" s="19">
        <f t="shared" si="0"/>
        <v>4</v>
      </c>
      <c r="O25" s="19">
        <f t="shared" si="0"/>
        <v>5</v>
      </c>
      <c r="P25" s="19">
        <f t="shared" si="0"/>
        <v>5</v>
      </c>
      <c r="Q25" s="19">
        <f t="shared" si="0"/>
        <v>7</v>
      </c>
    </row>
    <row r="26" spans="1:17" ht="23.25" customHeight="1">
      <c r="A26" s="7" t="s">
        <v>38</v>
      </c>
      <c r="B26" s="20">
        <f t="shared" ref="B26:Q26" si="1">SUM(B5:B25)</f>
        <v>4202</v>
      </c>
      <c r="C26" s="20">
        <f t="shared" si="1"/>
        <v>4496</v>
      </c>
      <c r="D26" s="20">
        <f t="shared" si="1"/>
        <v>4720</v>
      </c>
      <c r="E26" s="20">
        <f t="shared" si="1"/>
        <v>4747</v>
      </c>
      <c r="F26" s="20">
        <f t="shared" si="1"/>
        <v>4754</v>
      </c>
      <c r="G26" s="20">
        <f t="shared" si="1"/>
        <v>4625</v>
      </c>
      <c r="H26" s="20">
        <f t="shared" si="1"/>
        <v>4358</v>
      </c>
      <c r="I26" s="20">
        <f t="shared" si="1"/>
        <v>4159</v>
      </c>
      <c r="J26" s="20">
        <f t="shared" si="1"/>
        <v>4045</v>
      </c>
      <c r="K26" s="20">
        <f t="shared" si="1"/>
        <v>3975</v>
      </c>
      <c r="L26" s="20">
        <f t="shared" si="1"/>
        <v>3935</v>
      </c>
      <c r="M26" s="20">
        <f t="shared" si="1"/>
        <v>3860</v>
      </c>
      <c r="N26" s="20">
        <f t="shared" si="1"/>
        <v>3825</v>
      </c>
      <c r="O26" s="20">
        <f t="shared" si="1"/>
        <v>3801</v>
      </c>
      <c r="P26" s="20">
        <f t="shared" si="1"/>
        <v>3727</v>
      </c>
      <c r="Q26" s="20">
        <f t="shared" si="1"/>
        <v>3684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923</v>
      </c>
      <c r="C31" s="23">
        <f t="shared" si="2"/>
        <v>988</v>
      </c>
      <c r="D31" s="23">
        <f t="shared" si="2"/>
        <v>875</v>
      </c>
      <c r="E31" s="23">
        <f t="shared" si="2"/>
        <v>680</v>
      </c>
      <c r="F31" s="23">
        <f t="shared" si="2"/>
        <v>573</v>
      </c>
      <c r="G31" s="23">
        <f t="shared" si="2"/>
        <v>529</v>
      </c>
      <c r="H31" s="23">
        <f t="shared" si="2"/>
        <v>477</v>
      </c>
      <c r="I31" s="23">
        <f t="shared" si="2"/>
        <v>418</v>
      </c>
      <c r="J31" s="23">
        <f t="shared" si="2"/>
        <v>361</v>
      </c>
      <c r="K31" s="23">
        <f t="shared" si="2"/>
        <v>350</v>
      </c>
      <c r="L31" s="23">
        <f t="shared" si="2"/>
        <v>338</v>
      </c>
      <c r="M31" s="23">
        <f t="shared" si="2"/>
        <v>326</v>
      </c>
      <c r="N31" s="23">
        <f t="shared" si="2"/>
        <v>319</v>
      </c>
      <c r="O31" s="23">
        <f t="shared" si="2"/>
        <v>308</v>
      </c>
      <c r="P31" s="23">
        <f t="shared" si="2"/>
        <v>308</v>
      </c>
      <c r="Q31" s="23">
        <f t="shared" si="2"/>
        <v>309</v>
      </c>
    </row>
    <row r="32" spans="1:17" ht="23.25" customHeight="1">
      <c r="A32" s="9" t="s">
        <v>42</v>
      </c>
      <c r="B32" s="24">
        <f t="shared" ref="B32:Q32" si="3">SUM(B8:B17)</f>
        <v>2807</v>
      </c>
      <c r="C32" s="24">
        <f t="shared" si="3"/>
        <v>2945</v>
      </c>
      <c r="D32" s="24">
        <f t="shared" si="3"/>
        <v>3158</v>
      </c>
      <c r="E32" s="24">
        <f t="shared" si="3"/>
        <v>3245</v>
      </c>
      <c r="F32" s="24">
        <f t="shared" si="3"/>
        <v>3177</v>
      </c>
      <c r="G32" s="24">
        <f t="shared" si="3"/>
        <v>3014</v>
      </c>
      <c r="H32" s="24">
        <f t="shared" si="3"/>
        <v>2710</v>
      </c>
      <c r="I32" s="24">
        <f t="shared" si="3"/>
        <v>2292</v>
      </c>
      <c r="J32" s="24">
        <f t="shared" si="3"/>
        <v>2191</v>
      </c>
      <c r="K32" s="24">
        <f t="shared" si="3"/>
        <v>2129</v>
      </c>
      <c r="L32" s="24">
        <f t="shared" si="3"/>
        <v>2086</v>
      </c>
      <c r="M32" s="24">
        <f t="shared" si="3"/>
        <v>2014</v>
      </c>
      <c r="N32" s="24">
        <f t="shared" si="3"/>
        <v>2001</v>
      </c>
      <c r="O32" s="24">
        <f t="shared" si="3"/>
        <v>2008</v>
      </c>
      <c r="P32" s="24">
        <f t="shared" si="3"/>
        <v>1941</v>
      </c>
      <c r="Q32" s="24">
        <f t="shared" si="3"/>
        <v>1916</v>
      </c>
    </row>
    <row r="33" spans="1:21" ht="23.25" customHeight="1">
      <c r="A33" s="10" t="s">
        <v>43</v>
      </c>
      <c r="B33" s="25">
        <f t="shared" ref="B33:Q33" si="4">SUM(B18:B25)</f>
        <v>472</v>
      </c>
      <c r="C33" s="25">
        <f t="shared" si="4"/>
        <v>563</v>
      </c>
      <c r="D33" s="25">
        <f t="shared" si="4"/>
        <v>687</v>
      </c>
      <c r="E33" s="25">
        <f t="shared" si="4"/>
        <v>822</v>
      </c>
      <c r="F33" s="25">
        <f t="shared" si="4"/>
        <v>1004</v>
      </c>
      <c r="G33" s="25">
        <f t="shared" si="4"/>
        <v>1082</v>
      </c>
      <c r="H33" s="25">
        <f t="shared" si="4"/>
        <v>1171</v>
      </c>
      <c r="I33" s="25">
        <f t="shared" si="4"/>
        <v>1449</v>
      </c>
      <c r="J33" s="25">
        <f t="shared" si="4"/>
        <v>1493</v>
      </c>
      <c r="K33" s="25">
        <f t="shared" si="4"/>
        <v>1496</v>
      </c>
      <c r="L33" s="25">
        <f t="shared" si="4"/>
        <v>1511</v>
      </c>
      <c r="M33" s="25">
        <f t="shared" si="4"/>
        <v>1520</v>
      </c>
      <c r="N33" s="25">
        <f t="shared" si="4"/>
        <v>1505</v>
      </c>
      <c r="O33" s="25">
        <f t="shared" si="4"/>
        <v>1485</v>
      </c>
      <c r="P33" s="25">
        <f t="shared" si="4"/>
        <v>1478</v>
      </c>
      <c r="Q33" s="25">
        <f t="shared" si="4"/>
        <v>1459</v>
      </c>
    </row>
    <row r="34" spans="1:21" ht="23.25" customHeight="1">
      <c r="A34" s="7" t="s">
        <v>44</v>
      </c>
      <c r="B34" s="26">
        <f t="shared" ref="B34:Q34" si="5">SUM(B31:B33)</f>
        <v>4202</v>
      </c>
      <c r="C34" s="26">
        <f t="shared" si="5"/>
        <v>4496</v>
      </c>
      <c r="D34" s="26">
        <f t="shared" si="5"/>
        <v>4720</v>
      </c>
      <c r="E34" s="26">
        <f t="shared" si="5"/>
        <v>4747</v>
      </c>
      <c r="F34" s="26">
        <f t="shared" si="5"/>
        <v>4754</v>
      </c>
      <c r="G34" s="26">
        <f t="shared" si="5"/>
        <v>4625</v>
      </c>
      <c r="H34" s="26">
        <f t="shared" si="5"/>
        <v>4358</v>
      </c>
      <c r="I34" s="26">
        <f t="shared" si="5"/>
        <v>4159</v>
      </c>
      <c r="J34" s="26">
        <f t="shared" si="5"/>
        <v>4045</v>
      </c>
      <c r="K34" s="26">
        <f t="shared" si="5"/>
        <v>3975</v>
      </c>
      <c r="L34" s="26">
        <f t="shared" si="5"/>
        <v>3935</v>
      </c>
      <c r="M34" s="26">
        <f t="shared" si="5"/>
        <v>3860</v>
      </c>
      <c r="N34" s="26">
        <f t="shared" si="5"/>
        <v>3825</v>
      </c>
      <c r="O34" s="26">
        <f t="shared" si="5"/>
        <v>3801</v>
      </c>
      <c r="P34" s="26">
        <f t="shared" si="5"/>
        <v>3727</v>
      </c>
      <c r="Q34" s="26">
        <f t="shared" si="5"/>
        <v>3684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22</v>
      </c>
      <c r="C39" s="30">
        <f t="shared" si="6"/>
        <v>22</v>
      </c>
      <c r="D39" s="30">
        <f t="shared" si="6"/>
        <v>18.5</v>
      </c>
      <c r="E39" s="30">
        <f t="shared" si="6"/>
        <v>14.3</v>
      </c>
      <c r="F39" s="30">
        <f t="shared" si="6"/>
        <v>12.1</v>
      </c>
      <c r="G39" s="30">
        <f t="shared" si="6"/>
        <v>11.4</v>
      </c>
      <c r="H39" s="30">
        <f t="shared" si="6"/>
        <v>10.9</v>
      </c>
      <c r="I39" s="30">
        <f t="shared" si="6"/>
        <v>10.1</v>
      </c>
      <c r="J39" s="30">
        <f t="shared" si="6"/>
        <v>8.9</v>
      </c>
      <c r="K39" s="30">
        <f t="shared" si="6"/>
        <v>8.8000000000000007</v>
      </c>
      <c r="L39" s="30">
        <f t="shared" si="6"/>
        <v>8.6</v>
      </c>
      <c r="M39" s="30">
        <f t="shared" si="6"/>
        <v>8.4</v>
      </c>
      <c r="N39" s="30">
        <f t="shared" si="6"/>
        <v>8.3000000000000007</v>
      </c>
      <c r="O39" s="30">
        <f t="shared" si="6"/>
        <v>8.1</v>
      </c>
      <c r="P39" s="30">
        <f t="shared" si="6"/>
        <v>8.3000000000000007</v>
      </c>
      <c r="Q39" s="30">
        <f t="shared" si="6"/>
        <v>8.4</v>
      </c>
    </row>
    <row r="40" spans="1:21" ht="23.25" customHeight="1">
      <c r="A40" s="9" t="s">
        <v>42</v>
      </c>
      <c r="B40" s="31">
        <f t="shared" ref="B40:Q40" si="7">ROUND(B32/B34*100,1)</f>
        <v>66.8</v>
      </c>
      <c r="C40" s="31">
        <f t="shared" si="7"/>
        <v>65.5</v>
      </c>
      <c r="D40" s="31">
        <f t="shared" si="7"/>
        <v>66.900000000000006</v>
      </c>
      <c r="E40" s="31">
        <f t="shared" si="7"/>
        <v>68.400000000000006</v>
      </c>
      <c r="F40" s="31">
        <f t="shared" si="7"/>
        <v>66.8</v>
      </c>
      <c r="G40" s="31">
        <f t="shared" si="7"/>
        <v>65.2</v>
      </c>
      <c r="H40" s="31">
        <f t="shared" si="7"/>
        <v>62.2</v>
      </c>
      <c r="I40" s="31">
        <f t="shared" si="7"/>
        <v>55.1</v>
      </c>
      <c r="J40" s="31">
        <f t="shared" si="7"/>
        <v>54.2</v>
      </c>
      <c r="K40" s="31">
        <f t="shared" si="7"/>
        <v>53.6</v>
      </c>
      <c r="L40" s="31">
        <f t="shared" si="7"/>
        <v>53</v>
      </c>
      <c r="M40" s="31">
        <f t="shared" si="7"/>
        <v>52.2</v>
      </c>
      <c r="N40" s="31">
        <f t="shared" si="7"/>
        <v>52.3</v>
      </c>
      <c r="O40" s="31">
        <f t="shared" si="7"/>
        <v>52.8</v>
      </c>
      <c r="P40" s="31">
        <f t="shared" si="7"/>
        <v>52.1</v>
      </c>
      <c r="Q40" s="31">
        <f t="shared" si="7"/>
        <v>52</v>
      </c>
    </row>
    <row r="41" spans="1:21" ht="23.25" customHeight="1">
      <c r="A41" s="10" t="s">
        <v>43</v>
      </c>
      <c r="B41" s="32">
        <f t="shared" ref="B41:Q41" si="8">ROUND(B33/B34*100,1)</f>
        <v>11.2</v>
      </c>
      <c r="C41" s="32">
        <f t="shared" si="8"/>
        <v>12.5</v>
      </c>
      <c r="D41" s="32">
        <f t="shared" si="8"/>
        <v>14.6</v>
      </c>
      <c r="E41" s="32">
        <f t="shared" si="8"/>
        <v>17.3</v>
      </c>
      <c r="F41" s="32">
        <f t="shared" si="8"/>
        <v>21.1</v>
      </c>
      <c r="G41" s="32">
        <f t="shared" si="8"/>
        <v>23.4</v>
      </c>
      <c r="H41" s="32">
        <f t="shared" si="8"/>
        <v>26.9</v>
      </c>
      <c r="I41" s="32">
        <f t="shared" si="8"/>
        <v>34.799999999999997</v>
      </c>
      <c r="J41" s="32">
        <f t="shared" si="8"/>
        <v>36.9</v>
      </c>
      <c r="K41" s="32">
        <f t="shared" si="8"/>
        <v>37.6</v>
      </c>
      <c r="L41" s="32">
        <f t="shared" si="8"/>
        <v>38.4</v>
      </c>
      <c r="M41" s="32">
        <f t="shared" si="8"/>
        <v>39.4</v>
      </c>
      <c r="N41" s="32">
        <f t="shared" si="8"/>
        <v>39.299999999999997</v>
      </c>
      <c r="O41" s="32">
        <f t="shared" si="8"/>
        <v>39.1</v>
      </c>
      <c r="P41" s="32">
        <f t="shared" si="8"/>
        <v>39.700000000000003</v>
      </c>
      <c r="Q41" s="32">
        <f t="shared" si="8"/>
        <v>39.6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186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194</v>
      </c>
      <c r="C84" s="17">
        <v>136</v>
      </c>
      <c r="D84" s="17">
        <v>117</v>
      </c>
      <c r="E84" s="17">
        <v>80</v>
      </c>
      <c r="F84" s="17">
        <v>87</v>
      </c>
      <c r="G84" s="17">
        <v>81</v>
      </c>
      <c r="H84" s="17">
        <v>73</v>
      </c>
      <c r="I84" s="17">
        <v>61</v>
      </c>
      <c r="J84" s="17">
        <v>59</v>
      </c>
      <c r="K84" s="17">
        <v>59</v>
      </c>
      <c r="L84" s="23">
        <v>49</v>
      </c>
      <c r="M84" s="23">
        <v>47</v>
      </c>
      <c r="N84" s="23">
        <v>48</v>
      </c>
      <c r="O84" s="23">
        <v>46</v>
      </c>
      <c r="P84" s="23">
        <v>43</v>
      </c>
      <c r="Q84" s="23">
        <v>46</v>
      </c>
    </row>
    <row r="85" spans="1:20" ht="21.75" customHeight="1">
      <c r="A85" s="8" t="s">
        <v>7</v>
      </c>
      <c r="B85" s="17">
        <v>191</v>
      </c>
      <c r="C85" s="17">
        <v>209</v>
      </c>
      <c r="D85" s="17">
        <v>154</v>
      </c>
      <c r="E85" s="17">
        <v>123</v>
      </c>
      <c r="F85" s="17">
        <v>89</v>
      </c>
      <c r="G85" s="17">
        <v>94</v>
      </c>
      <c r="H85" s="17">
        <v>81</v>
      </c>
      <c r="I85" s="17">
        <v>66</v>
      </c>
      <c r="J85" s="17">
        <v>53</v>
      </c>
      <c r="K85" s="17">
        <v>55</v>
      </c>
      <c r="L85" s="23">
        <v>61</v>
      </c>
      <c r="M85" s="23">
        <v>52</v>
      </c>
      <c r="N85" s="23">
        <v>52</v>
      </c>
      <c r="O85" s="23">
        <v>60</v>
      </c>
      <c r="P85" s="23">
        <v>57</v>
      </c>
      <c r="Q85" s="23">
        <v>49</v>
      </c>
    </row>
    <row r="86" spans="1:20" ht="21.75" customHeight="1">
      <c r="A86" s="8" t="s">
        <v>10</v>
      </c>
      <c r="B86" s="17">
        <v>111</v>
      </c>
      <c r="C86" s="17">
        <v>204</v>
      </c>
      <c r="D86" s="17">
        <v>214</v>
      </c>
      <c r="E86" s="17">
        <v>155</v>
      </c>
      <c r="F86" s="17">
        <v>117</v>
      </c>
      <c r="G86" s="17">
        <v>87</v>
      </c>
      <c r="H86" s="17">
        <v>93</v>
      </c>
      <c r="I86" s="17">
        <v>77</v>
      </c>
      <c r="J86" s="17">
        <v>75</v>
      </c>
      <c r="K86" s="17">
        <v>72</v>
      </c>
      <c r="L86" s="23">
        <v>66</v>
      </c>
      <c r="M86" s="23">
        <v>70</v>
      </c>
      <c r="N86" s="23">
        <v>66</v>
      </c>
      <c r="O86" s="23">
        <v>57</v>
      </c>
      <c r="P86" s="23">
        <v>60</v>
      </c>
      <c r="Q86" s="23">
        <v>63</v>
      </c>
    </row>
    <row r="87" spans="1:20" ht="21.75" customHeight="1">
      <c r="A87" s="9" t="s">
        <v>14</v>
      </c>
      <c r="B87" s="18">
        <v>118</v>
      </c>
      <c r="C87" s="18">
        <v>129</v>
      </c>
      <c r="D87" s="18">
        <v>212</v>
      </c>
      <c r="E87" s="18">
        <v>212</v>
      </c>
      <c r="F87" s="18">
        <v>159</v>
      </c>
      <c r="G87" s="18">
        <v>121</v>
      </c>
      <c r="H87" s="18">
        <v>81</v>
      </c>
      <c r="I87" s="18">
        <v>90</v>
      </c>
      <c r="J87" s="18">
        <v>87</v>
      </c>
      <c r="K87" s="18">
        <v>76</v>
      </c>
      <c r="L87" s="24">
        <v>77</v>
      </c>
      <c r="M87" s="24">
        <v>75</v>
      </c>
      <c r="N87" s="24">
        <v>71</v>
      </c>
      <c r="O87" s="24">
        <v>74</v>
      </c>
      <c r="P87" s="24">
        <v>71</v>
      </c>
      <c r="Q87" s="24">
        <v>68</v>
      </c>
    </row>
    <row r="88" spans="1:20" ht="21.75" customHeight="1">
      <c r="A88" s="9" t="s">
        <v>15</v>
      </c>
      <c r="B88" s="18">
        <v>124</v>
      </c>
      <c r="C88" s="18">
        <v>108</v>
      </c>
      <c r="D88" s="18">
        <v>113</v>
      </c>
      <c r="E88" s="18">
        <v>188</v>
      </c>
      <c r="F88" s="18">
        <v>185</v>
      </c>
      <c r="G88" s="18">
        <v>138</v>
      </c>
      <c r="H88" s="18">
        <v>101</v>
      </c>
      <c r="I88" s="18">
        <v>96</v>
      </c>
      <c r="J88" s="18">
        <v>94</v>
      </c>
      <c r="K88" s="18">
        <v>102</v>
      </c>
      <c r="L88" s="24">
        <v>102</v>
      </c>
      <c r="M88" s="24">
        <v>93</v>
      </c>
      <c r="N88" s="24">
        <v>88</v>
      </c>
      <c r="O88" s="24">
        <v>81</v>
      </c>
      <c r="P88" s="24">
        <v>72</v>
      </c>
      <c r="Q88" s="24">
        <v>84</v>
      </c>
    </row>
    <row r="89" spans="1:20" ht="21.75" customHeight="1">
      <c r="A89" s="9" t="s">
        <v>6</v>
      </c>
      <c r="B89" s="18">
        <v>157</v>
      </c>
      <c r="C89" s="18">
        <v>118</v>
      </c>
      <c r="D89" s="18">
        <v>122</v>
      </c>
      <c r="E89" s="18">
        <v>107</v>
      </c>
      <c r="F89" s="18">
        <v>192</v>
      </c>
      <c r="G89" s="18">
        <v>162</v>
      </c>
      <c r="H89" s="18">
        <v>116</v>
      </c>
      <c r="I89" s="18">
        <v>108</v>
      </c>
      <c r="J89" s="18">
        <v>85</v>
      </c>
      <c r="K89" s="18">
        <v>77</v>
      </c>
      <c r="L89" s="24">
        <v>73</v>
      </c>
      <c r="M89" s="24">
        <v>69</v>
      </c>
      <c r="N89" s="24">
        <v>79</v>
      </c>
      <c r="O89" s="24">
        <v>81</v>
      </c>
      <c r="P89" s="24">
        <v>87</v>
      </c>
      <c r="Q89" s="24">
        <v>88</v>
      </c>
    </row>
    <row r="90" spans="1:20" ht="21.75" customHeight="1">
      <c r="A90" s="9" t="s">
        <v>17</v>
      </c>
      <c r="B90" s="18">
        <v>235</v>
      </c>
      <c r="C90" s="18">
        <v>175</v>
      </c>
      <c r="D90" s="18">
        <v>115</v>
      </c>
      <c r="E90" s="18">
        <v>118</v>
      </c>
      <c r="F90" s="18">
        <v>113</v>
      </c>
      <c r="G90" s="18">
        <v>178</v>
      </c>
      <c r="H90" s="18">
        <v>149</v>
      </c>
      <c r="I90" s="18">
        <v>101</v>
      </c>
      <c r="J90" s="18">
        <v>107</v>
      </c>
      <c r="K90" s="18">
        <v>97</v>
      </c>
      <c r="L90" s="24">
        <v>96</v>
      </c>
      <c r="M90" s="24">
        <v>79</v>
      </c>
      <c r="N90" s="24">
        <v>75</v>
      </c>
      <c r="O90" s="24">
        <v>74</v>
      </c>
      <c r="P90" s="24">
        <v>67</v>
      </c>
      <c r="Q90" s="24">
        <v>72</v>
      </c>
    </row>
    <row r="91" spans="1:20" ht="21.75" customHeight="1">
      <c r="A91" s="9" t="s">
        <v>18</v>
      </c>
      <c r="B91" s="18">
        <v>163</v>
      </c>
      <c r="C91" s="18">
        <v>246</v>
      </c>
      <c r="D91" s="18">
        <v>175</v>
      </c>
      <c r="E91" s="18">
        <v>128</v>
      </c>
      <c r="F91" s="18">
        <v>125</v>
      </c>
      <c r="G91" s="18">
        <v>121</v>
      </c>
      <c r="H91" s="18">
        <v>168</v>
      </c>
      <c r="I91" s="18">
        <v>134</v>
      </c>
      <c r="J91" s="18">
        <v>114</v>
      </c>
      <c r="K91" s="18">
        <v>115</v>
      </c>
      <c r="L91" s="24">
        <v>99</v>
      </c>
      <c r="M91" s="24">
        <v>107</v>
      </c>
      <c r="N91" s="24">
        <v>106</v>
      </c>
      <c r="O91" s="24">
        <v>110</v>
      </c>
      <c r="P91" s="24">
        <v>102</v>
      </c>
      <c r="Q91" s="24">
        <v>91</v>
      </c>
    </row>
    <row r="92" spans="1:20" ht="21.75" customHeight="1">
      <c r="A92" s="9" t="s">
        <v>19</v>
      </c>
      <c r="B92" s="18">
        <v>135</v>
      </c>
      <c r="C92" s="18">
        <v>169</v>
      </c>
      <c r="D92" s="18">
        <v>270</v>
      </c>
      <c r="E92" s="18">
        <v>174</v>
      </c>
      <c r="F92" s="18">
        <v>123</v>
      </c>
      <c r="G92" s="18">
        <v>127</v>
      </c>
      <c r="H92" s="18">
        <v>110</v>
      </c>
      <c r="I92" s="18">
        <v>160</v>
      </c>
      <c r="J92" s="18">
        <v>157</v>
      </c>
      <c r="K92" s="18">
        <v>144</v>
      </c>
      <c r="L92" s="24">
        <v>136</v>
      </c>
      <c r="M92" s="24">
        <v>130</v>
      </c>
      <c r="N92" s="24">
        <v>111</v>
      </c>
      <c r="O92" s="24">
        <v>114</v>
      </c>
      <c r="P92" s="24">
        <v>115</v>
      </c>
      <c r="Q92" s="24">
        <v>101</v>
      </c>
    </row>
    <row r="93" spans="1:20" ht="21.75" customHeight="1">
      <c r="A93" s="9" t="s">
        <v>21</v>
      </c>
      <c r="B93" s="18">
        <v>141</v>
      </c>
      <c r="C93" s="18">
        <v>142</v>
      </c>
      <c r="D93" s="18">
        <v>173</v>
      </c>
      <c r="E93" s="18">
        <v>281</v>
      </c>
      <c r="F93" s="18">
        <v>173</v>
      </c>
      <c r="G93" s="18">
        <v>129</v>
      </c>
      <c r="H93" s="18">
        <v>126</v>
      </c>
      <c r="I93" s="18">
        <v>104</v>
      </c>
      <c r="J93" s="18">
        <v>142</v>
      </c>
      <c r="K93" s="18">
        <v>156</v>
      </c>
      <c r="L93" s="24">
        <v>166</v>
      </c>
      <c r="M93" s="24">
        <v>161</v>
      </c>
      <c r="N93" s="24">
        <v>174</v>
      </c>
      <c r="O93" s="24">
        <v>161</v>
      </c>
      <c r="P93" s="24">
        <v>145</v>
      </c>
      <c r="Q93" s="24">
        <v>136</v>
      </c>
    </row>
    <row r="94" spans="1:20" ht="21.75" customHeight="1">
      <c r="A94" s="9" t="s">
        <v>26</v>
      </c>
      <c r="B94" s="18">
        <v>144</v>
      </c>
      <c r="C94" s="18">
        <v>144</v>
      </c>
      <c r="D94" s="18">
        <v>139</v>
      </c>
      <c r="E94" s="18">
        <v>171</v>
      </c>
      <c r="F94" s="18">
        <v>271</v>
      </c>
      <c r="G94" s="18">
        <v>167</v>
      </c>
      <c r="H94" s="18">
        <v>128</v>
      </c>
      <c r="I94" s="18">
        <v>128</v>
      </c>
      <c r="J94" s="18">
        <v>108</v>
      </c>
      <c r="K94" s="18">
        <v>109</v>
      </c>
      <c r="L94" s="24">
        <v>113</v>
      </c>
      <c r="M94" s="24">
        <v>135</v>
      </c>
      <c r="N94" s="24">
        <v>125</v>
      </c>
      <c r="O94" s="24">
        <v>150</v>
      </c>
      <c r="P94" s="24">
        <v>155</v>
      </c>
      <c r="Q94" s="24">
        <v>165</v>
      </c>
    </row>
    <row r="95" spans="1:20" ht="21.75" customHeight="1">
      <c r="A95" s="9" t="s">
        <v>27</v>
      </c>
      <c r="B95" s="18">
        <v>90</v>
      </c>
      <c r="C95" s="18">
        <v>140</v>
      </c>
      <c r="D95" s="18">
        <v>144</v>
      </c>
      <c r="E95" s="18">
        <v>139</v>
      </c>
      <c r="F95" s="18">
        <v>166</v>
      </c>
      <c r="G95" s="18">
        <v>263</v>
      </c>
      <c r="H95" s="18">
        <v>173</v>
      </c>
      <c r="I95" s="18">
        <v>124</v>
      </c>
      <c r="J95" s="18">
        <v>126</v>
      </c>
      <c r="K95" s="18">
        <v>121</v>
      </c>
      <c r="L95" s="24">
        <v>128</v>
      </c>
      <c r="M95" s="24">
        <v>115</v>
      </c>
      <c r="N95" s="24">
        <v>122</v>
      </c>
      <c r="O95" s="24">
        <v>107</v>
      </c>
      <c r="P95" s="24">
        <v>109</v>
      </c>
      <c r="Q95" s="24">
        <v>111</v>
      </c>
    </row>
    <row r="96" spans="1:20" ht="21.75" customHeight="1">
      <c r="A96" s="9" t="s">
        <v>29</v>
      </c>
      <c r="B96" s="18">
        <v>99</v>
      </c>
      <c r="C96" s="18">
        <v>88</v>
      </c>
      <c r="D96" s="18">
        <v>133</v>
      </c>
      <c r="E96" s="18">
        <v>143</v>
      </c>
      <c r="F96" s="18">
        <v>134</v>
      </c>
      <c r="G96" s="18">
        <v>163</v>
      </c>
      <c r="H96" s="18">
        <v>254</v>
      </c>
      <c r="I96" s="18">
        <v>160</v>
      </c>
      <c r="J96" s="18">
        <v>138</v>
      </c>
      <c r="K96" s="18">
        <v>133</v>
      </c>
      <c r="L96" s="24">
        <v>124</v>
      </c>
      <c r="M96" s="24">
        <v>118</v>
      </c>
      <c r="N96" s="24">
        <v>119</v>
      </c>
      <c r="O96" s="24">
        <v>129</v>
      </c>
      <c r="P96" s="24">
        <v>123</v>
      </c>
      <c r="Q96" s="24">
        <v>129</v>
      </c>
    </row>
    <row r="97" spans="1:17" ht="21.75" customHeight="1">
      <c r="A97" s="10" t="s">
        <v>31</v>
      </c>
      <c r="B97" s="19">
        <v>87</v>
      </c>
      <c r="C97" s="19">
        <v>94</v>
      </c>
      <c r="D97" s="19">
        <v>87</v>
      </c>
      <c r="E97" s="19">
        <v>126</v>
      </c>
      <c r="F97" s="19">
        <v>139</v>
      </c>
      <c r="G97" s="19">
        <v>124</v>
      </c>
      <c r="H97" s="19">
        <v>154</v>
      </c>
      <c r="I97" s="19">
        <v>245</v>
      </c>
      <c r="J97" s="19">
        <v>201</v>
      </c>
      <c r="K97" s="19">
        <v>180</v>
      </c>
      <c r="L97" s="25">
        <v>162</v>
      </c>
      <c r="M97" s="25">
        <v>152</v>
      </c>
      <c r="N97" s="25">
        <v>141</v>
      </c>
      <c r="O97" s="25">
        <v>133</v>
      </c>
      <c r="P97" s="25">
        <v>124</v>
      </c>
      <c r="Q97" s="25">
        <v>121</v>
      </c>
    </row>
    <row r="98" spans="1:17" ht="21.75" customHeight="1">
      <c r="A98" s="10" t="s">
        <v>32</v>
      </c>
      <c r="B98" s="19">
        <v>58</v>
      </c>
      <c r="C98" s="19">
        <v>74</v>
      </c>
      <c r="D98" s="19">
        <v>87</v>
      </c>
      <c r="E98" s="19">
        <v>74</v>
      </c>
      <c r="F98" s="19">
        <v>114</v>
      </c>
      <c r="G98" s="19">
        <v>115</v>
      </c>
      <c r="H98" s="19">
        <v>115</v>
      </c>
      <c r="I98" s="19">
        <v>145</v>
      </c>
      <c r="J98" s="19">
        <v>186</v>
      </c>
      <c r="K98" s="19">
        <v>211</v>
      </c>
      <c r="L98" s="25">
        <v>224</v>
      </c>
      <c r="M98" s="25">
        <v>227</v>
      </c>
      <c r="N98" s="25">
        <v>209</v>
      </c>
      <c r="O98" s="25">
        <v>180</v>
      </c>
      <c r="P98" s="25">
        <v>158</v>
      </c>
      <c r="Q98" s="25">
        <v>136</v>
      </c>
    </row>
    <row r="99" spans="1:17" ht="21.75" customHeight="1">
      <c r="A99" s="10" t="s">
        <v>25</v>
      </c>
      <c r="B99" s="19">
        <v>31</v>
      </c>
      <c r="C99" s="19">
        <v>40</v>
      </c>
      <c r="D99" s="19">
        <v>55</v>
      </c>
      <c r="E99" s="19">
        <v>63</v>
      </c>
      <c r="F99" s="19">
        <v>60</v>
      </c>
      <c r="G99" s="19">
        <v>97</v>
      </c>
      <c r="H99" s="19">
        <v>106</v>
      </c>
      <c r="I99" s="19">
        <v>101</v>
      </c>
      <c r="J99" s="19">
        <v>120</v>
      </c>
      <c r="K99" s="19">
        <v>134</v>
      </c>
      <c r="L99" s="25">
        <v>127</v>
      </c>
      <c r="M99" s="25">
        <v>134</v>
      </c>
      <c r="N99" s="25">
        <v>140</v>
      </c>
      <c r="O99" s="25">
        <v>160</v>
      </c>
      <c r="P99" s="25">
        <v>180</v>
      </c>
      <c r="Q99" s="25">
        <v>194</v>
      </c>
    </row>
    <row r="100" spans="1:17" ht="21.75" customHeight="1">
      <c r="A100" s="10" t="s">
        <v>35</v>
      </c>
      <c r="B100" s="19">
        <v>11</v>
      </c>
      <c r="C100" s="19">
        <v>19</v>
      </c>
      <c r="D100" s="19">
        <v>29</v>
      </c>
      <c r="E100" s="19">
        <v>43</v>
      </c>
      <c r="F100" s="19">
        <v>37</v>
      </c>
      <c r="G100" s="19">
        <v>42</v>
      </c>
      <c r="H100" s="19">
        <v>71</v>
      </c>
      <c r="I100" s="19">
        <v>80</v>
      </c>
      <c r="J100" s="19">
        <v>85</v>
      </c>
      <c r="K100" s="19">
        <v>79</v>
      </c>
      <c r="L100" s="25">
        <v>81</v>
      </c>
      <c r="M100" s="25">
        <v>92</v>
      </c>
      <c r="N100" s="25">
        <v>106</v>
      </c>
      <c r="O100" s="25">
        <v>101</v>
      </c>
      <c r="P100" s="25">
        <v>111</v>
      </c>
      <c r="Q100" s="25">
        <v>100</v>
      </c>
    </row>
    <row r="101" spans="1:17" ht="21.75" customHeight="1">
      <c r="A101" s="10" t="s">
        <v>36</v>
      </c>
      <c r="B101" s="19">
        <v>3</v>
      </c>
      <c r="C101" s="19">
        <v>5</v>
      </c>
      <c r="D101" s="19">
        <v>9</v>
      </c>
      <c r="E101" s="19">
        <v>14</v>
      </c>
      <c r="F101" s="19">
        <v>35</v>
      </c>
      <c r="G101" s="19">
        <v>28</v>
      </c>
      <c r="H101" s="19">
        <v>23</v>
      </c>
      <c r="I101" s="19">
        <v>44</v>
      </c>
      <c r="J101" s="19">
        <v>35</v>
      </c>
      <c r="K101" s="19">
        <v>37</v>
      </c>
      <c r="L101" s="25">
        <v>51</v>
      </c>
      <c r="M101" s="25">
        <v>47</v>
      </c>
      <c r="N101" s="25">
        <v>47</v>
      </c>
      <c r="O101" s="25">
        <v>52</v>
      </c>
      <c r="P101" s="25">
        <v>42</v>
      </c>
      <c r="Q101" s="25">
        <v>44</v>
      </c>
    </row>
    <row r="102" spans="1:17" ht="21.75" customHeight="1">
      <c r="A102" s="10" t="s">
        <v>20</v>
      </c>
      <c r="B102" s="19">
        <v>1</v>
      </c>
      <c r="C102" s="19">
        <v>1</v>
      </c>
      <c r="D102" s="19">
        <v>1</v>
      </c>
      <c r="E102" s="19">
        <v>2</v>
      </c>
      <c r="F102" s="19">
        <v>7</v>
      </c>
      <c r="G102" s="19">
        <v>16</v>
      </c>
      <c r="H102" s="19">
        <v>8</v>
      </c>
      <c r="I102" s="19">
        <v>6</v>
      </c>
      <c r="J102" s="19">
        <v>21</v>
      </c>
      <c r="K102" s="19">
        <v>21</v>
      </c>
      <c r="L102" s="25">
        <v>18</v>
      </c>
      <c r="M102" s="25">
        <v>15</v>
      </c>
      <c r="N102" s="25">
        <v>15</v>
      </c>
      <c r="O102" s="25">
        <v>13</v>
      </c>
      <c r="P102" s="25">
        <v>19</v>
      </c>
      <c r="Q102" s="25">
        <v>21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1</v>
      </c>
      <c r="E103" s="19">
        <v>0</v>
      </c>
      <c r="F103" s="19">
        <v>0</v>
      </c>
      <c r="G103" s="19">
        <v>3</v>
      </c>
      <c r="H103" s="19">
        <v>1</v>
      </c>
      <c r="I103" s="19">
        <v>1</v>
      </c>
      <c r="J103" s="19">
        <v>2</v>
      </c>
      <c r="K103" s="19">
        <v>3</v>
      </c>
      <c r="L103" s="25">
        <v>5</v>
      </c>
      <c r="M103" s="25">
        <v>7</v>
      </c>
      <c r="N103" s="25">
        <v>5</v>
      </c>
      <c r="O103" s="25">
        <v>4</v>
      </c>
      <c r="P103" s="25">
        <v>3</v>
      </c>
      <c r="Q103" s="25">
        <v>1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1</v>
      </c>
      <c r="K104" s="19">
        <v>0</v>
      </c>
      <c r="L104" s="25">
        <v>0</v>
      </c>
      <c r="M104" s="25">
        <v>0</v>
      </c>
      <c r="N104" s="25">
        <v>0</v>
      </c>
      <c r="O104" s="25">
        <v>1</v>
      </c>
      <c r="P104" s="25">
        <v>1</v>
      </c>
      <c r="Q104" s="25">
        <v>1</v>
      </c>
    </row>
    <row r="105" spans="1:17" ht="21.75" customHeight="1">
      <c r="A105" s="7" t="s">
        <v>51</v>
      </c>
      <c r="B105" s="20">
        <f t="shared" ref="B105:Q105" si="9">SUM(B84:B104)</f>
        <v>2093</v>
      </c>
      <c r="C105" s="20">
        <f t="shared" si="9"/>
        <v>2241</v>
      </c>
      <c r="D105" s="20">
        <f t="shared" si="9"/>
        <v>2350</v>
      </c>
      <c r="E105" s="20">
        <f t="shared" si="9"/>
        <v>2341</v>
      </c>
      <c r="F105" s="20">
        <f t="shared" si="9"/>
        <v>2326</v>
      </c>
      <c r="G105" s="20">
        <f t="shared" si="9"/>
        <v>2256</v>
      </c>
      <c r="H105" s="20">
        <f t="shared" si="9"/>
        <v>2131</v>
      </c>
      <c r="I105" s="20">
        <f t="shared" si="9"/>
        <v>2031</v>
      </c>
      <c r="J105" s="20">
        <f t="shared" si="9"/>
        <v>1996</v>
      </c>
      <c r="K105" s="20">
        <f t="shared" si="9"/>
        <v>1981</v>
      </c>
      <c r="L105" s="20">
        <f t="shared" si="9"/>
        <v>1958</v>
      </c>
      <c r="M105" s="20">
        <f t="shared" si="9"/>
        <v>1925</v>
      </c>
      <c r="N105" s="20">
        <f t="shared" si="9"/>
        <v>1899</v>
      </c>
      <c r="O105" s="20">
        <f t="shared" si="9"/>
        <v>1888</v>
      </c>
      <c r="P105" s="20">
        <f t="shared" si="9"/>
        <v>1844</v>
      </c>
      <c r="Q105" s="20">
        <f t="shared" si="9"/>
        <v>1821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496</v>
      </c>
      <c r="C110" s="17">
        <f t="shared" si="10"/>
        <v>549</v>
      </c>
      <c r="D110" s="17">
        <f t="shared" si="10"/>
        <v>485</v>
      </c>
      <c r="E110" s="17">
        <f t="shared" si="10"/>
        <v>358</v>
      </c>
      <c r="F110" s="17">
        <f t="shared" si="10"/>
        <v>293</v>
      </c>
      <c r="G110" s="17">
        <f t="shared" si="10"/>
        <v>262</v>
      </c>
      <c r="H110" s="17">
        <f t="shared" si="10"/>
        <v>247</v>
      </c>
      <c r="I110" s="17">
        <f t="shared" si="10"/>
        <v>204</v>
      </c>
      <c r="J110" s="17">
        <f t="shared" si="10"/>
        <v>187</v>
      </c>
      <c r="K110" s="17">
        <f t="shared" si="10"/>
        <v>186</v>
      </c>
      <c r="L110" s="17">
        <f t="shared" si="10"/>
        <v>176</v>
      </c>
      <c r="M110" s="17">
        <f t="shared" si="10"/>
        <v>169</v>
      </c>
      <c r="N110" s="17">
        <f t="shared" si="10"/>
        <v>166</v>
      </c>
      <c r="O110" s="17">
        <f t="shared" si="10"/>
        <v>163</v>
      </c>
      <c r="P110" s="17">
        <f t="shared" si="10"/>
        <v>160</v>
      </c>
      <c r="Q110" s="17">
        <f t="shared" si="10"/>
        <v>158</v>
      </c>
    </row>
    <row r="111" spans="1:17" ht="21.75" customHeight="1">
      <c r="A111" s="9" t="s">
        <v>42</v>
      </c>
      <c r="B111" s="18">
        <f t="shared" ref="B111:Q111" si="11">SUM(B87:B96)</f>
        <v>1406</v>
      </c>
      <c r="C111" s="18">
        <f t="shared" si="11"/>
        <v>1459</v>
      </c>
      <c r="D111" s="18">
        <f t="shared" si="11"/>
        <v>1596</v>
      </c>
      <c r="E111" s="18">
        <f t="shared" si="11"/>
        <v>1661</v>
      </c>
      <c r="F111" s="18">
        <f t="shared" si="11"/>
        <v>1641</v>
      </c>
      <c r="G111" s="18">
        <f t="shared" si="11"/>
        <v>1569</v>
      </c>
      <c r="H111" s="18">
        <f t="shared" si="11"/>
        <v>1406</v>
      </c>
      <c r="I111" s="18">
        <f t="shared" si="11"/>
        <v>1205</v>
      </c>
      <c r="J111" s="18">
        <f t="shared" si="11"/>
        <v>1158</v>
      </c>
      <c r="K111" s="18">
        <f t="shared" si="11"/>
        <v>1130</v>
      </c>
      <c r="L111" s="18">
        <f t="shared" si="11"/>
        <v>1114</v>
      </c>
      <c r="M111" s="18">
        <f t="shared" si="11"/>
        <v>1082</v>
      </c>
      <c r="N111" s="18">
        <f t="shared" si="11"/>
        <v>1070</v>
      </c>
      <c r="O111" s="18">
        <f t="shared" si="11"/>
        <v>1081</v>
      </c>
      <c r="P111" s="18">
        <f t="shared" si="11"/>
        <v>1046</v>
      </c>
      <c r="Q111" s="18">
        <f t="shared" si="11"/>
        <v>1045</v>
      </c>
    </row>
    <row r="112" spans="1:17" ht="21.75" customHeight="1">
      <c r="A112" s="10" t="s">
        <v>43</v>
      </c>
      <c r="B112" s="19">
        <f t="shared" ref="B112:Q112" si="12">SUM(B97:B104)</f>
        <v>191</v>
      </c>
      <c r="C112" s="19">
        <f t="shared" si="12"/>
        <v>233</v>
      </c>
      <c r="D112" s="19">
        <f t="shared" si="12"/>
        <v>269</v>
      </c>
      <c r="E112" s="19">
        <f t="shared" si="12"/>
        <v>322</v>
      </c>
      <c r="F112" s="19">
        <f t="shared" si="12"/>
        <v>392</v>
      </c>
      <c r="G112" s="19">
        <f t="shared" si="12"/>
        <v>425</v>
      </c>
      <c r="H112" s="19">
        <f t="shared" si="12"/>
        <v>478</v>
      </c>
      <c r="I112" s="19">
        <f t="shared" si="12"/>
        <v>622</v>
      </c>
      <c r="J112" s="19">
        <f t="shared" si="12"/>
        <v>651</v>
      </c>
      <c r="K112" s="19">
        <f t="shared" si="12"/>
        <v>665</v>
      </c>
      <c r="L112" s="19">
        <f t="shared" si="12"/>
        <v>668</v>
      </c>
      <c r="M112" s="19">
        <f t="shared" si="12"/>
        <v>674</v>
      </c>
      <c r="N112" s="19">
        <f t="shared" si="12"/>
        <v>663</v>
      </c>
      <c r="O112" s="19">
        <f t="shared" si="12"/>
        <v>644</v>
      </c>
      <c r="P112" s="19">
        <f t="shared" si="12"/>
        <v>638</v>
      </c>
      <c r="Q112" s="19">
        <f t="shared" si="12"/>
        <v>618</v>
      </c>
    </row>
    <row r="113" spans="1:17" ht="21.75" customHeight="1">
      <c r="A113" s="7" t="s">
        <v>44</v>
      </c>
      <c r="B113" s="20">
        <f t="shared" ref="B113:Q113" si="13">SUM(B110:B112)</f>
        <v>2093</v>
      </c>
      <c r="C113" s="20">
        <f t="shared" si="13"/>
        <v>2241</v>
      </c>
      <c r="D113" s="20">
        <f t="shared" si="13"/>
        <v>2350</v>
      </c>
      <c r="E113" s="20">
        <f t="shared" si="13"/>
        <v>2341</v>
      </c>
      <c r="F113" s="20">
        <f t="shared" si="13"/>
        <v>2326</v>
      </c>
      <c r="G113" s="20">
        <f t="shared" si="13"/>
        <v>2256</v>
      </c>
      <c r="H113" s="20">
        <f t="shared" si="13"/>
        <v>2131</v>
      </c>
      <c r="I113" s="20">
        <f t="shared" si="13"/>
        <v>2031</v>
      </c>
      <c r="J113" s="20">
        <f t="shared" si="13"/>
        <v>1996</v>
      </c>
      <c r="K113" s="20">
        <f t="shared" si="13"/>
        <v>1981</v>
      </c>
      <c r="L113" s="20">
        <f t="shared" si="13"/>
        <v>1958</v>
      </c>
      <c r="M113" s="20">
        <f t="shared" si="13"/>
        <v>1925</v>
      </c>
      <c r="N113" s="20">
        <f t="shared" si="13"/>
        <v>1899</v>
      </c>
      <c r="O113" s="20">
        <f t="shared" si="13"/>
        <v>1888</v>
      </c>
      <c r="P113" s="20">
        <f t="shared" si="13"/>
        <v>1844</v>
      </c>
      <c r="Q113" s="20">
        <f t="shared" si="13"/>
        <v>1821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23.7</v>
      </c>
      <c r="C118" s="35">
        <f t="shared" si="14"/>
        <v>24.5</v>
      </c>
      <c r="D118" s="35">
        <f t="shared" si="14"/>
        <v>20.6</v>
      </c>
      <c r="E118" s="35">
        <f t="shared" si="14"/>
        <v>15.3</v>
      </c>
      <c r="F118" s="35">
        <f t="shared" si="14"/>
        <v>12.6</v>
      </c>
      <c r="G118" s="35">
        <f t="shared" si="14"/>
        <v>11.6</v>
      </c>
      <c r="H118" s="35">
        <f t="shared" si="14"/>
        <v>11.6</v>
      </c>
      <c r="I118" s="35">
        <f t="shared" si="14"/>
        <v>10</v>
      </c>
      <c r="J118" s="35">
        <f t="shared" si="14"/>
        <v>9.4</v>
      </c>
      <c r="K118" s="35">
        <f t="shared" si="14"/>
        <v>9.4</v>
      </c>
      <c r="L118" s="35">
        <f t="shared" si="14"/>
        <v>9</v>
      </c>
      <c r="M118" s="35">
        <f t="shared" si="14"/>
        <v>8.8000000000000007</v>
      </c>
      <c r="N118" s="35">
        <f t="shared" si="14"/>
        <v>8.6999999999999993</v>
      </c>
      <c r="O118" s="35">
        <f t="shared" si="14"/>
        <v>8.6</v>
      </c>
      <c r="P118" s="35">
        <f t="shared" si="14"/>
        <v>8.6999999999999993</v>
      </c>
      <c r="Q118" s="35">
        <f t="shared" si="14"/>
        <v>8.6999999999999993</v>
      </c>
    </row>
    <row r="119" spans="1:17" ht="21.75" customHeight="1">
      <c r="A119" s="9" t="s">
        <v>42</v>
      </c>
      <c r="B119" s="36">
        <f t="shared" ref="B119:Q119" si="15">ROUND(B111/B113*100,1)</f>
        <v>67.2</v>
      </c>
      <c r="C119" s="36">
        <f t="shared" si="15"/>
        <v>65.099999999999994</v>
      </c>
      <c r="D119" s="36">
        <f t="shared" si="15"/>
        <v>67.900000000000006</v>
      </c>
      <c r="E119" s="36">
        <f t="shared" si="15"/>
        <v>71</v>
      </c>
      <c r="F119" s="36">
        <f t="shared" si="15"/>
        <v>70.599999999999994</v>
      </c>
      <c r="G119" s="36">
        <f t="shared" si="15"/>
        <v>69.5</v>
      </c>
      <c r="H119" s="36">
        <f t="shared" si="15"/>
        <v>66</v>
      </c>
      <c r="I119" s="36">
        <f t="shared" si="15"/>
        <v>59.3</v>
      </c>
      <c r="J119" s="36">
        <f t="shared" si="15"/>
        <v>58</v>
      </c>
      <c r="K119" s="36">
        <f t="shared" si="15"/>
        <v>57</v>
      </c>
      <c r="L119" s="36">
        <f t="shared" si="15"/>
        <v>56.9</v>
      </c>
      <c r="M119" s="36">
        <f t="shared" si="15"/>
        <v>56.2</v>
      </c>
      <c r="N119" s="36">
        <f t="shared" si="15"/>
        <v>56.3</v>
      </c>
      <c r="O119" s="36">
        <f t="shared" si="15"/>
        <v>57.3</v>
      </c>
      <c r="P119" s="36">
        <f t="shared" si="15"/>
        <v>56.7</v>
      </c>
      <c r="Q119" s="36">
        <f t="shared" si="15"/>
        <v>57.4</v>
      </c>
    </row>
    <row r="120" spans="1:17" ht="21.75" customHeight="1">
      <c r="A120" s="10" t="s">
        <v>43</v>
      </c>
      <c r="B120" s="37">
        <f t="shared" ref="B120:Q120" si="16">ROUND(B112/B113*100,1)</f>
        <v>9.1</v>
      </c>
      <c r="C120" s="37">
        <f t="shared" si="16"/>
        <v>10.4</v>
      </c>
      <c r="D120" s="37">
        <f t="shared" si="16"/>
        <v>11.4</v>
      </c>
      <c r="E120" s="37">
        <f t="shared" si="16"/>
        <v>13.8</v>
      </c>
      <c r="F120" s="37">
        <f t="shared" si="16"/>
        <v>16.899999999999999</v>
      </c>
      <c r="G120" s="37">
        <f t="shared" si="16"/>
        <v>18.8</v>
      </c>
      <c r="H120" s="37">
        <f t="shared" si="16"/>
        <v>22.4</v>
      </c>
      <c r="I120" s="37">
        <f t="shared" si="16"/>
        <v>30.6</v>
      </c>
      <c r="J120" s="37">
        <f t="shared" si="16"/>
        <v>32.6</v>
      </c>
      <c r="K120" s="37">
        <f t="shared" si="16"/>
        <v>33.6</v>
      </c>
      <c r="L120" s="37">
        <f t="shared" si="16"/>
        <v>34.1</v>
      </c>
      <c r="M120" s="37">
        <f t="shared" si="16"/>
        <v>35</v>
      </c>
      <c r="N120" s="37">
        <f t="shared" si="16"/>
        <v>34.9</v>
      </c>
      <c r="O120" s="37">
        <f t="shared" si="16"/>
        <v>34.1</v>
      </c>
      <c r="P120" s="37">
        <f t="shared" si="16"/>
        <v>34.6</v>
      </c>
      <c r="Q120" s="37">
        <f t="shared" si="16"/>
        <v>33.9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187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141</v>
      </c>
      <c r="C130" s="17">
        <v>116</v>
      </c>
      <c r="D130" s="17">
        <v>104</v>
      </c>
      <c r="E130" s="17">
        <v>88</v>
      </c>
      <c r="F130" s="17">
        <v>74</v>
      </c>
      <c r="G130" s="17">
        <v>97</v>
      </c>
      <c r="H130" s="17">
        <v>66</v>
      </c>
      <c r="I130" s="17">
        <v>51</v>
      </c>
      <c r="J130" s="17">
        <v>41</v>
      </c>
      <c r="K130" s="17">
        <v>36</v>
      </c>
      <c r="L130" s="23">
        <v>45</v>
      </c>
      <c r="M130" s="23">
        <v>40</v>
      </c>
      <c r="N130" s="23">
        <v>37</v>
      </c>
      <c r="O130" s="23">
        <v>43</v>
      </c>
      <c r="P130" s="23">
        <v>51</v>
      </c>
      <c r="Q130" s="23">
        <v>51</v>
      </c>
    </row>
    <row r="131" spans="1:17" ht="21.75" customHeight="1">
      <c r="A131" s="8" t="s">
        <v>7</v>
      </c>
      <c r="B131" s="17">
        <v>169</v>
      </c>
      <c r="C131" s="17">
        <v>153</v>
      </c>
      <c r="D131" s="17">
        <v>127</v>
      </c>
      <c r="E131" s="17">
        <v>104</v>
      </c>
      <c r="F131" s="17">
        <v>97</v>
      </c>
      <c r="G131" s="17">
        <v>76</v>
      </c>
      <c r="H131" s="17">
        <v>88</v>
      </c>
      <c r="I131" s="17">
        <v>72</v>
      </c>
      <c r="J131" s="17">
        <v>53</v>
      </c>
      <c r="K131" s="17">
        <v>49</v>
      </c>
      <c r="L131" s="23">
        <v>47</v>
      </c>
      <c r="M131" s="23">
        <v>50</v>
      </c>
      <c r="N131" s="23">
        <v>54</v>
      </c>
      <c r="O131" s="23">
        <v>46</v>
      </c>
      <c r="P131" s="23">
        <v>45</v>
      </c>
      <c r="Q131" s="23">
        <v>47</v>
      </c>
    </row>
    <row r="132" spans="1:17" ht="21.75" customHeight="1">
      <c r="A132" s="8" t="s">
        <v>10</v>
      </c>
      <c r="B132" s="17">
        <v>117</v>
      </c>
      <c r="C132" s="17">
        <v>170</v>
      </c>
      <c r="D132" s="17">
        <v>159</v>
      </c>
      <c r="E132" s="17">
        <v>130</v>
      </c>
      <c r="F132" s="17">
        <v>109</v>
      </c>
      <c r="G132" s="17">
        <v>94</v>
      </c>
      <c r="H132" s="17">
        <v>76</v>
      </c>
      <c r="I132" s="17">
        <v>91</v>
      </c>
      <c r="J132" s="17">
        <v>80</v>
      </c>
      <c r="K132" s="17">
        <v>79</v>
      </c>
      <c r="L132" s="23">
        <v>70</v>
      </c>
      <c r="M132" s="23">
        <v>67</v>
      </c>
      <c r="N132" s="23">
        <v>62</v>
      </c>
      <c r="O132" s="23">
        <v>56</v>
      </c>
      <c r="P132" s="23">
        <v>52</v>
      </c>
      <c r="Q132" s="23">
        <v>53</v>
      </c>
    </row>
    <row r="133" spans="1:17" ht="21.75" customHeight="1">
      <c r="A133" s="9" t="s">
        <v>14</v>
      </c>
      <c r="B133" s="18">
        <v>99</v>
      </c>
      <c r="C133" s="18">
        <v>126</v>
      </c>
      <c r="D133" s="18">
        <v>180</v>
      </c>
      <c r="E133" s="18">
        <v>167</v>
      </c>
      <c r="F133" s="18">
        <v>128</v>
      </c>
      <c r="G133" s="18">
        <v>110</v>
      </c>
      <c r="H133" s="18">
        <v>95</v>
      </c>
      <c r="I133" s="18">
        <v>68</v>
      </c>
      <c r="J133" s="18">
        <v>91</v>
      </c>
      <c r="K133" s="18">
        <v>91</v>
      </c>
      <c r="L133" s="24">
        <v>94</v>
      </c>
      <c r="M133" s="24">
        <v>84</v>
      </c>
      <c r="N133" s="24">
        <v>76</v>
      </c>
      <c r="O133" s="24">
        <v>75</v>
      </c>
      <c r="P133" s="24">
        <v>71</v>
      </c>
      <c r="Q133" s="24">
        <v>63</v>
      </c>
    </row>
    <row r="134" spans="1:17" ht="21.75" customHeight="1">
      <c r="A134" s="9" t="s">
        <v>15</v>
      </c>
      <c r="B134" s="18">
        <v>127</v>
      </c>
      <c r="C134" s="18">
        <v>101</v>
      </c>
      <c r="D134" s="18">
        <v>116</v>
      </c>
      <c r="E134" s="18">
        <v>164</v>
      </c>
      <c r="F134" s="18">
        <v>152</v>
      </c>
      <c r="G134" s="18">
        <v>113</v>
      </c>
      <c r="H134" s="18">
        <v>105</v>
      </c>
      <c r="I134" s="18">
        <v>95</v>
      </c>
      <c r="J134" s="18">
        <v>64</v>
      </c>
      <c r="K134" s="18">
        <v>62</v>
      </c>
      <c r="L134" s="24">
        <v>63</v>
      </c>
      <c r="M134" s="24">
        <v>63</v>
      </c>
      <c r="N134" s="24">
        <v>73</v>
      </c>
      <c r="O134" s="24">
        <v>84</v>
      </c>
      <c r="P134" s="24">
        <v>80</v>
      </c>
      <c r="Q134" s="24">
        <v>79</v>
      </c>
    </row>
    <row r="135" spans="1:17" ht="21.75" customHeight="1">
      <c r="A135" s="9" t="s">
        <v>6</v>
      </c>
      <c r="B135" s="18">
        <v>142</v>
      </c>
      <c r="C135" s="18">
        <v>137</v>
      </c>
      <c r="D135" s="18">
        <v>106</v>
      </c>
      <c r="E135" s="18">
        <v>110</v>
      </c>
      <c r="F135" s="18">
        <v>127</v>
      </c>
      <c r="G135" s="18">
        <v>134</v>
      </c>
      <c r="H135" s="18">
        <v>103</v>
      </c>
      <c r="I135" s="18">
        <v>97</v>
      </c>
      <c r="J135" s="18">
        <v>88</v>
      </c>
      <c r="K135" s="18">
        <v>80</v>
      </c>
      <c r="L135" s="24">
        <v>78</v>
      </c>
      <c r="M135" s="24">
        <v>71</v>
      </c>
      <c r="N135" s="24">
        <v>70</v>
      </c>
      <c r="O135" s="24">
        <v>67</v>
      </c>
      <c r="P135" s="24">
        <v>64</v>
      </c>
      <c r="Q135" s="24">
        <v>62</v>
      </c>
    </row>
    <row r="136" spans="1:17" ht="21.75" customHeight="1">
      <c r="A136" s="9" t="s">
        <v>17</v>
      </c>
      <c r="B136" s="18">
        <v>225</v>
      </c>
      <c r="C136" s="18">
        <v>155</v>
      </c>
      <c r="D136" s="18">
        <v>146</v>
      </c>
      <c r="E136" s="18">
        <v>110</v>
      </c>
      <c r="F136" s="18">
        <v>117</v>
      </c>
      <c r="G136" s="18">
        <v>129</v>
      </c>
      <c r="H136" s="18">
        <v>110</v>
      </c>
      <c r="I136" s="18">
        <v>90</v>
      </c>
      <c r="J136" s="18">
        <v>91</v>
      </c>
      <c r="K136" s="18">
        <v>89</v>
      </c>
      <c r="L136" s="24">
        <v>82</v>
      </c>
      <c r="M136" s="24">
        <v>81</v>
      </c>
      <c r="N136" s="24">
        <v>88</v>
      </c>
      <c r="O136" s="24">
        <v>78</v>
      </c>
      <c r="P136" s="24">
        <v>87</v>
      </c>
      <c r="Q136" s="24">
        <v>87</v>
      </c>
    </row>
    <row r="137" spans="1:17" ht="21.75" customHeight="1">
      <c r="A137" s="9" t="s">
        <v>18</v>
      </c>
      <c r="B137" s="18">
        <v>140</v>
      </c>
      <c r="C137" s="18">
        <v>227</v>
      </c>
      <c r="D137" s="18">
        <v>165</v>
      </c>
      <c r="E137" s="18">
        <v>141</v>
      </c>
      <c r="F137" s="18">
        <v>120</v>
      </c>
      <c r="G137" s="18">
        <v>103</v>
      </c>
      <c r="H137" s="18">
        <v>123</v>
      </c>
      <c r="I137" s="18">
        <v>93</v>
      </c>
      <c r="J137" s="18">
        <v>79</v>
      </c>
      <c r="K137" s="18">
        <v>77</v>
      </c>
      <c r="L137" s="24">
        <v>79</v>
      </c>
      <c r="M137" s="24">
        <v>81</v>
      </c>
      <c r="N137" s="24">
        <v>76</v>
      </c>
      <c r="O137" s="24">
        <v>87</v>
      </c>
      <c r="P137" s="24">
        <v>79</v>
      </c>
      <c r="Q137" s="24">
        <v>77</v>
      </c>
    </row>
    <row r="138" spans="1:17" ht="21.75" customHeight="1">
      <c r="A138" s="9" t="s">
        <v>19</v>
      </c>
      <c r="B138" s="18">
        <v>143</v>
      </c>
      <c r="C138" s="18">
        <v>155</v>
      </c>
      <c r="D138" s="18">
        <v>236</v>
      </c>
      <c r="E138" s="18">
        <v>175</v>
      </c>
      <c r="F138" s="18">
        <v>139</v>
      </c>
      <c r="G138" s="18">
        <v>116</v>
      </c>
      <c r="H138" s="18">
        <v>97</v>
      </c>
      <c r="I138" s="18">
        <v>125</v>
      </c>
      <c r="J138" s="18">
        <v>119</v>
      </c>
      <c r="K138" s="18">
        <v>103</v>
      </c>
      <c r="L138" s="24">
        <v>96</v>
      </c>
      <c r="M138" s="24">
        <v>85</v>
      </c>
      <c r="N138" s="24">
        <v>83</v>
      </c>
      <c r="O138" s="24">
        <v>78</v>
      </c>
      <c r="P138" s="24">
        <v>78</v>
      </c>
      <c r="Q138" s="24">
        <v>73</v>
      </c>
    </row>
    <row r="139" spans="1:17" ht="21.75" customHeight="1">
      <c r="A139" s="9" t="s">
        <v>21</v>
      </c>
      <c r="B139" s="18">
        <v>148</v>
      </c>
      <c r="C139" s="18">
        <v>139</v>
      </c>
      <c r="D139" s="18">
        <v>165</v>
      </c>
      <c r="E139" s="18">
        <v>245</v>
      </c>
      <c r="F139" s="18">
        <v>174</v>
      </c>
      <c r="G139" s="18">
        <v>153</v>
      </c>
      <c r="H139" s="18">
        <v>115</v>
      </c>
      <c r="I139" s="18">
        <v>95</v>
      </c>
      <c r="J139" s="18">
        <v>115</v>
      </c>
      <c r="K139" s="18">
        <v>124</v>
      </c>
      <c r="L139" s="24">
        <v>122</v>
      </c>
      <c r="M139" s="24">
        <v>117</v>
      </c>
      <c r="N139" s="24">
        <v>125</v>
      </c>
      <c r="O139" s="24">
        <v>118</v>
      </c>
      <c r="P139" s="24">
        <v>102</v>
      </c>
      <c r="Q139" s="24">
        <v>93</v>
      </c>
    </row>
    <row r="140" spans="1:17" ht="21.75" customHeight="1">
      <c r="A140" s="9" t="s">
        <v>26</v>
      </c>
      <c r="B140" s="18">
        <v>143</v>
      </c>
      <c r="C140" s="18">
        <v>159</v>
      </c>
      <c r="D140" s="18">
        <v>147</v>
      </c>
      <c r="E140" s="18">
        <v>169</v>
      </c>
      <c r="F140" s="18">
        <v>253</v>
      </c>
      <c r="G140" s="18">
        <v>169</v>
      </c>
      <c r="H140" s="18">
        <v>151</v>
      </c>
      <c r="I140" s="18">
        <v>116</v>
      </c>
      <c r="J140" s="18">
        <v>108</v>
      </c>
      <c r="K140" s="18">
        <v>105</v>
      </c>
      <c r="L140" s="24">
        <v>99</v>
      </c>
      <c r="M140" s="24">
        <v>112</v>
      </c>
      <c r="N140" s="24">
        <v>108</v>
      </c>
      <c r="O140" s="24">
        <v>114</v>
      </c>
      <c r="P140" s="24">
        <v>123</v>
      </c>
      <c r="Q140" s="24">
        <v>123</v>
      </c>
    </row>
    <row r="141" spans="1:17" ht="21.75" customHeight="1">
      <c r="A141" s="9" t="s">
        <v>27</v>
      </c>
      <c r="B141" s="18">
        <v>137</v>
      </c>
      <c r="C141" s="18">
        <v>146</v>
      </c>
      <c r="D141" s="18">
        <v>153</v>
      </c>
      <c r="E141" s="18">
        <v>148</v>
      </c>
      <c r="F141" s="18">
        <v>176</v>
      </c>
      <c r="G141" s="18">
        <v>245</v>
      </c>
      <c r="H141" s="18">
        <v>160</v>
      </c>
      <c r="I141" s="18">
        <v>149</v>
      </c>
      <c r="J141" s="18">
        <v>122</v>
      </c>
      <c r="K141" s="18">
        <v>109</v>
      </c>
      <c r="L141" s="24">
        <v>115</v>
      </c>
      <c r="M141" s="24">
        <v>111</v>
      </c>
      <c r="N141" s="24">
        <v>102</v>
      </c>
      <c r="O141" s="24">
        <v>104</v>
      </c>
      <c r="P141" s="24">
        <v>100</v>
      </c>
      <c r="Q141" s="24">
        <v>96</v>
      </c>
    </row>
    <row r="142" spans="1:17" ht="21.75" customHeight="1">
      <c r="A142" s="9" t="s">
        <v>29</v>
      </c>
      <c r="B142" s="18">
        <v>97</v>
      </c>
      <c r="C142" s="18">
        <v>141</v>
      </c>
      <c r="D142" s="18">
        <v>148</v>
      </c>
      <c r="E142" s="18">
        <v>155</v>
      </c>
      <c r="F142" s="18">
        <v>150</v>
      </c>
      <c r="G142" s="18">
        <v>173</v>
      </c>
      <c r="H142" s="18">
        <v>245</v>
      </c>
      <c r="I142" s="18">
        <v>159</v>
      </c>
      <c r="J142" s="18">
        <v>156</v>
      </c>
      <c r="K142" s="18">
        <v>159</v>
      </c>
      <c r="L142" s="24">
        <v>144</v>
      </c>
      <c r="M142" s="24">
        <v>127</v>
      </c>
      <c r="N142" s="24">
        <v>130</v>
      </c>
      <c r="O142" s="24">
        <v>122</v>
      </c>
      <c r="P142" s="24">
        <v>111</v>
      </c>
      <c r="Q142" s="24">
        <v>118</v>
      </c>
    </row>
    <row r="143" spans="1:17" ht="21.75" customHeight="1">
      <c r="A143" s="10" t="s">
        <v>31</v>
      </c>
      <c r="B143" s="19">
        <v>115</v>
      </c>
      <c r="C143" s="19">
        <v>93</v>
      </c>
      <c r="D143" s="19">
        <v>135</v>
      </c>
      <c r="E143" s="19">
        <v>145</v>
      </c>
      <c r="F143" s="19">
        <v>148</v>
      </c>
      <c r="G143" s="19">
        <v>150</v>
      </c>
      <c r="H143" s="19">
        <v>166</v>
      </c>
      <c r="I143" s="19">
        <v>240</v>
      </c>
      <c r="J143" s="19">
        <v>204</v>
      </c>
      <c r="K143" s="19">
        <v>170</v>
      </c>
      <c r="L143" s="25">
        <v>160</v>
      </c>
      <c r="M143" s="25">
        <v>162</v>
      </c>
      <c r="N143" s="25">
        <v>159</v>
      </c>
      <c r="O143" s="25">
        <v>146</v>
      </c>
      <c r="P143" s="25">
        <v>151</v>
      </c>
      <c r="Q143" s="25">
        <v>138</v>
      </c>
    </row>
    <row r="144" spans="1:17" ht="21.75" customHeight="1">
      <c r="A144" s="10" t="s">
        <v>32</v>
      </c>
      <c r="B144" s="19">
        <v>75</v>
      </c>
      <c r="C144" s="19">
        <v>112</v>
      </c>
      <c r="D144" s="19">
        <v>94</v>
      </c>
      <c r="E144" s="19">
        <v>130</v>
      </c>
      <c r="F144" s="19">
        <v>141</v>
      </c>
      <c r="G144" s="19">
        <v>148</v>
      </c>
      <c r="H144" s="19">
        <v>145</v>
      </c>
      <c r="I144" s="19">
        <v>164</v>
      </c>
      <c r="J144" s="19">
        <v>173</v>
      </c>
      <c r="K144" s="19">
        <v>205</v>
      </c>
      <c r="L144" s="25">
        <v>228</v>
      </c>
      <c r="M144" s="25">
        <v>234</v>
      </c>
      <c r="N144" s="25">
        <v>201</v>
      </c>
      <c r="O144" s="25">
        <v>194</v>
      </c>
      <c r="P144" s="25">
        <v>159</v>
      </c>
      <c r="Q144" s="25">
        <v>147</v>
      </c>
    </row>
    <row r="145" spans="1:17" ht="21.75" customHeight="1">
      <c r="A145" s="10" t="s">
        <v>25</v>
      </c>
      <c r="B145" s="19">
        <v>52</v>
      </c>
      <c r="C145" s="19">
        <v>64</v>
      </c>
      <c r="D145" s="19">
        <v>100</v>
      </c>
      <c r="E145" s="19">
        <v>87</v>
      </c>
      <c r="F145" s="19">
        <v>124</v>
      </c>
      <c r="G145" s="19">
        <v>122</v>
      </c>
      <c r="H145" s="19">
        <v>129</v>
      </c>
      <c r="I145" s="19">
        <v>139</v>
      </c>
      <c r="J145" s="19">
        <v>164</v>
      </c>
      <c r="K145" s="19">
        <v>171</v>
      </c>
      <c r="L145" s="25">
        <v>153</v>
      </c>
      <c r="M145" s="25">
        <v>136</v>
      </c>
      <c r="N145" s="25">
        <v>158</v>
      </c>
      <c r="O145" s="25">
        <v>167</v>
      </c>
      <c r="P145" s="25">
        <v>192</v>
      </c>
      <c r="Q145" s="25">
        <v>213</v>
      </c>
    </row>
    <row r="146" spans="1:17" ht="21.75" customHeight="1">
      <c r="A146" s="10" t="s">
        <v>35</v>
      </c>
      <c r="B146" s="19">
        <v>30</v>
      </c>
      <c r="C146" s="19">
        <v>42</v>
      </c>
      <c r="D146" s="19">
        <v>51</v>
      </c>
      <c r="E146" s="19">
        <v>85</v>
      </c>
      <c r="F146" s="19">
        <v>84</v>
      </c>
      <c r="G146" s="19">
        <v>117</v>
      </c>
      <c r="H146" s="19">
        <v>111</v>
      </c>
      <c r="I146" s="19">
        <v>116</v>
      </c>
      <c r="J146" s="19">
        <v>119</v>
      </c>
      <c r="K146" s="19">
        <v>108</v>
      </c>
      <c r="L146" s="25">
        <v>126</v>
      </c>
      <c r="M146" s="25">
        <v>140</v>
      </c>
      <c r="N146" s="25">
        <v>150</v>
      </c>
      <c r="O146" s="25">
        <v>154</v>
      </c>
      <c r="P146" s="25">
        <v>162</v>
      </c>
      <c r="Q146" s="25">
        <v>146</v>
      </c>
    </row>
    <row r="147" spans="1:17" ht="21.75" customHeight="1">
      <c r="A147" s="10" t="s">
        <v>36</v>
      </c>
      <c r="B147" s="19">
        <v>7</v>
      </c>
      <c r="C147" s="19">
        <v>15</v>
      </c>
      <c r="D147" s="19">
        <v>30</v>
      </c>
      <c r="E147" s="19">
        <v>35</v>
      </c>
      <c r="F147" s="19">
        <v>74</v>
      </c>
      <c r="G147" s="19">
        <v>66</v>
      </c>
      <c r="H147" s="19">
        <v>88</v>
      </c>
      <c r="I147" s="19">
        <v>87</v>
      </c>
      <c r="J147" s="19">
        <v>106</v>
      </c>
      <c r="K147" s="19">
        <v>104</v>
      </c>
      <c r="L147" s="25">
        <v>101</v>
      </c>
      <c r="M147" s="25">
        <v>89</v>
      </c>
      <c r="N147" s="25">
        <v>86</v>
      </c>
      <c r="O147" s="25">
        <v>85</v>
      </c>
      <c r="P147" s="25">
        <v>82</v>
      </c>
      <c r="Q147" s="25">
        <v>98</v>
      </c>
    </row>
    <row r="148" spans="1:17" ht="21.75" customHeight="1">
      <c r="A148" s="10" t="s">
        <v>20</v>
      </c>
      <c r="B148" s="19">
        <v>1</v>
      </c>
      <c r="C148" s="19">
        <v>2</v>
      </c>
      <c r="D148" s="19">
        <v>8</v>
      </c>
      <c r="E148" s="19">
        <v>14</v>
      </c>
      <c r="F148" s="19">
        <v>26</v>
      </c>
      <c r="G148" s="19">
        <v>45</v>
      </c>
      <c r="H148" s="19">
        <v>40</v>
      </c>
      <c r="I148" s="19">
        <v>65</v>
      </c>
      <c r="J148" s="19">
        <v>54</v>
      </c>
      <c r="K148" s="19">
        <v>49</v>
      </c>
      <c r="L148" s="25">
        <v>49</v>
      </c>
      <c r="M148" s="25">
        <v>65</v>
      </c>
      <c r="N148" s="25">
        <v>70</v>
      </c>
      <c r="O148" s="25">
        <v>73</v>
      </c>
      <c r="P148" s="25">
        <v>72</v>
      </c>
      <c r="Q148" s="25">
        <v>66</v>
      </c>
    </row>
    <row r="149" spans="1:17" ht="21.75" customHeight="1">
      <c r="A149" s="10" t="s">
        <v>28</v>
      </c>
      <c r="B149" s="19">
        <v>1</v>
      </c>
      <c r="C149" s="19">
        <v>1</v>
      </c>
      <c r="D149" s="19">
        <v>0</v>
      </c>
      <c r="E149" s="19">
        <v>4</v>
      </c>
      <c r="F149" s="19">
        <v>13</v>
      </c>
      <c r="G149" s="19">
        <v>6</v>
      </c>
      <c r="H149" s="19">
        <v>13</v>
      </c>
      <c r="I149" s="19">
        <v>13</v>
      </c>
      <c r="J149" s="19">
        <v>19</v>
      </c>
      <c r="K149" s="19">
        <v>23</v>
      </c>
      <c r="L149" s="25">
        <v>25</v>
      </c>
      <c r="M149" s="25">
        <v>15</v>
      </c>
      <c r="N149" s="25">
        <v>14</v>
      </c>
      <c r="O149" s="25">
        <v>18</v>
      </c>
      <c r="P149" s="25">
        <v>18</v>
      </c>
      <c r="Q149" s="25">
        <v>27</v>
      </c>
    </row>
    <row r="150" spans="1:17" ht="21.75" customHeight="1">
      <c r="A150" s="10" t="s">
        <v>37</v>
      </c>
      <c r="B150" s="19">
        <v>0</v>
      </c>
      <c r="C150" s="19">
        <v>1</v>
      </c>
      <c r="D150" s="19">
        <v>0</v>
      </c>
      <c r="E150" s="19">
        <v>0</v>
      </c>
      <c r="F150" s="19">
        <v>2</v>
      </c>
      <c r="G150" s="19">
        <v>3</v>
      </c>
      <c r="H150" s="19">
        <v>1</v>
      </c>
      <c r="I150" s="19">
        <v>3</v>
      </c>
      <c r="J150" s="19">
        <v>3</v>
      </c>
      <c r="K150" s="19">
        <v>1</v>
      </c>
      <c r="L150" s="25">
        <v>1</v>
      </c>
      <c r="M150" s="25">
        <v>5</v>
      </c>
      <c r="N150" s="25">
        <v>4</v>
      </c>
      <c r="O150" s="25">
        <v>4</v>
      </c>
      <c r="P150" s="25">
        <v>4</v>
      </c>
      <c r="Q150" s="25">
        <v>6</v>
      </c>
    </row>
    <row r="151" spans="1:17" ht="21.75" customHeight="1">
      <c r="A151" s="7" t="s">
        <v>8</v>
      </c>
      <c r="B151" s="20">
        <f t="shared" ref="B151:Q151" si="17">SUM(B130:B150)</f>
        <v>2109</v>
      </c>
      <c r="C151" s="20">
        <f t="shared" si="17"/>
        <v>2255</v>
      </c>
      <c r="D151" s="20">
        <f t="shared" si="17"/>
        <v>2370</v>
      </c>
      <c r="E151" s="20">
        <f t="shared" si="17"/>
        <v>2406</v>
      </c>
      <c r="F151" s="20">
        <f t="shared" si="17"/>
        <v>2428</v>
      </c>
      <c r="G151" s="20">
        <f t="shared" si="17"/>
        <v>2369</v>
      </c>
      <c r="H151" s="20">
        <f t="shared" si="17"/>
        <v>2227</v>
      </c>
      <c r="I151" s="20">
        <f t="shared" si="17"/>
        <v>2128</v>
      </c>
      <c r="J151" s="20">
        <f t="shared" si="17"/>
        <v>2049</v>
      </c>
      <c r="K151" s="20">
        <f t="shared" si="17"/>
        <v>1994</v>
      </c>
      <c r="L151" s="20">
        <f t="shared" si="17"/>
        <v>1977</v>
      </c>
      <c r="M151" s="20">
        <f t="shared" si="17"/>
        <v>1935</v>
      </c>
      <c r="N151" s="20">
        <f t="shared" si="17"/>
        <v>1926</v>
      </c>
      <c r="O151" s="20">
        <f t="shared" si="17"/>
        <v>1913</v>
      </c>
      <c r="P151" s="20">
        <f t="shared" si="17"/>
        <v>1883</v>
      </c>
      <c r="Q151" s="20">
        <f t="shared" si="17"/>
        <v>1863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427</v>
      </c>
      <c r="C156" s="17">
        <f t="shared" si="18"/>
        <v>439</v>
      </c>
      <c r="D156" s="17">
        <f t="shared" si="18"/>
        <v>390</v>
      </c>
      <c r="E156" s="17">
        <f t="shared" si="18"/>
        <v>322</v>
      </c>
      <c r="F156" s="17">
        <f t="shared" si="18"/>
        <v>280</v>
      </c>
      <c r="G156" s="17">
        <f t="shared" si="18"/>
        <v>267</v>
      </c>
      <c r="H156" s="17">
        <f t="shared" si="18"/>
        <v>230</v>
      </c>
      <c r="I156" s="17">
        <f t="shared" si="18"/>
        <v>214</v>
      </c>
      <c r="J156" s="17">
        <f t="shared" si="18"/>
        <v>174</v>
      </c>
      <c r="K156" s="17">
        <f t="shared" si="18"/>
        <v>164</v>
      </c>
      <c r="L156" s="17">
        <f t="shared" si="18"/>
        <v>162</v>
      </c>
      <c r="M156" s="17">
        <f t="shared" si="18"/>
        <v>157</v>
      </c>
      <c r="N156" s="17">
        <f t="shared" si="18"/>
        <v>153</v>
      </c>
      <c r="O156" s="17">
        <f t="shared" si="18"/>
        <v>145</v>
      </c>
      <c r="P156" s="17">
        <f t="shared" si="18"/>
        <v>148</v>
      </c>
      <c r="Q156" s="17">
        <f t="shared" si="18"/>
        <v>151</v>
      </c>
    </row>
    <row r="157" spans="1:17" ht="21.75" customHeight="1">
      <c r="A157" s="9" t="s">
        <v>42</v>
      </c>
      <c r="B157" s="18">
        <f t="shared" ref="B157:Q157" si="19">SUM(B133:B142)</f>
        <v>1401</v>
      </c>
      <c r="C157" s="18">
        <f t="shared" si="19"/>
        <v>1486</v>
      </c>
      <c r="D157" s="18">
        <f t="shared" si="19"/>
        <v>1562</v>
      </c>
      <c r="E157" s="18">
        <f t="shared" si="19"/>
        <v>1584</v>
      </c>
      <c r="F157" s="18">
        <f t="shared" si="19"/>
        <v>1536</v>
      </c>
      <c r="G157" s="18">
        <f t="shared" si="19"/>
        <v>1445</v>
      </c>
      <c r="H157" s="18">
        <f t="shared" si="19"/>
        <v>1304</v>
      </c>
      <c r="I157" s="18">
        <f t="shared" si="19"/>
        <v>1087</v>
      </c>
      <c r="J157" s="18">
        <f t="shared" si="19"/>
        <v>1033</v>
      </c>
      <c r="K157" s="18">
        <f t="shared" si="19"/>
        <v>999</v>
      </c>
      <c r="L157" s="18">
        <f t="shared" si="19"/>
        <v>972</v>
      </c>
      <c r="M157" s="18">
        <f t="shared" si="19"/>
        <v>932</v>
      </c>
      <c r="N157" s="18">
        <f t="shared" si="19"/>
        <v>931</v>
      </c>
      <c r="O157" s="18">
        <f t="shared" si="19"/>
        <v>927</v>
      </c>
      <c r="P157" s="18">
        <f t="shared" si="19"/>
        <v>895</v>
      </c>
      <c r="Q157" s="18">
        <f t="shared" si="19"/>
        <v>871</v>
      </c>
    </row>
    <row r="158" spans="1:17" ht="21.75" customHeight="1">
      <c r="A158" s="10" t="s">
        <v>43</v>
      </c>
      <c r="B158" s="19">
        <f t="shared" ref="B158:Q158" si="20">SUM(B143:B150)</f>
        <v>281</v>
      </c>
      <c r="C158" s="19">
        <f t="shared" si="20"/>
        <v>330</v>
      </c>
      <c r="D158" s="19">
        <f t="shared" si="20"/>
        <v>418</v>
      </c>
      <c r="E158" s="19">
        <f t="shared" si="20"/>
        <v>500</v>
      </c>
      <c r="F158" s="19">
        <f t="shared" si="20"/>
        <v>612</v>
      </c>
      <c r="G158" s="19">
        <f t="shared" si="20"/>
        <v>657</v>
      </c>
      <c r="H158" s="19">
        <f t="shared" si="20"/>
        <v>693</v>
      </c>
      <c r="I158" s="19">
        <f t="shared" si="20"/>
        <v>827</v>
      </c>
      <c r="J158" s="19">
        <f t="shared" si="20"/>
        <v>842</v>
      </c>
      <c r="K158" s="19">
        <f t="shared" si="20"/>
        <v>831</v>
      </c>
      <c r="L158" s="19">
        <f t="shared" si="20"/>
        <v>843</v>
      </c>
      <c r="M158" s="19">
        <f t="shared" si="20"/>
        <v>846</v>
      </c>
      <c r="N158" s="19">
        <f t="shared" si="20"/>
        <v>842</v>
      </c>
      <c r="O158" s="19">
        <f t="shared" si="20"/>
        <v>841</v>
      </c>
      <c r="P158" s="19">
        <f t="shared" si="20"/>
        <v>840</v>
      </c>
      <c r="Q158" s="19">
        <f t="shared" si="20"/>
        <v>841</v>
      </c>
    </row>
    <row r="159" spans="1:17" ht="21.75" customHeight="1">
      <c r="A159" s="7" t="s">
        <v>44</v>
      </c>
      <c r="B159" s="20">
        <f t="shared" ref="B159:Q159" si="21">SUM(B156:B158)</f>
        <v>2109</v>
      </c>
      <c r="C159" s="20">
        <f t="shared" si="21"/>
        <v>2255</v>
      </c>
      <c r="D159" s="20">
        <f t="shared" si="21"/>
        <v>2370</v>
      </c>
      <c r="E159" s="20">
        <f t="shared" si="21"/>
        <v>2406</v>
      </c>
      <c r="F159" s="20">
        <f t="shared" si="21"/>
        <v>2428</v>
      </c>
      <c r="G159" s="20">
        <f t="shared" si="21"/>
        <v>2369</v>
      </c>
      <c r="H159" s="20">
        <f t="shared" si="21"/>
        <v>2227</v>
      </c>
      <c r="I159" s="20">
        <f t="shared" si="21"/>
        <v>2128</v>
      </c>
      <c r="J159" s="20">
        <f t="shared" si="21"/>
        <v>2049</v>
      </c>
      <c r="K159" s="20">
        <f t="shared" si="21"/>
        <v>1994</v>
      </c>
      <c r="L159" s="20">
        <f t="shared" si="21"/>
        <v>1977</v>
      </c>
      <c r="M159" s="20">
        <f t="shared" si="21"/>
        <v>1935</v>
      </c>
      <c r="N159" s="20">
        <f t="shared" si="21"/>
        <v>1926</v>
      </c>
      <c r="O159" s="20">
        <f t="shared" si="21"/>
        <v>1913</v>
      </c>
      <c r="P159" s="20">
        <f t="shared" si="21"/>
        <v>1883</v>
      </c>
      <c r="Q159" s="20">
        <f t="shared" si="21"/>
        <v>1863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20.2</v>
      </c>
      <c r="C164" s="35">
        <f t="shared" si="22"/>
        <v>19.5</v>
      </c>
      <c r="D164" s="35">
        <f t="shared" si="22"/>
        <v>16.5</v>
      </c>
      <c r="E164" s="35">
        <f t="shared" si="22"/>
        <v>13.4</v>
      </c>
      <c r="F164" s="35">
        <f t="shared" si="22"/>
        <v>11.5</v>
      </c>
      <c r="G164" s="35">
        <f t="shared" si="22"/>
        <v>11.3</v>
      </c>
      <c r="H164" s="35">
        <f t="shared" si="22"/>
        <v>10.3</v>
      </c>
      <c r="I164" s="35">
        <f t="shared" si="22"/>
        <v>10.1</v>
      </c>
      <c r="J164" s="35">
        <f t="shared" si="22"/>
        <v>8.5</v>
      </c>
      <c r="K164" s="35">
        <f t="shared" si="22"/>
        <v>8.1999999999999993</v>
      </c>
      <c r="L164" s="35">
        <f t="shared" si="22"/>
        <v>8.1999999999999993</v>
      </c>
      <c r="M164" s="35">
        <f t="shared" si="22"/>
        <v>8.1</v>
      </c>
      <c r="N164" s="35">
        <f t="shared" si="22"/>
        <v>7.9</v>
      </c>
      <c r="O164" s="35">
        <f t="shared" si="22"/>
        <v>7.6</v>
      </c>
      <c r="P164" s="35">
        <f t="shared" si="22"/>
        <v>7.9</v>
      </c>
      <c r="Q164" s="35">
        <f t="shared" si="22"/>
        <v>8.1</v>
      </c>
    </row>
    <row r="165" spans="1:20" ht="21.75" customHeight="1">
      <c r="A165" s="9" t="s">
        <v>42</v>
      </c>
      <c r="B165" s="36">
        <f t="shared" ref="B165:Q165" si="23">ROUND(B157/B159*100,1)</f>
        <v>66.400000000000006</v>
      </c>
      <c r="C165" s="36">
        <f t="shared" si="23"/>
        <v>65.900000000000006</v>
      </c>
      <c r="D165" s="36">
        <f t="shared" si="23"/>
        <v>65.900000000000006</v>
      </c>
      <c r="E165" s="36">
        <f t="shared" si="23"/>
        <v>65.8</v>
      </c>
      <c r="F165" s="36">
        <f t="shared" si="23"/>
        <v>63.3</v>
      </c>
      <c r="G165" s="36">
        <f t="shared" si="23"/>
        <v>61</v>
      </c>
      <c r="H165" s="36">
        <f t="shared" si="23"/>
        <v>58.6</v>
      </c>
      <c r="I165" s="36">
        <f t="shared" si="23"/>
        <v>51.1</v>
      </c>
      <c r="J165" s="36">
        <f t="shared" si="23"/>
        <v>50.4</v>
      </c>
      <c r="K165" s="36">
        <f t="shared" si="23"/>
        <v>50.1</v>
      </c>
      <c r="L165" s="36">
        <f t="shared" si="23"/>
        <v>49.2</v>
      </c>
      <c r="M165" s="36">
        <f t="shared" si="23"/>
        <v>48.2</v>
      </c>
      <c r="N165" s="36">
        <f t="shared" si="23"/>
        <v>48.3</v>
      </c>
      <c r="O165" s="36">
        <f t="shared" si="23"/>
        <v>48.5</v>
      </c>
      <c r="P165" s="36">
        <f t="shared" si="23"/>
        <v>47.5</v>
      </c>
      <c r="Q165" s="36">
        <f t="shared" si="23"/>
        <v>46.8</v>
      </c>
    </row>
    <row r="166" spans="1:20" ht="21.75" customHeight="1">
      <c r="A166" s="10" t="s">
        <v>43</v>
      </c>
      <c r="B166" s="37">
        <f t="shared" ref="B166:Q166" si="24">ROUND(B158/B159*100,1)</f>
        <v>13.3</v>
      </c>
      <c r="C166" s="37">
        <f t="shared" si="24"/>
        <v>14.6</v>
      </c>
      <c r="D166" s="37">
        <f t="shared" si="24"/>
        <v>17.600000000000001</v>
      </c>
      <c r="E166" s="37">
        <f t="shared" si="24"/>
        <v>20.8</v>
      </c>
      <c r="F166" s="37">
        <f t="shared" si="24"/>
        <v>25.2</v>
      </c>
      <c r="G166" s="37">
        <f t="shared" si="24"/>
        <v>27.7</v>
      </c>
      <c r="H166" s="37">
        <f t="shared" si="24"/>
        <v>31.1</v>
      </c>
      <c r="I166" s="37">
        <f t="shared" si="24"/>
        <v>38.9</v>
      </c>
      <c r="J166" s="37">
        <f t="shared" si="24"/>
        <v>41.1</v>
      </c>
      <c r="K166" s="37">
        <f t="shared" si="24"/>
        <v>41.7</v>
      </c>
      <c r="L166" s="37">
        <f t="shared" si="24"/>
        <v>42.6</v>
      </c>
      <c r="M166" s="37">
        <f t="shared" si="24"/>
        <v>43.7</v>
      </c>
      <c r="N166" s="37">
        <f t="shared" si="24"/>
        <v>43.7</v>
      </c>
      <c r="O166" s="37">
        <f t="shared" si="24"/>
        <v>44</v>
      </c>
      <c r="P166" s="37">
        <f t="shared" si="24"/>
        <v>44.6</v>
      </c>
      <c r="Q166" s="37">
        <f t="shared" si="24"/>
        <v>45.1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53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188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79</v>
      </c>
      <c r="C5" s="17">
        <f t="shared" si="0"/>
        <v>67</v>
      </c>
      <c r="D5" s="17">
        <f t="shared" si="0"/>
        <v>66</v>
      </c>
      <c r="E5" s="17">
        <f t="shared" si="0"/>
        <v>51</v>
      </c>
      <c r="F5" s="17">
        <f t="shared" si="0"/>
        <v>52</v>
      </c>
      <c r="G5" s="17">
        <f t="shared" si="0"/>
        <v>152</v>
      </c>
      <c r="H5" s="17">
        <f t="shared" si="0"/>
        <v>89</v>
      </c>
      <c r="I5" s="17">
        <f t="shared" si="0"/>
        <v>38</v>
      </c>
      <c r="J5" s="17">
        <f t="shared" si="0"/>
        <v>39</v>
      </c>
      <c r="K5" s="17">
        <f t="shared" si="0"/>
        <v>43</v>
      </c>
      <c r="L5" s="17">
        <f t="shared" si="0"/>
        <v>41</v>
      </c>
      <c r="M5" s="17">
        <f t="shared" si="0"/>
        <v>40</v>
      </c>
      <c r="N5" s="17">
        <f t="shared" si="0"/>
        <v>33</v>
      </c>
      <c r="O5" s="17">
        <f t="shared" si="0"/>
        <v>37</v>
      </c>
      <c r="P5" s="17">
        <f t="shared" si="0"/>
        <v>27</v>
      </c>
      <c r="Q5" s="17">
        <f t="shared" si="0"/>
        <v>22</v>
      </c>
    </row>
    <row r="6" spans="1:20" ht="23.25" customHeight="1">
      <c r="A6" s="8" t="s">
        <v>7</v>
      </c>
      <c r="B6" s="17">
        <f t="shared" si="0"/>
        <v>107</v>
      </c>
      <c r="C6" s="17">
        <f t="shared" si="0"/>
        <v>72</v>
      </c>
      <c r="D6" s="17">
        <f t="shared" si="0"/>
        <v>75</v>
      </c>
      <c r="E6" s="17">
        <f t="shared" si="0"/>
        <v>63</v>
      </c>
      <c r="F6" s="17">
        <f t="shared" si="0"/>
        <v>53</v>
      </c>
      <c r="G6" s="17">
        <f t="shared" si="0"/>
        <v>121</v>
      </c>
      <c r="H6" s="17">
        <f t="shared" si="0"/>
        <v>167</v>
      </c>
      <c r="I6" s="17">
        <f t="shared" si="0"/>
        <v>100</v>
      </c>
      <c r="J6" s="17">
        <f t="shared" si="0"/>
        <v>62</v>
      </c>
      <c r="K6" s="17">
        <f t="shared" si="0"/>
        <v>47</v>
      </c>
      <c r="L6" s="17">
        <f t="shared" si="0"/>
        <v>40</v>
      </c>
      <c r="M6" s="17">
        <f t="shared" si="0"/>
        <v>40</v>
      </c>
      <c r="N6" s="17">
        <f t="shared" si="0"/>
        <v>42</v>
      </c>
      <c r="O6" s="17">
        <f t="shared" si="0"/>
        <v>41</v>
      </c>
      <c r="P6" s="17">
        <f t="shared" si="0"/>
        <v>48</v>
      </c>
      <c r="Q6" s="17">
        <f t="shared" si="0"/>
        <v>43</v>
      </c>
    </row>
    <row r="7" spans="1:20" ht="23.25" customHeight="1">
      <c r="A7" s="8" t="s">
        <v>10</v>
      </c>
      <c r="B7" s="17">
        <f t="shared" si="0"/>
        <v>92</v>
      </c>
      <c r="C7" s="17">
        <f t="shared" si="0"/>
        <v>98</v>
      </c>
      <c r="D7" s="17">
        <f t="shared" si="0"/>
        <v>73</v>
      </c>
      <c r="E7" s="17">
        <f t="shared" si="0"/>
        <v>77</v>
      </c>
      <c r="F7" s="17">
        <f t="shared" si="0"/>
        <v>64</v>
      </c>
      <c r="G7" s="17">
        <f t="shared" si="0"/>
        <v>78</v>
      </c>
      <c r="H7" s="17">
        <f t="shared" si="0"/>
        <v>128</v>
      </c>
      <c r="I7" s="17">
        <f t="shared" si="0"/>
        <v>168</v>
      </c>
      <c r="J7" s="17">
        <f t="shared" si="0"/>
        <v>128</v>
      </c>
      <c r="K7" s="17">
        <f t="shared" si="0"/>
        <v>121</v>
      </c>
      <c r="L7" s="17">
        <f t="shared" si="0"/>
        <v>98</v>
      </c>
      <c r="M7" s="17">
        <f t="shared" si="0"/>
        <v>76</v>
      </c>
      <c r="N7" s="17">
        <f t="shared" si="0"/>
        <v>76</v>
      </c>
      <c r="O7" s="17">
        <f t="shared" si="0"/>
        <v>61</v>
      </c>
      <c r="P7" s="17">
        <f t="shared" si="0"/>
        <v>45</v>
      </c>
      <c r="Q7" s="17">
        <f t="shared" si="0"/>
        <v>40</v>
      </c>
    </row>
    <row r="8" spans="1:20" ht="23.25" customHeight="1">
      <c r="A8" s="9" t="s">
        <v>14</v>
      </c>
      <c r="B8" s="18">
        <f t="shared" si="0"/>
        <v>102</v>
      </c>
      <c r="C8" s="18">
        <f t="shared" si="0"/>
        <v>91</v>
      </c>
      <c r="D8" s="18">
        <f t="shared" si="0"/>
        <v>93</v>
      </c>
      <c r="E8" s="18">
        <f t="shared" si="0"/>
        <v>70</v>
      </c>
      <c r="F8" s="18">
        <f t="shared" si="0"/>
        <v>76</v>
      </c>
      <c r="G8" s="18">
        <f t="shared" si="0"/>
        <v>74</v>
      </c>
      <c r="H8" s="18">
        <f t="shared" si="0"/>
        <v>73</v>
      </c>
      <c r="I8" s="18">
        <f t="shared" si="0"/>
        <v>126</v>
      </c>
      <c r="J8" s="18">
        <f t="shared" si="0"/>
        <v>155</v>
      </c>
      <c r="K8" s="18">
        <f t="shared" si="0"/>
        <v>154</v>
      </c>
      <c r="L8" s="18">
        <f t="shared" si="0"/>
        <v>154</v>
      </c>
      <c r="M8" s="18">
        <f t="shared" si="0"/>
        <v>148</v>
      </c>
      <c r="N8" s="18">
        <f t="shared" si="0"/>
        <v>132</v>
      </c>
      <c r="O8" s="18">
        <f t="shared" si="0"/>
        <v>123</v>
      </c>
      <c r="P8" s="18">
        <f t="shared" si="0"/>
        <v>116</v>
      </c>
      <c r="Q8" s="18">
        <f t="shared" si="0"/>
        <v>94</v>
      </c>
    </row>
    <row r="9" spans="1:20" ht="23.25" customHeight="1">
      <c r="A9" s="9" t="s">
        <v>15</v>
      </c>
      <c r="B9" s="18">
        <f t="shared" si="0"/>
        <v>89</v>
      </c>
      <c r="C9" s="18">
        <f t="shared" si="0"/>
        <v>89</v>
      </c>
      <c r="D9" s="18">
        <f t="shared" si="0"/>
        <v>84</v>
      </c>
      <c r="E9" s="18">
        <f t="shared" si="0"/>
        <v>86</v>
      </c>
      <c r="F9" s="18">
        <f t="shared" si="0"/>
        <v>58</v>
      </c>
      <c r="G9" s="18">
        <f t="shared" si="0"/>
        <v>74</v>
      </c>
      <c r="H9" s="18">
        <f t="shared" si="0"/>
        <v>64</v>
      </c>
      <c r="I9" s="18">
        <f t="shared" si="0"/>
        <v>67</v>
      </c>
      <c r="J9" s="18">
        <f t="shared" si="0"/>
        <v>84</v>
      </c>
      <c r="K9" s="18">
        <f t="shared" si="0"/>
        <v>86</v>
      </c>
      <c r="L9" s="18">
        <f t="shared" si="0"/>
        <v>94</v>
      </c>
      <c r="M9" s="18">
        <f t="shared" si="0"/>
        <v>111</v>
      </c>
      <c r="N9" s="18">
        <f t="shared" si="0"/>
        <v>114</v>
      </c>
      <c r="O9" s="18">
        <f t="shared" si="0"/>
        <v>127</v>
      </c>
      <c r="P9" s="18">
        <f t="shared" si="0"/>
        <v>126</v>
      </c>
      <c r="Q9" s="18">
        <f t="shared" si="0"/>
        <v>129</v>
      </c>
    </row>
    <row r="10" spans="1:20" ht="23.25" customHeight="1">
      <c r="A10" s="9" t="s">
        <v>6</v>
      </c>
      <c r="B10" s="18">
        <f t="shared" si="0"/>
        <v>97</v>
      </c>
      <c r="C10" s="18">
        <f t="shared" si="0"/>
        <v>80</v>
      </c>
      <c r="D10" s="18">
        <f t="shared" si="0"/>
        <v>72</v>
      </c>
      <c r="E10" s="18">
        <f t="shared" si="0"/>
        <v>82</v>
      </c>
      <c r="F10" s="18">
        <f t="shared" si="0"/>
        <v>78</v>
      </c>
      <c r="G10" s="18">
        <f t="shared" si="0"/>
        <v>120</v>
      </c>
      <c r="H10" s="18">
        <f t="shared" si="0"/>
        <v>52</v>
      </c>
      <c r="I10" s="18">
        <f t="shared" si="0"/>
        <v>52</v>
      </c>
      <c r="J10" s="18">
        <f t="shared" si="0"/>
        <v>48</v>
      </c>
      <c r="K10" s="18">
        <f t="shared" si="0"/>
        <v>47</v>
      </c>
      <c r="L10" s="18">
        <f t="shared" si="0"/>
        <v>43</v>
      </c>
      <c r="M10" s="18">
        <f t="shared" si="0"/>
        <v>40</v>
      </c>
      <c r="N10" s="18">
        <f t="shared" si="0"/>
        <v>48</v>
      </c>
      <c r="O10" s="18">
        <f t="shared" si="0"/>
        <v>47</v>
      </c>
      <c r="P10" s="18">
        <f t="shared" si="0"/>
        <v>58</v>
      </c>
      <c r="Q10" s="18">
        <f t="shared" si="0"/>
        <v>61</v>
      </c>
    </row>
    <row r="11" spans="1:20" ht="23.25" customHeight="1">
      <c r="A11" s="9" t="s">
        <v>17</v>
      </c>
      <c r="B11" s="18">
        <f t="shared" si="0"/>
        <v>128</v>
      </c>
      <c r="C11" s="18">
        <f t="shared" si="0"/>
        <v>88</v>
      </c>
      <c r="D11" s="18">
        <f t="shared" si="0"/>
        <v>94</v>
      </c>
      <c r="E11" s="18">
        <f t="shared" si="0"/>
        <v>65</v>
      </c>
      <c r="F11" s="18">
        <f t="shared" si="0"/>
        <v>62</v>
      </c>
      <c r="G11" s="18">
        <f t="shared" si="0"/>
        <v>204</v>
      </c>
      <c r="H11" s="18">
        <f t="shared" si="0"/>
        <v>135</v>
      </c>
      <c r="I11" s="18">
        <f t="shared" si="0"/>
        <v>49</v>
      </c>
      <c r="J11" s="18">
        <f t="shared" si="0"/>
        <v>60</v>
      </c>
      <c r="K11" s="18">
        <f t="shared" si="0"/>
        <v>48</v>
      </c>
      <c r="L11" s="18">
        <f t="shared" si="0"/>
        <v>52</v>
      </c>
      <c r="M11" s="18">
        <f t="shared" si="0"/>
        <v>48</v>
      </c>
      <c r="N11" s="18">
        <f t="shared" si="0"/>
        <v>39</v>
      </c>
      <c r="O11" s="18">
        <f t="shared" si="0"/>
        <v>45</v>
      </c>
      <c r="P11" s="18">
        <f t="shared" si="0"/>
        <v>43</v>
      </c>
      <c r="Q11" s="18">
        <f t="shared" si="0"/>
        <v>41</v>
      </c>
    </row>
    <row r="12" spans="1:20" ht="23.25" customHeight="1">
      <c r="A12" s="9" t="s">
        <v>18</v>
      </c>
      <c r="B12" s="18">
        <f t="shared" si="0"/>
        <v>103</v>
      </c>
      <c r="C12" s="18">
        <f t="shared" si="0"/>
        <v>117</v>
      </c>
      <c r="D12" s="18">
        <f t="shared" si="0"/>
        <v>90</v>
      </c>
      <c r="E12" s="18">
        <f t="shared" si="0"/>
        <v>87</v>
      </c>
      <c r="F12" s="18">
        <f t="shared" si="0"/>
        <v>74</v>
      </c>
      <c r="G12" s="18">
        <f t="shared" si="0"/>
        <v>130</v>
      </c>
      <c r="H12" s="18">
        <f t="shared" si="0"/>
        <v>212</v>
      </c>
      <c r="I12" s="18">
        <f t="shared" si="0"/>
        <v>135</v>
      </c>
      <c r="J12" s="18">
        <f t="shared" si="0"/>
        <v>61</v>
      </c>
      <c r="K12" s="18">
        <f t="shared" si="0"/>
        <v>61</v>
      </c>
      <c r="L12" s="18">
        <f t="shared" si="0"/>
        <v>54</v>
      </c>
      <c r="M12" s="18">
        <f t="shared" si="0"/>
        <v>60</v>
      </c>
      <c r="N12" s="18">
        <f t="shared" si="0"/>
        <v>56</v>
      </c>
      <c r="O12" s="18">
        <f t="shared" si="0"/>
        <v>54</v>
      </c>
      <c r="P12" s="18">
        <f t="shared" si="0"/>
        <v>50</v>
      </c>
      <c r="Q12" s="18">
        <f t="shared" si="0"/>
        <v>52</v>
      </c>
    </row>
    <row r="13" spans="1:20" ht="23.25" customHeight="1">
      <c r="A13" s="9" t="s">
        <v>19</v>
      </c>
      <c r="B13" s="18">
        <f t="shared" si="0"/>
        <v>94</v>
      </c>
      <c r="C13" s="18">
        <f t="shared" si="0"/>
        <v>98</v>
      </c>
      <c r="D13" s="18">
        <f t="shared" si="0"/>
        <v>110</v>
      </c>
      <c r="E13" s="18">
        <f t="shared" si="0"/>
        <v>87</v>
      </c>
      <c r="F13" s="18">
        <f t="shared" si="0"/>
        <v>85</v>
      </c>
      <c r="G13" s="18">
        <f t="shared" si="0"/>
        <v>94</v>
      </c>
      <c r="H13" s="18">
        <f t="shared" si="0"/>
        <v>145</v>
      </c>
      <c r="I13" s="18">
        <f t="shared" si="0"/>
        <v>212</v>
      </c>
      <c r="J13" s="18">
        <f t="shared" si="0"/>
        <v>185</v>
      </c>
      <c r="K13" s="18">
        <f t="shared" si="0"/>
        <v>160</v>
      </c>
      <c r="L13" s="18">
        <f t="shared" si="0"/>
        <v>131</v>
      </c>
      <c r="M13" s="18">
        <f t="shared" si="0"/>
        <v>101</v>
      </c>
      <c r="N13" s="18">
        <f t="shared" si="0"/>
        <v>83</v>
      </c>
      <c r="O13" s="18">
        <f t="shared" si="0"/>
        <v>65</v>
      </c>
      <c r="P13" s="18">
        <f t="shared" si="0"/>
        <v>65</v>
      </c>
      <c r="Q13" s="18">
        <f t="shared" si="0"/>
        <v>52</v>
      </c>
    </row>
    <row r="14" spans="1:20" ht="23.25" customHeight="1">
      <c r="A14" s="9" t="s">
        <v>21</v>
      </c>
      <c r="B14" s="18">
        <f t="shared" si="0"/>
        <v>109</v>
      </c>
      <c r="C14" s="18">
        <f t="shared" si="0"/>
        <v>89</v>
      </c>
      <c r="D14" s="18">
        <f t="shared" si="0"/>
        <v>98</v>
      </c>
      <c r="E14" s="18">
        <f t="shared" si="0"/>
        <v>118</v>
      </c>
      <c r="F14" s="18">
        <f t="shared" si="0"/>
        <v>94</v>
      </c>
      <c r="G14" s="18">
        <f t="shared" si="0"/>
        <v>93</v>
      </c>
      <c r="H14" s="18">
        <f t="shared" si="0"/>
        <v>91</v>
      </c>
      <c r="I14" s="18">
        <f t="shared" si="0"/>
        <v>147</v>
      </c>
      <c r="J14" s="18">
        <f t="shared" si="0"/>
        <v>188</v>
      </c>
      <c r="K14" s="18">
        <f t="shared" si="0"/>
        <v>199</v>
      </c>
      <c r="L14" s="18">
        <f t="shared" si="0"/>
        <v>203</v>
      </c>
      <c r="M14" s="18">
        <f t="shared" si="0"/>
        <v>204</v>
      </c>
      <c r="N14" s="18">
        <f t="shared" si="0"/>
        <v>193</v>
      </c>
      <c r="O14" s="18">
        <f t="shared" si="0"/>
        <v>180</v>
      </c>
      <c r="P14" s="18">
        <f t="shared" si="0"/>
        <v>159</v>
      </c>
      <c r="Q14" s="18">
        <f t="shared" si="0"/>
        <v>128</v>
      </c>
    </row>
    <row r="15" spans="1:20" ht="23.25" customHeight="1">
      <c r="A15" s="9" t="s">
        <v>26</v>
      </c>
      <c r="B15" s="18">
        <f t="shared" si="0"/>
        <v>108</v>
      </c>
      <c r="C15" s="18">
        <f t="shared" si="0"/>
        <v>106</v>
      </c>
      <c r="D15" s="18">
        <f t="shared" si="0"/>
        <v>89</v>
      </c>
      <c r="E15" s="18">
        <f t="shared" si="0"/>
        <v>97</v>
      </c>
      <c r="F15" s="18">
        <f t="shared" si="0"/>
        <v>113</v>
      </c>
      <c r="G15" s="18">
        <f t="shared" si="0"/>
        <v>109</v>
      </c>
      <c r="H15" s="18">
        <f t="shared" si="0"/>
        <v>91</v>
      </c>
      <c r="I15" s="18">
        <f t="shared" si="0"/>
        <v>91</v>
      </c>
      <c r="J15" s="18">
        <f t="shared" si="0"/>
        <v>118</v>
      </c>
      <c r="K15" s="18">
        <f t="shared" si="0"/>
        <v>117</v>
      </c>
      <c r="L15" s="18">
        <f t="shared" si="0"/>
        <v>140</v>
      </c>
      <c r="M15" s="18">
        <f t="shared" si="0"/>
        <v>159</v>
      </c>
      <c r="N15" s="18">
        <f t="shared" si="0"/>
        <v>181</v>
      </c>
      <c r="O15" s="18">
        <f t="shared" si="0"/>
        <v>180</v>
      </c>
      <c r="P15" s="18">
        <f t="shared" si="0"/>
        <v>190</v>
      </c>
      <c r="Q15" s="18">
        <f t="shared" si="0"/>
        <v>196</v>
      </c>
    </row>
    <row r="16" spans="1:20" ht="23.25" customHeight="1">
      <c r="A16" s="9" t="s">
        <v>27</v>
      </c>
      <c r="B16" s="18">
        <f t="shared" si="0"/>
        <v>94</v>
      </c>
      <c r="C16" s="18">
        <f t="shared" si="0"/>
        <v>107</v>
      </c>
      <c r="D16" s="18">
        <f t="shared" si="0"/>
        <v>104</v>
      </c>
      <c r="E16" s="18">
        <f t="shared" si="0"/>
        <v>84</v>
      </c>
      <c r="F16" s="18">
        <f t="shared" si="0"/>
        <v>98</v>
      </c>
      <c r="G16" s="18">
        <f t="shared" si="0"/>
        <v>120</v>
      </c>
      <c r="H16" s="18">
        <f t="shared" si="0"/>
        <v>105</v>
      </c>
      <c r="I16" s="18">
        <f t="shared" si="0"/>
        <v>92</v>
      </c>
      <c r="J16" s="18">
        <f t="shared" si="0"/>
        <v>93</v>
      </c>
      <c r="K16" s="18">
        <f t="shared" si="0"/>
        <v>95</v>
      </c>
      <c r="L16" s="18">
        <f t="shared" si="0"/>
        <v>86</v>
      </c>
      <c r="M16" s="18">
        <f t="shared" si="0"/>
        <v>84</v>
      </c>
      <c r="N16" s="18">
        <f t="shared" si="0"/>
        <v>86</v>
      </c>
      <c r="O16" s="18">
        <f t="shared" si="0"/>
        <v>115</v>
      </c>
      <c r="P16" s="18">
        <f t="shared" si="0"/>
        <v>116</v>
      </c>
      <c r="Q16" s="18">
        <f t="shared" si="0"/>
        <v>139</v>
      </c>
    </row>
    <row r="17" spans="1:17" ht="23.25" customHeight="1">
      <c r="A17" s="9" t="s">
        <v>29</v>
      </c>
      <c r="B17" s="18">
        <f t="shared" si="0"/>
        <v>69</v>
      </c>
      <c r="C17" s="18">
        <f t="shared" si="0"/>
        <v>91</v>
      </c>
      <c r="D17" s="18">
        <f t="shared" si="0"/>
        <v>102</v>
      </c>
      <c r="E17" s="18">
        <f t="shared" si="0"/>
        <v>100</v>
      </c>
      <c r="F17" s="18">
        <f t="shared" si="0"/>
        <v>77</v>
      </c>
      <c r="G17" s="18">
        <f t="shared" si="0"/>
        <v>106</v>
      </c>
      <c r="H17" s="18">
        <f t="shared" si="0"/>
        <v>125</v>
      </c>
      <c r="I17" s="18">
        <f t="shared" si="0"/>
        <v>105</v>
      </c>
      <c r="J17" s="18">
        <f t="shared" si="0"/>
        <v>84</v>
      </c>
      <c r="K17" s="18">
        <f t="shared" si="0"/>
        <v>84</v>
      </c>
      <c r="L17" s="18">
        <f t="shared" si="0"/>
        <v>92</v>
      </c>
      <c r="M17" s="18">
        <f t="shared" si="0"/>
        <v>99</v>
      </c>
      <c r="N17" s="18">
        <f t="shared" si="0"/>
        <v>100</v>
      </c>
      <c r="O17" s="18">
        <f t="shared" si="0"/>
        <v>90</v>
      </c>
      <c r="P17" s="18">
        <f t="shared" si="0"/>
        <v>91</v>
      </c>
      <c r="Q17" s="18">
        <f t="shared" si="0"/>
        <v>83</v>
      </c>
    </row>
    <row r="18" spans="1:17" ht="23.25" customHeight="1">
      <c r="A18" s="10" t="s">
        <v>31</v>
      </c>
      <c r="B18" s="19">
        <f t="shared" si="0"/>
        <v>76</v>
      </c>
      <c r="C18" s="19">
        <f t="shared" si="0"/>
        <v>61</v>
      </c>
      <c r="D18" s="19">
        <f t="shared" si="0"/>
        <v>87</v>
      </c>
      <c r="E18" s="19">
        <f t="shared" si="0"/>
        <v>93</v>
      </c>
      <c r="F18" s="19">
        <f t="shared" si="0"/>
        <v>98</v>
      </c>
      <c r="G18" s="19">
        <f t="shared" si="0"/>
        <v>82</v>
      </c>
      <c r="H18" s="19">
        <f t="shared" si="0"/>
        <v>105</v>
      </c>
      <c r="I18" s="19">
        <f t="shared" si="0"/>
        <v>126</v>
      </c>
      <c r="J18" s="19">
        <f t="shared" si="0"/>
        <v>129</v>
      </c>
      <c r="K18" s="19">
        <f t="shared" si="0"/>
        <v>121</v>
      </c>
      <c r="L18" s="19">
        <f t="shared" si="0"/>
        <v>99</v>
      </c>
      <c r="M18" s="19">
        <f t="shared" si="0"/>
        <v>90</v>
      </c>
      <c r="N18" s="19">
        <f t="shared" si="0"/>
        <v>83</v>
      </c>
      <c r="O18" s="19">
        <f t="shared" si="0"/>
        <v>81</v>
      </c>
      <c r="P18" s="19">
        <f t="shared" si="0"/>
        <v>81</v>
      </c>
      <c r="Q18" s="19">
        <f t="shared" si="0"/>
        <v>93</v>
      </c>
    </row>
    <row r="19" spans="1:17" ht="23.25" customHeight="1">
      <c r="A19" s="10" t="s">
        <v>32</v>
      </c>
      <c r="B19" s="19">
        <f t="shared" si="0"/>
        <v>63</v>
      </c>
      <c r="C19" s="19">
        <f t="shared" si="0"/>
        <v>71</v>
      </c>
      <c r="D19" s="19">
        <f t="shared" si="0"/>
        <v>53</v>
      </c>
      <c r="E19" s="19">
        <f t="shared" si="0"/>
        <v>84</v>
      </c>
      <c r="F19" s="19">
        <f t="shared" si="0"/>
        <v>87</v>
      </c>
      <c r="G19" s="19">
        <f t="shared" si="0"/>
        <v>97</v>
      </c>
      <c r="H19" s="19">
        <f t="shared" si="0"/>
        <v>76</v>
      </c>
      <c r="I19" s="19">
        <f t="shared" si="0"/>
        <v>101</v>
      </c>
      <c r="J19" s="19">
        <f t="shared" si="0"/>
        <v>100</v>
      </c>
      <c r="K19" s="19">
        <f t="shared" si="0"/>
        <v>108</v>
      </c>
      <c r="L19" s="19">
        <f t="shared" si="0"/>
        <v>118</v>
      </c>
      <c r="M19" s="19">
        <f t="shared" si="0"/>
        <v>123</v>
      </c>
      <c r="N19" s="19">
        <f t="shared" si="0"/>
        <v>117</v>
      </c>
      <c r="O19" s="19">
        <f t="shared" si="0"/>
        <v>121</v>
      </c>
      <c r="P19" s="19">
        <f t="shared" si="0"/>
        <v>112</v>
      </c>
      <c r="Q19" s="19">
        <f t="shared" si="0"/>
        <v>93</v>
      </c>
    </row>
    <row r="20" spans="1:17" ht="23.25" customHeight="1">
      <c r="A20" s="10" t="s">
        <v>25</v>
      </c>
      <c r="B20" s="19">
        <f t="shared" si="0"/>
        <v>43</v>
      </c>
      <c r="C20" s="19">
        <f t="shared" si="0"/>
        <v>53</v>
      </c>
      <c r="D20" s="19">
        <f t="shared" si="0"/>
        <v>60</v>
      </c>
      <c r="E20" s="19">
        <f t="shared" si="0"/>
        <v>47</v>
      </c>
      <c r="F20" s="19">
        <f t="shared" si="0"/>
        <v>72</v>
      </c>
      <c r="G20" s="19">
        <f t="shared" si="0"/>
        <v>77</v>
      </c>
      <c r="H20" s="19">
        <f t="shared" si="0"/>
        <v>88</v>
      </c>
      <c r="I20" s="19">
        <f t="shared" si="0"/>
        <v>68</v>
      </c>
      <c r="J20" s="19">
        <f t="shared" si="0"/>
        <v>87</v>
      </c>
      <c r="K20" s="19">
        <f t="shared" si="0"/>
        <v>85</v>
      </c>
      <c r="L20" s="19">
        <f t="shared" si="0"/>
        <v>95</v>
      </c>
      <c r="M20" s="19">
        <f t="shared" si="0"/>
        <v>86</v>
      </c>
      <c r="N20" s="19">
        <f t="shared" si="0"/>
        <v>95</v>
      </c>
      <c r="O20" s="19">
        <f t="shared" si="0"/>
        <v>93</v>
      </c>
      <c r="P20" s="19">
        <f t="shared" si="0"/>
        <v>100</v>
      </c>
      <c r="Q20" s="19">
        <f t="shared" si="0"/>
        <v>107</v>
      </c>
    </row>
    <row r="21" spans="1:17" ht="23.25" customHeight="1">
      <c r="A21" s="10" t="s">
        <v>35</v>
      </c>
      <c r="B21" s="19">
        <f t="shared" si="0"/>
        <v>26</v>
      </c>
      <c r="C21" s="19">
        <f t="shared" si="0"/>
        <v>32</v>
      </c>
      <c r="D21" s="19">
        <f t="shared" si="0"/>
        <v>36</v>
      </c>
      <c r="E21" s="19">
        <f t="shared" si="0"/>
        <v>52</v>
      </c>
      <c r="F21" s="19">
        <f t="shared" si="0"/>
        <v>33</v>
      </c>
      <c r="G21" s="19">
        <f t="shared" si="0"/>
        <v>63</v>
      </c>
      <c r="H21" s="19">
        <f t="shared" si="0"/>
        <v>67</v>
      </c>
      <c r="I21" s="19">
        <f t="shared" si="0"/>
        <v>72</v>
      </c>
      <c r="J21" s="19">
        <f t="shared" si="0"/>
        <v>61</v>
      </c>
      <c r="K21" s="19">
        <f t="shared" si="0"/>
        <v>58</v>
      </c>
      <c r="L21" s="19">
        <f t="shared" si="0"/>
        <v>54</v>
      </c>
      <c r="M21" s="19">
        <f t="shared" si="0"/>
        <v>67</v>
      </c>
      <c r="N21" s="19">
        <f t="shared" si="0"/>
        <v>70</v>
      </c>
      <c r="O21" s="19">
        <f t="shared" si="0"/>
        <v>81</v>
      </c>
      <c r="P21" s="19">
        <f t="shared" si="0"/>
        <v>80</v>
      </c>
      <c r="Q21" s="19">
        <f t="shared" si="0"/>
        <v>85</v>
      </c>
    </row>
    <row r="22" spans="1:17" ht="23.25" customHeight="1">
      <c r="A22" s="10" t="s">
        <v>36</v>
      </c>
      <c r="B22" s="19">
        <f t="shared" si="0"/>
        <v>5</v>
      </c>
      <c r="C22" s="19">
        <f t="shared" si="0"/>
        <v>17</v>
      </c>
      <c r="D22" s="19">
        <f t="shared" si="0"/>
        <v>18</v>
      </c>
      <c r="E22" s="19">
        <f t="shared" si="0"/>
        <v>24</v>
      </c>
      <c r="F22" s="19">
        <f t="shared" si="0"/>
        <v>37</v>
      </c>
      <c r="G22" s="19">
        <f t="shared" si="0"/>
        <v>26</v>
      </c>
      <c r="H22" s="19">
        <f t="shared" si="0"/>
        <v>51</v>
      </c>
      <c r="I22" s="19">
        <f t="shared" si="0"/>
        <v>40</v>
      </c>
      <c r="J22" s="19">
        <f t="shared" si="0"/>
        <v>45</v>
      </c>
      <c r="K22" s="19">
        <f t="shared" si="0"/>
        <v>51</v>
      </c>
      <c r="L22" s="19">
        <f t="shared" si="0"/>
        <v>53</v>
      </c>
      <c r="M22" s="19">
        <f t="shared" si="0"/>
        <v>45</v>
      </c>
      <c r="N22" s="19">
        <f t="shared" si="0"/>
        <v>47</v>
      </c>
      <c r="O22" s="19">
        <f t="shared" si="0"/>
        <v>47</v>
      </c>
      <c r="P22" s="19">
        <f t="shared" si="0"/>
        <v>45</v>
      </c>
      <c r="Q22" s="19">
        <f t="shared" si="0"/>
        <v>44</v>
      </c>
    </row>
    <row r="23" spans="1:17" ht="23.25" customHeight="1">
      <c r="A23" s="10" t="s">
        <v>20</v>
      </c>
      <c r="B23" s="19">
        <f t="shared" si="0"/>
        <v>1</v>
      </c>
      <c r="C23" s="19">
        <f t="shared" si="0"/>
        <v>1</v>
      </c>
      <c r="D23" s="19">
        <f t="shared" si="0"/>
        <v>5</v>
      </c>
      <c r="E23" s="19">
        <f t="shared" si="0"/>
        <v>9</v>
      </c>
      <c r="F23" s="19">
        <f t="shared" si="0"/>
        <v>8</v>
      </c>
      <c r="G23" s="19">
        <f t="shared" si="0"/>
        <v>25</v>
      </c>
      <c r="H23" s="19">
        <f t="shared" si="0"/>
        <v>15</v>
      </c>
      <c r="I23" s="19">
        <f t="shared" si="0"/>
        <v>31</v>
      </c>
      <c r="J23" s="19">
        <f t="shared" si="0"/>
        <v>27</v>
      </c>
      <c r="K23" s="19">
        <f t="shared" si="0"/>
        <v>25</v>
      </c>
      <c r="L23" s="19">
        <f t="shared" si="0"/>
        <v>18</v>
      </c>
      <c r="M23" s="19">
        <f t="shared" si="0"/>
        <v>24</v>
      </c>
      <c r="N23" s="19">
        <f t="shared" si="0"/>
        <v>23</v>
      </c>
      <c r="O23" s="19">
        <f t="shared" si="0"/>
        <v>23</v>
      </c>
      <c r="P23" s="19">
        <f t="shared" si="0"/>
        <v>29</v>
      </c>
      <c r="Q23" s="19">
        <f t="shared" si="0"/>
        <v>29</v>
      </c>
    </row>
    <row r="24" spans="1:17" ht="23.25" customHeight="1">
      <c r="A24" s="10" t="s">
        <v>28</v>
      </c>
      <c r="B24" s="19">
        <f t="shared" si="0"/>
        <v>0</v>
      </c>
      <c r="C24" s="19">
        <f t="shared" si="0"/>
        <v>0</v>
      </c>
      <c r="D24" s="19">
        <f t="shared" si="0"/>
        <v>0</v>
      </c>
      <c r="E24" s="19">
        <f t="shared" si="0"/>
        <v>5</v>
      </c>
      <c r="F24" s="19">
        <f t="shared" si="0"/>
        <v>3</v>
      </c>
      <c r="G24" s="19">
        <f t="shared" si="0"/>
        <v>8</v>
      </c>
      <c r="H24" s="19">
        <f t="shared" si="0"/>
        <v>10</v>
      </c>
      <c r="I24" s="19">
        <f t="shared" si="0"/>
        <v>7</v>
      </c>
      <c r="J24" s="19">
        <f t="shared" si="0"/>
        <v>4</v>
      </c>
      <c r="K24" s="19">
        <f t="shared" si="0"/>
        <v>9</v>
      </c>
      <c r="L24" s="19">
        <f t="shared" si="0"/>
        <v>14</v>
      </c>
      <c r="M24" s="19">
        <f t="shared" si="0"/>
        <v>12</v>
      </c>
      <c r="N24" s="19">
        <f t="shared" si="0"/>
        <v>11</v>
      </c>
      <c r="O24" s="19">
        <f t="shared" si="0"/>
        <v>7</v>
      </c>
      <c r="P24" s="19">
        <f t="shared" si="0"/>
        <v>3</v>
      </c>
      <c r="Q24" s="19">
        <f t="shared" si="0"/>
        <v>2</v>
      </c>
    </row>
    <row r="25" spans="1:17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0</v>
      </c>
      <c r="H25" s="19">
        <f t="shared" si="0"/>
        <v>1</v>
      </c>
      <c r="I25" s="19">
        <f t="shared" si="0"/>
        <v>0</v>
      </c>
      <c r="J25" s="19">
        <f t="shared" si="0"/>
        <v>2</v>
      </c>
      <c r="K25" s="19">
        <f t="shared" si="0"/>
        <v>2</v>
      </c>
      <c r="L25" s="19">
        <f t="shared" si="0"/>
        <v>2</v>
      </c>
      <c r="M25" s="19">
        <f t="shared" si="0"/>
        <v>0</v>
      </c>
      <c r="N25" s="19">
        <f t="shared" si="0"/>
        <v>0</v>
      </c>
      <c r="O25" s="19">
        <f t="shared" si="0"/>
        <v>1</v>
      </c>
      <c r="P25" s="19">
        <f t="shared" si="0"/>
        <v>2</v>
      </c>
      <c r="Q25" s="19">
        <f t="shared" si="0"/>
        <v>3</v>
      </c>
    </row>
    <row r="26" spans="1:17" ht="23.25" customHeight="1">
      <c r="A26" s="7" t="s">
        <v>38</v>
      </c>
      <c r="B26" s="20">
        <f t="shared" ref="B26:Q26" si="1">SUM(B5:B25)</f>
        <v>1485</v>
      </c>
      <c r="C26" s="20">
        <f t="shared" si="1"/>
        <v>1428</v>
      </c>
      <c r="D26" s="20">
        <f t="shared" si="1"/>
        <v>1409</v>
      </c>
      <c r="E26" s="20">
        <f t="shared" si="1"/>
        <v>1381</v>
      </c>
      <c r="F26" s="20">
        <f t="shared" si="1"/>
        <v>1322</v>
      </c>
      <c r="G26" s="20">
        <f t="shared" si="1"/>
        <v>1853</v>
      </c>
      <c r="H26" s="20">
        <f t="shared" si="1"/>
        <v>1890</v>
      </c>
      <c r="I26" s="20">
        <f t="shared" si="1"/>
        <v>1827</v>
      </c>
      <c r="J26" s="20">
        <f t="shared" si="1"/>
        <v>1760</v>
      </c>
      <c r="K26" s="20">
        <f t="shared" si="1"/>
        <v>1721</v>
      </c>
      <c r="L26" s="20">
        <f t="shared" si="1"/>
        <v>1681</v>
      </c>
      <c r="M26" s="20">
        <f t="shared" si="1"/>
        <v>1657</v>
      </c>
      <c r="N26" s="20">
        <f t="shared" si="1"/>
        <v>1629</v>
      </c>
      <c r="O26" s="20">
        <f t="shared" si="1"/>
        <v>1619</v>
      </c>
      <c r="P26" s="20">
        <f t="shared" si="1"/>
        <v>1586</v>
      </c>
      <c r="Q26" s="20">
        <f t="shared" si="1"/>
        <v>1536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278</v>
      </c>
      <c r="C31" s="23">
        <f t="shared" si="2"/>
        <v>237</v>
      </c>
      <c r="D31" s="23">
        <f t="shared" si="2"/>
        <v>214</v>
      </c>
      <c r="E31" s="23">
        <f t="shared" si="2"/>
        <v>191</v>
      </c>
      <c r="F31" s="23">
        <f t="shared" si="2"/>
        <v>169</v>
      </c>
      <c r="G31" s="23">
        <f t="shared" si="2"/>
        <v>351</v>
      </c>
      <c r="H31" s="23">
        <f t="shared" si="2"/>
        <v>384</v>
      </c>
      <c r="I31" s="23">
        <f t="shared" si="2"/>
        <v>306</v>
      </c>
      <c r="J31" s="23">
        <f t="shared" si="2"/>
        <v>229</v>
      </c>
      <c r="K31" s="23">
        <f t="shared" si="2"/>
        <v>211</v>
      </c>
      <c r="L31" s="23">
        <f t="shared" si="2"/>
        <v>179</v>
      </c>
      <c r="M31" s="23">
        <f t="shared" si="2"/>
        <v>156</v>
      </c>
      <c r="N31" s="23">
        <f t="shared" si="2"/>
        <v>151</v>
      </c>
      <c r="O31" s="23">
        <f t="shared" si="2"/>
        <v>139</v>
      </c>
      <c r="P31" s="23">
        <f t="shared" si="2"/>
        <v>120</v>
      </c>
      <c r="Q31" s="23">
        <f t="shared" si="2"/>
        <v>105</v>
      </c>
    </row>
    <row r="32" spans="1:17" ht="23.25" customHeight="1">
      <c r="A32" s="9" t="s">
        <v>42</v>
      </c>
      <c r="B32" s="24">
        <f t="shared" ref="B32:Q32" si="3">SUM(B8:B17)</f>
        <v>993</v>
      </c>
      <c r="C32" s="24">
        <f t="shared" si="3"/>
        <v>956</v>
      </c>
      <c r="D32" s="24">
        <f t="shared" si="3"/>
        <v>936</v>
      </c>
      <c r="E32" s="24">
        <f t="shared" si="3"/>
        <v>876</v>
      </c>
      <c r="F32" s="24">
        <f t="shared" si="3"/>
        <v>815</v>
      </c>
      <c r="G32" s="24">
        <f t="shared" si="3"/>
        <v>1124</v>
      </c>
      <c r="H32" s="24">
        <f t="shared" si="3"/>
        <v>1093</v>
      </c>
      <c r="I32" s="24">
        <f t="shared" si="3"/>
        <v>1076</v>
      </c>
      <c r="J32" s="24">
        <f t="shared" si="3"/>
        <v>1076</v>
      </c>
      <c r="K32" s="24">
        <f t="shared" si="3"/>
        <v>1051</v>
      </c>
      <c r="L32" s="24">
        <f t="shared" si="3"/>
        <v>1049</v>
      </c>
      <c r="M32" s="24">
        <f t="shared" si="3"/>
        <v>1054</v>
      </c>
      <c r="N32" s="24">
        <f t="shared" si="3"/>
        <v>1032</v>
      </c>
      <c r="O32" s="24">
        <f t="shared" si="3"/>
        <v>1026</v>
      </c>
      <c r="P32" s="24">
        <f t="shared" si="3"/>
        <v>1014</v>
      </c>
      <c r="Q32" s="24">
        <f t="shared" si="3"/>
        <v>975</v>
      </c>
    </row>
    <row r="33" spans="1:21" ht="23.25" customHeight="1">
      <c r="A33" s="10" t="s">
        <v>43</v>
      </c>
      <c r="B33" s="25">
        <f t="shared" ref="B33:Q33" si="4">SUM(B18:B25)</f>
        <v>214</v>
      </c>
      <c r="C33" s="25">
        <f t="shared" si="4"/>
        <v>235</v>
      </c>
      <c r="D33" s="25">
        <f t="shared" si="4"/>
        <v>259</v>
      </c>
      <c r="E33" s="25">
        <f t="shared" si="4"/>
        <v>314</v>
      </c>
      <c r="F33" s="25">
        <f t="shared" si="4"/>
        <v>338</v>
      </c>
      <c r="G33" s="25">
        <f t="shared" si="4"/>
        <v>378</v>
      </c>
      <c r="H33" s="25">
        <f t="shared" si="4"/>
        <v>413</v>
      </c>
      <c r="I33" s="25">
        <f t="shared" si="4"/>
        <v>445</v>
      </c>
      <c r="J33" s="25">
        <f t="shared" si="4"/>
        <v>455</v>
      </c>
      <c r="K33" s="25">
        <f t="shared" si="4"/>
        <v>459</v>
      </c>
      <c r="L33" s="25">
        <f t="shared" si="4"/>
        <v>453</v>
      </c>
      <c r="M33" s="25">
        <f t="shared" si="4"/>
        <v>447</v>
      </c>
      <c r="N33" s="25">
        <f t="shared" si="4"/>
        <v>446</v>
      </c>
      <c r="O33" s="25">
        <f t="shared" si="4"/>
        <v>454</v>
      </c>
      <c r="P33" s="25">
        <f t="shared" si="4"/>
        <v>452</v>
      </c>
      <c r="Q33" s="25">
        <f t="shared" si="4"/>
        <v>456</v>
      </c>
    </row>
    <row r="34" spans="1:21" ht="23.25" customHeight="1">
      <c r="A34" s="7" t="s">
        <v>44</v>
      </c>
      <c r="B34" s="26">
        <f t="shared" ref="B34:Q34" si="5">SUM(B31:B33)</f>
        <v>1485</v>
      </c>
      <c r="C34" s="26">
        <f t="shared" si="5"/>
        <v>1428</v>
      </c>
      <c r="D34" s="26">
        <f t="shared" si="5"/>
        <v>1409</v>
      </c>
      <c r="E34" s="26">
        <f t="shared" si="5"/>
        <v>1381</v>
      </c>
      <c r="F34" s="26">
        <f t="shared" si="5"/>
        <v>1322</v>
      </c>
      <c r="G34" s="26">
        <f t="shared" si="5"/>
        <v>1853</v>
      </c>
      <c r="H34" s="26">
        <f t="shared" si="5"/>
        <v>1890</v>
      </c>
      <c r="I34" s="26">
        <f t="shared" si="5"/>
        <v>1827</v>
      </c>
      <c r="J34" s="26">
        <f t="shared" si="5"/>
        <v>1760</v>
      </c>
      <c r="K34" s="26">
        <f t="shared" si="5"/>
        <v>1721</v>
      </c>
      <c r="L34" s="26">
        <f t="shared" si="5"/>
        <v>1681</v>
      </c>
      <c r="M34" s="26">
        <f t="shared" si="5"/>
        <v>1657</v>
      </c>
      <c r="N34" s="26">
        <f t="shared" si="5"/>
        <v>1629</v>
      </c>
      <c r="O34" s="26">
        <f t="shared" si="5"/>
        <v>1619</v>
      </c>
      <c r="P34" s="26">
        <f t="shared" si="5"/>
        <v>1586</v>
      </c>
      <c r="Q34" s="26">
        <f t="shared" si="5"/>
        <v>1536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30">
        <f t="shared" ref="B39:Q39" si="6">ROUND(B31/B34*100,1)</f>
        <v>18.7</v>
      </c>
      <c r="C39" s="30">
        <f t="shared" si="6"/>
        <v>16.600000000000001</v>
      </c>
      <c r="D39" s="30">
        <f t="shared" si="6"/>
        <v>15.2</v>
      </c>
      <c r="E39" s="30">
        <f t="shared" si="6"/>
        <v>13.8</v>
      </c>
      <c r="F39" s="30">
        <f t="shared" si="6"/>
        <v>12.8</v>
      </c>
      <c r="G39" s="30">
        <f t="shared" si="6"/>
        <v>18.899999999999999</v>
      </c>
      <c r="H39" s="30">
        <f t="shared" si="6"/>
        <v>20.3</v>
      </c>
      <c r="I39" s="30">
        <f t="shared" si="6"/>
        <v>16.7</v>
      </c>
      <c r="J39" s="30">
        <f t="shared" si="6"/>
        <v>13</v>
      </c>
      <c r="K39" s="30">
        <f t="shared" si="6"/>
        <v>12.3</v>
      </c>
      <c r="L39" s="30">
        <f t="shared" si="6"/>
        <v>10.6</v>
      </c>
      <c r="M39" s="30">
        <f t="shared" si="6"/>
        <v>9.4</v>
      </c>
      <c r="N39" s="30">
        <f t="shared" si="6"/>
        <v>9.3000000000000007</v>
      </c>
      <c r="O39" s="30">
        <f t="shared" si="6"/>
        <v>8.6</v>
      </c>
      <c r="P39" s="30">
        <f t="shared" si="6"/>
        <v>7.6</v>
      </c>
      <c r="Q39" s="30">
        <f t="shared" si="6"/>
        <v>6.8</v>
      </c>
    </row>
    <row r="40" spans="1:21" ht="23.25" customHeight="1">
      <c r="A40" s="9" t="s">
        <v>42</v>
      </c>
      <c r="B40" s="31">
        <f t="shared" ref="B40:Q40" si="7">ROUND(B32/B34*100,1)</f>
        <v>66.900000000000006</v>
      </c>
      <c r="C40" s="31">
        <f t="shared" si="7"/>
        <v>66.900000000000006</v>
      </c>
      <c r="D40" s="31">
        <f t="shared" si="7"/>
        <v>66.400000000000006</v>
      </c>
      <c r="E40" s="31">
        <f t="shared" si="7"/>
        <v>63.4</v>
      </c>
      <c r="F40" s="31">
        <f t="shared" si="7"/>
        <v>61.6</v>
      </c>
      <c r="G40" s="31">
        <f t="shared" si="7"/>
        <v>60.7</v>
      </c>
      <c r="H40" s="31">
        <f t="shared" si="7"/>
        <v>57.8</v>
      </c>
      <c r="I40" s="31">
        <f t="shared" si="7"/>
        <v>58.9</v>
      </c>
      <c r="J40" s="31">
        <f t="shared" si="7"/>
        <v>61.1</v>
      </c>
      <c r="K40" s="31">
        <f t="shared" si="7"/>
        <v>61.1</v>
      </c>
      <c r="L40" s="31">
        <f t="shared" si="7"/>
        <v>62.4</v>
      </c>
      <c r="M40" s="31">
        <f t="shared" si="7"/>
        <v>63.6</v>
      </c>
      <c r="N40" s="31">
        <f t="shared" si="7"/>
        <v>63.4</v>
      </c>
      <c r="O40" s="31">
        <f t="shared" si="7"/>
        <v>63.4</v>
      </c>
      <c r="P40" s="31">
        <f t="shared" si="7"/>
        <v>63.9</v>
      </c>
      <c r="Q40" s="31">
        <f t="shared" si="7"/>
        <v>63.5</v>
      </c>
    </row>
    <row r="41" spans="1:21" ht="23.25" customHeight="1">
      <c r="A41" s="10" t="s">
        <v>43</v>
      </c>
      <c r="B41" s="32">
        <f t="shared" ref="B41:Q41" si="8">ROUND(B33/B34*100,1)</f>
        <v>14.4</v>
      </c>
      <c r="C41" s="32">
        <f t="shared" si="8"/>
        <v>16.5</v>
      </c>
      <c r="D41" s="32">
        <f t="shared" si="8"/>
        <v>18.399999999999999</v>
      </c>
      <c r="E41" s="32">
        <f t="shared" si="8"/>
        <v>22.7</v>
      </c>
      <c r="F41" s="32">
        <f t="shared" si="8"/>
        <v>25.6</v>
      </c>
      <c r="G41" s="32">
        <f t="shared" si="8"/>
        <v>20.399999999999999</v>
      </c>
      <c r="H41" s="32">
        <f t="shared" si="8"/>
        <v>21.9</v>
      </c>
      <c r="I41" s="32">
        <f t="shared" si="8"/>
        <v>24.4</v>
      </c>
      <c r="J41" s="32">
        <f t="shared" si="8"/>
        <v>25.9</v>
      </c>
      <c r="K41" s="32">
        <f t="shared" si="8"/>
        <v>26.7</v>
      </c>
      <c r="L41" s="32">
        <f t="shared" si="8"/>
        <v>26.9</v>
      </c>
      <c r="M41" s="32">
        <f t="shared" si="8"/>
        <v>27</v>
      </c>
      <c r="N41" s="32">
        <f t="shared" si="8"/>
        <v>27.4</v>
      </c>
      <c r="O41" s="32">
        <f t="shared" si="8"/>
        <v>28</v>
      </c>
      <c r="P41" s="32">
        <f t="shared" si="8"/>
        <v>28.5</v>
      </c>
      <c r="Q41" s="32">
        <f t="shared" si="8"/>
        <v>29.7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G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189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7">
        <v>47</v>
      </c>
      <c r="C84" s="17">
        <v>43</v>
      </c>
      <c r="D84" s="17">
        <v>26</v>
      </c>
      <c r="E84" s="17">
        <v>28</v>
      </c>
      <c r="F84" s="17">
        <v>24</v>
      </c>
      <c r="G84" s="17">
        <v>75</v>
      </c>
      <c r="H84" s="17">
        <v>49</v>
      </c>
      <c r="I84" s="17">
        <v>25</v>
      </c>
      <c r="J84" s="17">
        <v>19</v>
      </c>
      <c r="K84" s="17">
        <v>20</v>
      </c>
      <c r="L84" s="23">
        <v>18</v>
      </c>
      <c r="M84" s="23">
        <v>17</v>
      </c>
      <c r="N84" s="23">
        <v>15</v>
      </c>
      <c r="O84" s="23">
        <v>15</v>
      </c>
      <c r="P84" s="23">
        <v>12</v>
      </c>
      <c r="Q84" s="23">
        <v>10</v>
      </c>
    </row>
    <row r="85" spans="1:20" ht="21.75" customHeight="1">
      <c r="A85" s="8" t="s">
        <v>7</v>
      </c>
      <c r="B85" s="17">
        <v>55</v>
      </c>
      <c r="C85" s="17">
        <v>45</v>
      </c>
      <c r="D85" s="17">
        <v>42</v>
      </c>
      <c r="E85" s="17">
        <v>22</v>
      </c>
      <c r="F85" s="17">
        <v>29</v>
      </c>
      <c r="G85" s="17">
        <v>66</v>
      </c>
      <c r="H85" s="17">
        <v>82</v>
      </c>
      <c r="I85" s="17">
        <v>55</v>
      </c>
      <c r="J85" s="17">
        <v>36</v>
      </c>
      <c r="K85" s="17">
        <v>28</v>
      </c>
      <c r="L85" s="23">
        <v>23</v>
      </c>
      <c r="M85" s="23">
        <v>19</v>
      </c>
      <c r="N85" s="23">
        <v>19</v>
      </c>
      <c r="O85" s="23">
        <v>18</v>
      </c>
      <c r="P85" s="23">
        <v>20</v>
      </c>
      <c r="Q85" s="23">
        <v>18</v>
      </c>
    </row>
    <row r="86" spans="1:20" ht="21.75" customHeight="1">
      <c r="A86" s="8" t="s">
        <v>10</v>
      </c>
      <c r="B86" s="17">
        <v>40</v>
      </c>
      <c r="C86" s="17">
        <v>50</v>
      </c>
      <c r="D86" s="17">
        <v>47</v>
      </c>
      <c r="E86" s="17">
        <v>41</v>
      </c>
      <c r="F86" s="17">
        <v>24</v>
      </c>
      <c r="G86" s="17">
        <v>38</v>
      </c>
      <c r="H86" s="17">
        <v>68</v>
      </c>
      <c r="I86" s="17">
        <v>85</v>
      </c>
      <c r="J86" s="17">
        <v>69</v>
      </c>
      <c r="K86" s="17">
        <v>68</v>
      </c>
      <c r="L86" s="23">
        <v>52</v>
      </c>
      <c r="M86" s="23">
        <v>44</v>
      </c>
      <c r="N86" s="23">
        <v>46</v>
      </c>
      <c r="O86" s="23">
        <v>35</v>
      </c>
      <c r="P86" s="23">
        <v>27</v>
      </c>
      <c r="Q86" s="23">
        <v>23</v>
      </c>
    </row>
    <row r="87" spans="1:20" ht="21.75" customHeight="1">
      <c r="A87" s="9" t="s">
        <v>14</v>
      </c>
      <c r="B87" s="18">
        <v>47</v>
      </c>
      <c r="C87" s="18">
        <v>39</v>
      </c>
      <c r="D87" s="18">
        <v>48</v>
      </c>
      <c r="E87" s="18">
        <v>41</v>
      </c>
      <c r="F87" s="18">
        <v>40</v>
      </c>
      <c r="G87" s="18">
        <v>31</v>
      </c>
      <c r="H87" s="18">
        <v>35</v>
      </c>
      <c r="I87" s="18">
        <v>68</v>
      </c>
      <c r="J87" s="18">
        <v>83</v>
      </c>
      <c r="K87" s="18">
        <v>80</v>
      </c>
      <c r="L87" s="24">
        <v>79</v>
      </c>
      <c r="M87" s="24">
        <v>73</v>
      </c>
      <c r="N87" s="24">
        <v>64</v>
      </c>
      <c r="O87" s="24">
        <v>66</v>
      </c>
      <c r="P87" s="24">
        <v>64</v>
      </c>
      <c r="Q87" s="24">
        <v>48</v>
      </c>
    </row>
    <row r="88" spans="1:20" ht="21.75" customHeight="1">
      <c r="A88" s="9" t="s">
        <v>15</v>
      </c>
      <c r="B88" s="18">
        <v>44</v>
      </c>
      <c r="C88" s="18">
        <v>42</v>
      </c>
      <c r="D88" s="18">
        <v>36</v>
      </c>
      <c r="E88" s="18">
        <v>45</v>
      </c>
      <c r="F88" s="18">
        <v>35</v>
      </c>
      <c r="G88" s="18">
        <v>37</v>
      </c>
      <c r="H88" s="18">
        <v>28</v>
      </c>
      <c r="I88" s="18">
        <v>34</v>
      </c>
      <c r="J88" s="18">
        <v>46</v>
      </c>
      <c r="K88" s="18">
        <v>44</v>
      </c>
      <c r="L88" s="24">
        <v>55</v>
      </c>
      <c r="M88" s="24">
        <v>66</v>
      </c>
      <c r="N88" s="24">
        <v>67</v>
      </c>
      <c r="O88" s="24">
        <v>69</v>
      </c>
      <c r="P88" s="24">
        <v>64</v>
      </c>
      <c r="Q88" s="24">
        <v>64</v>
      </c>
    </row>
    <row r="89" spans="1:20" ht="21.75" customHeight="1">
      <c r="A89" s="9" t="s">
        <v>6</v>
      </c>
      <c r="B89" s="18">
        <v>53</v>
      </c>
      <c r="C89" s="18">
        <v>42</v>
      </c>
      <c r="D89" s="18">
        <v>35</v>
      </c>
      <c r="E89" s="18">
        <v>37</v>
      </c>
      <c r="F89" s="18">
        <v>41</v>
      </c>
      <c r="G89" s="18">
        <v>61</v>
      </c>
      <c r="H89" s="18">
        <v>29</v>
      </c>
      <c r="I89" s="18">
        <v>26</v>
      </c>
      <c r="J89" s="18">
        <v>22</v>
      </c>
      <c r="K89" s="18">
        <v>23</v>
      </c>
      <c r="L89" s="24">
        <v>24</v>
      </c>
      <c r="M89" s="24">
        <v>24</v>
      </c>
      <c r="N89" s="24">
        <v>25</v>
      </c>
      <c r="O89" s="24">
        <v>25</v>
      </c>
      <c r="P89" s="24">
        <v>30</v>
      </c>
      <c r="Q89" s="24">
        <v>38</v>
      </c>
    </row>
    <row r="90" spans="1:20" ht="21.75" customHeight="1">
      <c r="A90" s="9" t="s">
        <v>17</v>
      </c>
      <c r="B90" s="18">
        <v>71</v>
      </c>
      <c r="C90" s="18">
        <v>49</v>
      </c>
      <c r="D90" s="18">
        <v>46</v>
      </c>
      <c r="E90" s="18">
        <v>30</v>
      </c>
      <c r="F90" s="18">
        <v>31</v>
      </c>
      <c r="G90" s="18">
        <v>113</v>
      </c>
      <c r="H90" s="18">
        <v>67</v>
      </c>
      <c r="I90" s="18">
        <v>27</v>
      </c>
      <c r="J90" s="18">
        <v>31</v>
      </c>
      <c r="K90" s="18">
        <v>23</v>
      </c>
      <c r="L90" s="24">
        <v>25</v>
      </c>
      <c r="M90" s="24">
        <v>21</v>
      </c>
      <c r="N90" s="24">
        <v>21</v>
      </c>
      <c r="O90" s="24">
        <v>24</v>
      </c>
      <c r="P90" s="24">
        <v>24</v>
      </c>
      <c r="Q90" s="24">
        <v>23</v>
      </c>
    </row>
    <row r="91" spans="1:20" ht="21.75" customHeight="1">
      <c r="A91" s="9" t="s">
        <v>18</v>
      </c>
      <c r="B91" s="18">
        <v>50</v>
      </c>
      <c r="C91" s="18">
        <v>64</v>
      </c>
      <c r="D91" s="18">
        <v>48</v>
      </c>
      <c r="E91" s="18">
        <v>43</v>
      </c>
      <c r="F91" s="18">
        <v>37</v>
      </c>
      <c r="G91" s="18">
        <v>62</v>
      </c>
      <c r="H91" s="18">
        <v>117</v>
      </c>
      <c r="I91" s="18">
        <v>61</v>
      </c>
      <c r="J91" s="18">
        <v>28</v>
      </c>
      <c r="K91" s="18">
        <v>31</v>
      </c>
      <c r="L91" s="24">
        <v>27</v>
      </c>
      <c r="M91" s="24">
        <v>32</v>
      </c>
      <c r="N91" s="24">
        <v>33</v>
      </c>
      <c r="O91" s="24">
        <v>29</v>
      </c>
      <c r="P91" s="24">
        <v>26</v>
      </c>
      <c r="Q91" s="24">
        <v>29</v>
      </c>
    </row>
    <row r="92" spans="1:20" ht="21.75" customHeight="1">
      <c r="A92" s="9" t="s">
        <v>19</v>
      </c>
      <c r="B92" s="18">
        <v>49</v>
      </c>
      <c r="C92" s="18">
        <v>46</v>
      </c>
      <c r="D92" s="18">
        <v>59</v>
      </c>
      <c r="E92" s="18">
        <v>47</v>
      </c>
      <c r="F92" s="18">
        <v>43</v>
      </c>
      <c r="G92" s="18">
        <v>46</v>
      </c>
      <c r="H92" s="18">
        <v>68</v>
      </c>
      <c r="I92" s="18">
        <v>117</v>
      </c>
      <c r="J92" s="18">
        <v>100</v>
      </c>
      <c r="K92" s="18">
        <v>79</v>
      </c>
      <c r="L92" s="24">
        <v>62</v>
      </c>
      <c r="M92" s="24">
        <v>46</v>
      </c>
      <c r="N92" s="24">
        <v>35</v>
      </c>
      <c r="O92" s="24">
        <v>29</v>
      </c>
      <c r="P92" s="24">
        <v>35</v>
      </c>
      <c r="Q92" s="24">
        <v>29</v>
      </c>
    </row>
    <row r="93" spans="1:20" ht="21.75" customHeight="1">
      <c r="A93" s="9" t="s">
        <v>21</v>
      </c>
      <c r="B93" s="18">
        <v>41</v>
      </c>
      <c r="C93" s="18">
        <v>47</v>
      </c>
      <c r="D93" s="18">
        <v>46</v>
      </c>
      <c r="E93" s="18">
        <v>64</v>
      </c>
      <c r="F93" s="18">
        <v>50</v>
      </c>
      <c r="G93" s="18">
        <v>49</v>
      </c>
      <c r="H93" s="18">
        <v>45</v>
      </c>
      <c r="I93" s="18">
        <v>70</v>
      </c>
      <c r="J93" s="18">
        <v>93</v>
      </c>
      <c r="K93" s="18">
        <v>107</v>
      </c>
      <c r="L93" s="24">
        <v>116</v>
      </c>
      <c r="M93" s="24">
        <v>114</v>
      </c>
      <c r="N93" s="24">
        <v>109</v>
      </c>
      <c r="O93" s="24">
        <v>100</v>
      </c>
      <c r="P93" s="24">
        <v>79</v>
      </c>
      <c r="Q93" s="24">
        <v>61</v>
      </c>
    </row>
    <row r="94" spans="1:20" ht="21.75" customHeight="1">
      <c r="A94" s="9" t="s">
        <v>26</v>
      </c>
      <c r="B94" s="18">
        <v>62</v>
      </c>
      <c r="C94" s="18">
        <v>38</v>
      </c>
      <c r="D94" s="18">
        <v>45</v>
      </c>
      <c r="E94" s="18">
        <v>46</v>
      </c>
      <c r="F94" s="18">
        <v>63</v>
      </c>
      <c r="G94" s="18">
        <v>55</v>
      </c>
      <c r="H94" s="18">
        <v>48</v>
      </c>
      <c r="I94" s="18">
        <v>45</v>
      </c>
      <c r="J94" s="18">
        <v>67</v>
      </c>
      <c r="K94" s="18">
        <v>62</v>
      </c>
      <c r="L94" s="24">
        <v>68</v>
      </c>
      <c r="M94" s="24">
        <v>79</v>
      </c>
      <c r="N94" s="24">
        <v>94</v>
      </c>
      <c r="O94" s="24">
        <v>91</v>
      </c>
      <c r="P94" s="24">
        <v>104</v>
      </c>
      <c r="Q94" s="24">
        <v>115</v>
      </c>
    </row>
    <row r="95" spans="1:20" ht="21.75" customHeight="1">
      <c r="A95" s="9" t="s">
        <v>27</v>
      </c>
      <c r="B95" s="18">
        <v>40</v>
      </c>
      <c r="C95" s="18">
        <v>60</v>
      </c>
      <c r="D95" s="18">
        <v>40</v>
      </c>
      <c r="E95" s="18">
        <v>42</v>
      </c>
      <c r="F95" s="18">
        <v>47</v>
      </c>
      <c r="G95" s="18">
        <v>67</v>
      </c>
      <c r="H95" s="18">
        <v>50</v>
      </c>
      <c r="I95" s="18">
        <v>48</v>
      </c>
      <c r="J95" s="18">
        <v>46</v>
      </c>
      <c r="K95" s="18">
        <v>44</v>
      </c>
      <c r="L95" s="24">
        <v>43</v>
      </c>
      <c r="M95" s="24">
        <v>43</v>
      </c>
      <c r="N95" s="24">
        <v>46</v>
      </c>
      <c r="O95" s="24">
        <v>66</v>
      </c>
      <c r="P95" s="24">
        <v>61</v>
      </c>
      <c r="Q95" s="24">
        <v>67</v>
      </c>
    </row>
    <row r="96" spans="1:20" ht="21.75" customHeight="1">
      <c r="A96" s="9" t="s">
        <v>29</v>
      </c>
      <c r="B96" s="18">
        <v>30</v>
      </c>
      <c r="C96" s="18">
        <v>38</v>
      </c>
      <c r="D96" s="18">
        <v>56</v>
      </c>
      <c r="E96" s="18">
        <v>39</v>
      </c>
      <c r="F96" s="18">
        <v>36</v>
      </c>
      <c r="G96" s="18">
        <v>51</v>
      </c>
      <c r="H96" s="18">
        <v>67</v>
      </c>
      <c r="I96" s="18">
        <v>49</v>
      </c>
      <c r="J96" s="18">
        <v>38</v>
      </c>
      <c r="K96" s="18">
        <v>45</v>
      </c>
      <c r="L96" s="24">
        <v>48</v>
      </c>
      <c r="M96" s="24">
        <v>52</v>
      </c>
      <c r="N96" s="24">
        <v>49</v>
      </c>
      <c r="O96" s="24">
        <v>45</v>
      </c>
      <c r="P96" s="24">
        <v>45</v>
      </c>
      <c r="Q96" s="24">
        <v>42</v>
      </c>
    </row>
    <row r="97" spans="1:17" ht="21.75" customHeight="1">
      <c r="A97" s="10" t="s">
        <v>31</v>
      </c>
      <c r="B97" s="19">
        <v>33</v>
      </c>
      <c r="C97" s="19">
        <v>29</v>
      </c>
      <c r="D97" s="19">
        <v>35</v>
      </c>
      <c r="E97" s="19">
        <v>48</v>
      </c>
      <c r="F97" s="19">
        <v>38</v>
      </c>
      <c r="G97" s="19">
        <v>39</v>
      </c>
      <c r="H97" s="19">
        <v>50</v>
      </c>
      <c r="I97" s="19">
        <v>67</v>
      </c>
      <c r="J97" s="19">
        <v>64</v>
      </c>
      <c r="K97" s="19">
        <v>59</v>
      </c>
      <c r="L97" s="25">
        <v>45</v>
      </c>
      <c r="M97" s="25">
        <v>40</v>
      </c>
      <c r="N97" s="25">
        <v>37</v>
      </c>
      <c r="O97" s="25">
        <v>37</v>
      </c>
      <c r="P97" s="25">
        <v>42</v>
      </c>
      <c r="Q97" s="25">
        <v>48</v>
      </c>
    </row>
    <row r="98" spans="1:17" ht="21.75" customHeight="1">
      <c r="A98" s="10" t="s">
        <v>32</v>
      </c>
      <c r="B98" s="19">
        <v>29</v>
      </c>
      <c r="C98" s="19">
        <v>29</v>
      </c>
      <c r="D98" s="19">
        <v>24</v>
      </c>
      <c r="E98" s="19">
        <v>32</v>
      </c>
      <c r="F98" s="19">
        <v>42</v>
      </c>
      <c r="G98" s="19">
        <v>38</v>
      </c>
      <c r="H98" s="19">
        <v>35</v>
      </c>
      <c r="I98" s="19">
        <v>45</v>
      </c>
      <c r="J98" s="19">
        <v>48</v>
      </c>
      <c r="K98" s="19">
        <v>49</v>
      </c>
      <c r="L98" s="25">
        <v>60</v>
      </c>
      <c r="M98" s="25">
        <v>58</v>
      </c>
      <c r="N98" s="25">
        <v>56</v>
      </c>
      <c r="O98" s="25">
        <v>58</v>
      </c>
      <c r="P98" s="25">
        <v>54</v>
      </c>
      <c r="Q98" s="25">
        <v>42</v>
      </c>
    </row>
    <row r="99" spans="1:17" ht="21.75" customHeight="1">
      <c r="A99" s="10" t="s">
        <v>25</v>
      </c>
      <c r="B99" s="19">
        <v>15</v>
      </c>
      <c r="C99" s="19">
        <v>24</v>
      </c>
      <c r="D99" s="19">
        <v>24</v>
      </c>
      <c r="E99" s="19">
        <v>21</v>
      </c>
      <c r="F99" s="19">
        <v>26</v>
      </c>
      <c r="G99" s="19">
        <v>38</v>
      </c>
      <c r="H99" s="19">
        <v>30</v>
      </c>
      <c r="I99" s="19">
        <v>33</v>
      </c>
      <c r="J99" s="19">
        <v>38</v>
      </c>
      <c r="K99" s="19">
        <v>34</v>
      </c>
      <c r="L99" s="25">
        <v>39</v>
      </c>
      <c r="M99" s="25">
        <v>36</v>
      </c>
      <c r="N99" s="25">
        <v>42</v>
      </c>
      <c r="O99" s="25">
        <v>43</v>
      </c>
      <c r="P99" s="25">
        <v>44</v>
      </c>
      <c r="Q99" s="25">
        <v>50</v>
      </c>
    </row>
    <row r="100" spans="1:17" ht="21.75" customHeight="1">
      <c r="A100" s="10" t="s">
        <v>35</v>
      </c>
      <c r="B100" s="19">
        <v>8</v>
      </c>
      <c r="C100" s="19">
        <v>9</v>
      </c>
      <c r="D100" s="19">
        <v>16</v>
      </c>
      <c r="E100" s="19">
        <v>20</v>
      </c>
      <c r="F100" s="19">
        <v>10</v>
      </c>
      <c r="G100" s="19">
        <v>18</v>
      </c>
      <c r="H100" s="19">
        <v>31</v>
      </c>
      <c r="I100" s="19">
        <v>23</v>
      </c>
      <c r="J100" s="19">
        <v>23</v>
      </c>
      <c r="K100" s="19">
        <v>26</v>
      </c>
      <c r="L100" s="25">
        <v>21</v>
      </c>
      <c r="M100" s="25">
        <v>31</v>
      </c>
      <c r="N100" s="25">
        <v>28</v>
      </c>
      <c r="O100" s="25">
        <v>32</v>
      </c>
      <c r="P100" s="25">
        <v>29</v>
      </c>
      <c r="Q100" s="25">
        <v>30</v>
      </c>
    </row>
    <row r="101" spans="1:17" ht="21.75" customHeight="1">
      <c r="A101" s="10" t="s">
        <v>36</v>
      </c>
      <c r="B101" s="19">
        <v>3</v>
      </c>
      <c r="C101" s="19">
        <v>5</v>
      </c>
      <c r="D101" s="19">
        <v>6</v>
      </c>
      <c r="E101" s="19">
        <v>9</v>
      </c>
      <c r="F101" s="19">
        <v>14</v>
      </c>
      <c r="G101" s="19">
        <v>6</v>
      </c>
      <c r="H101" s="19">
        <v>12</v>
      </c>
      <c r="I101" s="19">
        <v>14</v>
      </c>
      <c r="J101" s="19">
        <v>13</v>
      </c>
      <c r="K101" s="19">
        <v>17</v>
      </c>
      <c r="L101" s="25">
        <v>16</v>
      </c>
      <c r="M101" s="25">
        <v>14</v>
      </c>
      <c r="N101" s="25">
        <v>14</v>
      </c>
      <c r="O101" s="25">
        <v>14</v>
      </c>
      <c r="P101" s="25">
        <v>18</v>
      </c>
      <c r="Q101" s="25">
        <v>16</v>
      </c>
    </row>
    <row r="102" spans="1:17" ht="21.75" customHeight="1">
      <c r="A102" s="10" t="s">
        <v>20</v>
      </c>
      <c r="B102" s="19">
        <v>1</v>
      </c>
      <c r="C102" s="19">
        <v>1</v>
      </c>
      <c r="D102" s="19">
        <v>0</v>
      </c>
      <c r="E102" s="19">
        <v>4</v>
      </c>
      <c r="F102" s="19">
        <v>2</v>
      </c>
      <c r="G102" s="19">
        <v>9</v>
      </c>
      <c r="H102" s="19">
        <v>5</v>
      </c>
      <c r="I102" s="19">
        <v>4</v>
      </c>
      <c r="J102" s="19">
        <v>4</v>
      </c>
      <c r="K102" s="19">
        <v>3</v>
      </c>
      <c r="L102" s="25">
        <v>2</v>
      </c>
      <c r="M102" s="25">
        <v>4</v>
      </c>
      <c r="N102" s="25">
        <v>6</v>
      </c>
      <c r="O102" s="25">
        <v>5</v>
      </c>
      <c r="P102" s="25">
        <v>7</v>
      </c>
      <c r="Q102" s="25">
        <v>8</v>
      </c>
    </row>
    <row r="103" spans="1:17" ht="21.75" customHeight="1">
      <c r="A103" s="10" t="s">
        <v>28</v>
      </c>
      <c r="B103" s="19">
        <v>0</v>
      </c>
      <c r="C103" s="19">
        <v>0</v>
      </c>
      <c r="D103" s="19">
        <v>0</v>
      </c>
      <c r="E103" s="19">
        <v>0</v>
      </c>
      <c r="F103" s="19">
        <v>1</v>
      </c>
      <c r="G103" s="19">
        <v>1</v>
      </c>
      <c r="H103" s="19">
        <v>3</v>
      </c>
      <c r="I103" s="19">
        <v>3</v>
      </c>
      <c r="J103" s="19">
        <v>0</v>
      </c>
      <c r="K103" s="19">
        <v>2</v>
      </c>
      <c r="L103" s="25">
        <v>2</v>
      </c>
      <c r="M103" s="25">
        <v>1</v>
      </c>
      <c r="N103" s="25">
        <v>1</v>
      </c>
      <c r="O103" s="25">
        <v>1</v>
      </c>
      <c r="P103" s="25">
        <v>0</v>
      </c>
      <c r="Q103" s="25">
        <v>0</v>
      </c>
    </row>
    <row r="104" spans="1:17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1</v>
      </c>
      <c r="Q104" s="25">
        <v>1</v>
      </c>
    </row>
    <row r="105" spans="1:17" ht="21.75" customHeight="1">
      <c r="A105" s="7" t="s">
        <v>51</v>
      </c>
      <c r="B105" s="20">
        <f t="shared" ref="B105:Q105" si="9">SUM(B84:B104)</f>
        <v>718</v>
      </c>
      <c r="C105" s="20">
        <f t="shared" si="9"/>
        <v>700</v>
      </c>
      <c r="D105" s="20">
        <f t="shared" si="9"/>
        <v>679</v>
      </c>
      <c r="E105" s="20">
        <f t="shared" si="9"/>
        <v>659</v>
      </c>
      <c r="F105" s="20">
        <f t="shared" si="9"/>
        <v>633</v>
      </c>
      <c r="G105" s="20">
        <f t="shared" si="9"/>
        <v>900</v>
      </c>
      <c r="H105" s="20">
        <f t="shared" si="9"/>
        <v>919</v>
      </c>
      <c r="I105" s="20">
        <f t="shared" si="9"/>
        <v>899</v>
      </c>
      <c r="J105" s="20">
        <f t="shared" si="9"/>
        <v>868</v>
      </c>
      <c r="K105" s="20">
        <f t="shared" si="9"/>
        <v>844</v>
      </c>
      <c r="L105" s="20">
        <f t="shared" si="9"/>
        <v>825</v>
      </c>
      <c r="M105" s="20">
        <f t="shared" si="9"/>
        <v>814</v>
      </c>
      <c r="N105" s="20">
        <f t="shared" si="9"/>
        <v>807</v>
      </c>
      <c r="O105" s="20">
        <f t="shared" si="9"/>
        <v>802</v>
      </c>
      <c r="P105" s="20">
        <f t="shared" si="9"/>
        <v>786</v>
      </c>
      <c r="Q105" s="20">
        <f t="shared" si="9"/>
        <v>762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142</v>
      </c>
      <c r="C110" s="17">
        <f t="shared" si="10"/>
        <v>138</v>
      </c>
      <c r="D110" s="17">
        <f t="shared" si="10"/>
        <v>115</v>
      </c>
      <c r="E110" s="17">
        <f t="shared" si="10"/>
        <v>91</v>
      </c>
      <c r="F110" s="17">
        <f t="shared" si="10"/>
        <v>77</v>
      </c>
      <c r="G110" s="17">
        <f t="shared" si="10"/>
        <v>179</v>
      </c>
      <c r="H110" s="17">
        <f t="shared" si="10"/>
        <v>199</v>
      </c>
      <c r="I110" s="17">
        <f t="shared" si="10"/>
        <v>165</v>
      </c>
      <c r="J110" s="17">
        <f t="shared" si="10"/>
        <v>124</v>
      </c>
      <c r="K110" s="17">
        <f t="shared" si="10"/>
        <v>116</v>
      </c>
      <c r="L110" s="17">
        <f t="shared" si="10"/>
        <v>93</v>
      </c>
      <c r="M110" s="17">
        <f t="shared" si="10"/>
        <v>80</v>
      </c>
      <c r="N110" s="17">
        <f t="shared" si="10"/>
        <v>80</v>
      </c>
      <c r="O110" s="17">
        <f t="shared" si="10"/>
        <v>68</v>
      </c>
      <c r="P110" s="17">
        <f t="shared" si="10"/>
        <v>59</v>
      </c>
      <c r="Q110" s="17">
        <f t="shared" si="10"/>
        <v>51</v>
      </c>
    </row>
    <row r="111" spans="1:17" ht="21.75" customHeight="1">
      <c r="A111" s="9" t="s">
        <v>42</v>
      </c>
      <c r="B111" s="18">
        <f t="shared" ref="B111:Q111" si="11">SUM(B87:B96)</f>
        <v>487</v>
      </c>
      <c r="C111" s="18">
        <f t="shared" si="11"/>
        <v>465</v>
      </c>
      <c r="D111" s="18">
        <f t="shared" si="11"/>
        <v>459</v>
      </c>
      <c r="E111" s="18">
        <f t="shared" si="11"/>
        <v>434</v>
      </c>
      <c r="F111" s="18">
        <f t="shared" si="11"/>
        <v>423</v>
      </c>
      <c r="G111" s="18">
        <f t="shared" si="11"/>
        <v>572</v>
      </c>
      <c r="H111" s="18">
        <f t="shared" si="11"/>
        <v>554</v>
      </c>
      <c r="I111" s="18">
        <f t="shared" si="11"/>
        <v>545</v>
      </c>
      <c r="J111" s="18">
        <f t="shared" si="11"/>
        <v>554</v>
      </c>
      <c r="K111" s="18">
        <f t="shared" si="11"/>
        <v>538</v>
      </c>
      <c r="L111" s="18">
        <f t="shared" si="11"/>
        <v>547</v>
      </c>
      <c r="M111" s="18">
        <f t="shared" si="11"/>
        <v>550</v>
      </c>
      <c r="N111" s="18">
        <f t="shared" si="11"/>
        <v>543</v>
      </c>
      <c r="O111" s="18">
        <f t="shared" si="11"/>
        <v>544</v>
      </c>
      <c r="P111" s="18">
        <f t="shared" si="11"/>
        <v>532</v>
      </c>
      <c r="Q111" s="18">
        <f t="shared" si="11"/>
        <v>516</v>
      </c>
    </row>
    <row r="112" spans="1:17" ht="21.75" customHeight="1">
      <c r="A112" s="10" t="s">
        <v>43</v>
      </c>
      <c r="B112" s="19">
        <f t="shared" ref="B112:Q112" si="12">SUM(B97:B104)</f>
        <v>89</v>
      </c>
      <c r="C112" s="19">
        <f t="shared" si="12"/>
        <v>97</v>
      </c>
      <c r="D112" s="19">
        <f t="shared" si="12"/>
        <v>105</v>
      </c>
      <c r="E112" s="19">
        <f t="shared" si="12"/>
        <v>134</v>
      </c>
      <c r="F112" s="19">
        <f t="shared" si="12"/>
        <v>133</v>
      </c>
      <c r="G112" s="19">
        <f t="shared" si="12"/>
        <v>149</v>
      </c>
      <c r="H112" s="19">
        <f t="shared" si="12"/>
        <v>166</v>
      </c>
      <c r="I112" s="19">
        <f t="shared" si="12"/>
        <v>189</v>
      </c>
      <c r="J112" s="19">
        <f t="shared" si="12"/>
        <v>190</v>
      </c>
      <c r="K112" s="19">
        <f t="shared" si="12"/>
        <v>190</v>
      </c>
      <c r="L112" s="19">
        <f t="shared" si="12"/>
        <v>185</v>
      </c>
      <c r="M112" s="19">
        <f t="shared" si="12"/>
        <v>184</v>
      </c>
      <c r="N112" s="19">
        <f t="shared" si="12"/>
        <v>184</v>
      </c>
      <c r="O112" s="19">
        <f t="shared" si="12"/>
        <v>190</v>
      </c>
      <c r="P112" s="19">
        <f t="shared" si="12"/>
        <v>195</v>
      </c>
      <c r="Q112" s="19">
        <f t="shared" si="12"/>
        <v>195</v>
      </c>
    </row>
    <row r="113" spans="1:17" ht="21.75" customHeight="1">
      <c r="A113" s="7" t="s">
        <v>44</v>
      </c>
      <c r="B113" s="20">
        <f t="shared" ref="B113:Q113" si="13">SUM(B110:B112)</f>
        <v>718</v>
      </c>
      <c r="C113" s="20">
        <f t="shared" si="13"/>
        <v>700</v>
      </c>
      <c r="D113" s="20">
        <f t="shared" si="13"/>
        <v>679</v>
      </c>
      <c r="E113" s="20">
        <f t="shared" si="13"/>
        <v>659</v>
      </c>
      <c r="F113" s="20">
        <f t="shared" si="13"/>
        <v>633</v>
      </c>
      <c r="G113" s="20">
        <f t="shared" si="13"/>
        <v>900</v>
      </c>
      <c r="H113" s="20">
        <f t="shared" si="13"/>
        <v>919</v>
      </c>
      <c r="I113" s="20">
        <f t="shared" si="13"/>
        <v>899</v>
      </c>
      <c r="J113" s="20">
        <f t="shared" si="13"/>
        <v>868</v>
      </c>
      <c r="K113" s="20">
        <f t="shared" si="13"/>
        <v>844</v>
      </c>
      <c r="L113" s="20">
        <f t="shared" si="13"/>
        <v>825</v>
      </c>
      <c r="M113" s="20">
        <f t="shared" si="13"/>
        <v>814</v>
      </c>
      <c r="N113" s="20">
        <f t="shared" si="13"/>
        <v>807</v>
      </c>
      <c r="O113" s="20">
        <f t="shared" si="13"/>
        <v>802</v>
      </c>
      <c r="P113" s="20">
        <f t="shared" si="13"/>
        <v>786</v>
      </c>
      <c r="Q113" s="20">
        <f t="shared" si="13"/>
        <v>762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19.8</v>
      </c>
      <c r="C118" s="35">
        <f t="shared" si="14"/>
        <v>19.7</v>
      </c>
      <c r="D118" s="35">
        <f t="shared" si="14"/>
        <v>16.899999999999999</v>
      </c>
      <c r="E118" s="35">
        <f t="shared" si="14"/>
        <v>13.8</v>
      </c>
      <c r="F118" s="35">
        <f t="shared" si="14"/>
        <v>12.2</v>
      </c>
      <c r="G118" s="35">
        <f t="shared" si="14"/>
        <v>19.899999999999999</v>
      </c>
      <c r="H118" s="35">
        <f t="shared" si="14"/>
        <v>21.7</v>
      </c>
      <c r="I118" s="35">
        <f t="shared" si="14"/>
        <v>18.399999999999999</v>
      </c>
      <c r="J118" s="35">
        <f t="shared" si="14"/>
        <v>14.3</v>
      </c>
      <c r="K118" s="35">
        <f t="shared" si="14"/>
        <v>13.7</v>
      </c>
      <c r="L118" s="35">
        <f t="shared" si="14"/>
        <v>11.3</v>
      </c>
      <c r="M118" s="35">
        <f t="shared" si="14"/>
        <v>9.8000000000000007</v>
      </c>
      <c r="N118" s="35">
        <f t="shared" si="14"/>
        <v>9.9</v>
      </c>
      <c r="O118" s="35">
        <f t="shared" si="14"/>
        <v>8.5</v>
      </c>
      <c r="P118" s="35">
        <f t="shared" si="14"/>
        <v>7.5</v>
      </c>
      <c r="Q118" s="35">
        <f t="shared" si="14"/>
        <v>6.7</v>
      </c>
    </row>
    <row r="119" spans="1:17" ht="21.75" customHeight="1">
      <c r="A119" s="9" t="s">
        <v>42</v>
      </c>
      <c r="B119" s="36">
        <f t="shared" ref="B119:Q119" si="15">ROUND(B111/B113*100,1)</f>
        <v>67.8</v>
      </c>
      <c r="C119" s="36">
        <f t="shared" si="15"/>
        <v>66.400000000000006</v>
      </c>
      <c r="D119" s="36">
        <f t="shared" si="15"/>
        <v>67.599999999999994</v>
      </c>
      <c r="E119" s="36">
        <f t="shared" si="15"/>
        <v>65.900000000000006</v>
      </c>
      <c r="F119" s="36">
        <f t="shared" si="15"/>
        <v>66.8</v>
      </c>
      <c r="G119" s="36">
        <f t="shared" si="15"/>
        <v>63.6</v>
      </c>
      <c r="H119" s="36">
        <f t="shared" si="15"/>
        <v>60.3</v>
      </c>
      <c r="I119" s="36">
        <f t="shared" si="15"/>
        <v>60.6</v>
      </c>
      <c r="J119" s="36">
        <f t="shared" si="15"/>
        <v>63.8</v>
      </c>
      <c r="K119" s="36">
        <f t="shared" si="15"/>
        <v>63.7</v>
      </c>
      <c r="L119" s="36">
        <f t="shared" si="15"/>
        <v>66.3</v>
      </c>
      <c r="M119" s="36">
        <f t="shared" si="15"/>
        <v>67.599999999999994</v>
      </c>
      <c r="N119" s="36">
        <f t="shared" si="15"/>
        <v>67.3</v>
      </c>
      <c r="O119" s="36">
        <f t="shared" si="15"/>
        <v>67.8</v>
      </c>
      <c r="P119" s="36">
        <f t="shared" si="15"/>
        <v>67.7</v>
      </c>
      <c r="Q119" s="36">
        <f t="shared" si="15"/>
        <v>67.7</v>
      </c>
    </row>
    <row r="120" spans="1:17" ht="21.75" customHeight="1">
      <c r="A120" s="10" t="s">
        <v>43</v>
      </c>
      <c r="B120" s="37">
        <f t="shared" ref="B120:Q120" si="16">ROUND(B112/B113*100,1)</f>
        <v>12.4</v>
      </c>
      <c r="C120" s="37">
        <f t="shared" si="16"/>
        <v>13.9</v>
      </c>
      <c r="D120" s="37">
        <f t="shared" si="16"/>
        <v>15.5</v>
      </c>
      <c r="E120" s="37">
        <f t="shared" si="16"/>
        <v>20.3</v>
      </c>
      <c r="F120" s="37">
        <f t="shared" si="16"/>
        <v>21</v>
      </c>
      <c r="G120" s="37">
        <f t="shared" si="16"/>
        <v>16.600000000000001</v>
      </c>
      <c r="H120" s="37">
        <f t="shared" si="16"/>
        <v>18.100000000000001</v>
      </c>
      <c r="I120" s="37">
        <f t="shared" si="16"/>
        <v>21</v>
      </c>
      <c r="J120" s="37">
        <f t="shared" si="16"/>
        <v>21.9</v>
      </c>
      <c r="K120" s="37">
        <f t="shared" si="16"/>
        <v>22.5</v>
      </c>
      <c r="L120" s="37">
        <f t="shared" si="16"/>
        <v>22.4</v>
      </c>
      <c r="M120" s="37">
        <f t="shared" si="16"/>
        <v>22.6</v>
      </c>
      <c r="N120" s="37">
        <f t="shared" si="16"/>
        <v>22.8</v>
      </c>
      <c r="O120" s="37">
        <f t="shared" si="16"/>
        <v>23.7</v>
      </c>
      <c r="P120" s="37">
        <f t="shared" si="16"/>
        <v>24.8</v>
      </c>
      <c r="Q120" s="37">
        <f t="shared" si="16"/>
        <v>25.6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45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32</v>
      </c>
      <c r="C130" s="17">
        <v>24</v>
      </c>
      <c r="D130" s="17">
        <v>40</v>
      </c>
      <c r="E130" s="17">
        <v>23</v>
      </c>
      <c r="F130" s="17">
        <v>28</v>
      </c>
      <c r="G130" s="17">
        <v>77</v>
      </c>
      <c r="H130" s="17">
        <v>40</v>
      </c>
      <c r="I130" s="17">
        <v>13</v>
      </c>
      <c r="J130" s="17">
        <v>20</v>
      </c>
      <c r="K130" s="17">
        <v>23</v>
      </c>
      <c r="L130" s="23">
        <v>23</v>
      </c>
      <c r="M130" s="23">
        <v>23</v>
      </c>
      <c r="N130" s="23">
        <v>18</v>
      </c>
      <c r="O130" s="23">
        <v>22</v>
      </c>
      <c r="P130" s="23">
        <v>15</v>
      </c>
      <c r="Q130" s="23">
        <v>12</v>
      </c>
    </row>
    <row r="131" spans="1:17" ht="21.75" customHeight="1">
      <c r="A131" s="8" t="s">
        <v>7</v>
      </c>
      <c r="B131" s="17">
        <v>52</v>
      </c>
      <c r="C131" s="17">
        <v>27</v>
      </c>
      <c r="D131" s="17">
        <v>33</v>
      </c>
      <c r="E131" s="17">
        <v>41</v>
      </c>
      <c r="F131" s="17">
        <v>24</v>
      </c>
      <c r="G131" s="17">
        <v>55</v>
      </c>
      <c r="H131" s="17">
        <v>85</v>
      </c>
      <c r="I131" s="17">
        <v>45</v>
      </c>
      <c r="J131" s="17">
        <v>26</v>
      </c>
      <c r="K131" s="17">
        <v>19</v>
      </c>
      <c r="L131" s="23">
        <v>17</v>
      </c>
      <c r="M131" s="23">
        <v>21</v>
      </c>
      <c r="N131" s="23">
        <v>23</v>
      </c>
      <c r="O131" s="23">
        <v>23</v>
      </c>
      <c r="P131" s="23">
        <v>28</v>
      </c>
      <c r="Q131" s="23">
        <v>25</v>
      </c>
    </row>
    <row r="132" spans="1:17" ht="21.75" customHeight="1">
      <c r="A132" s="8" t="s">
        <v>10</v>
      </c>
      <c r="B132" s="17">
        <v>52</v>
      </c>
      <c r="C132" s="17">
        <v>48</v>
      </c>
      <c r="D132" s="17">
        <v>26</v>
      </c>
      <c r="E132" s="17">
        <v>36</v>
      </c>
      <c r="F132" s="17">
        <v>40</v>
      </c>
      <c r="G132" s="17">
        <v>40</v>
      </c>
      <c r="H132" s="17">
        <v>60</v>
      </c>
      <c r="I132" s="17">
        <v>83</v>
      </c>
      <c r="J132" s="17">
        <v>59</v>
      </c>
      <c r="K132" s="17">
        <v>53</v>
      </c>
      <c r="L132" s="23">
        <v>46</v>
      </c>
      <c r="M132" s="23">
        <v>32</v>
      </c>
      <c r="N132" s="23">
        <v>30</v>
      </c>
      <c r="O132" s="23">
        <v>26</v>
      </c>
      <c r="P132" s="23">
        <v>18</v>
      </c>
      <c r="Q132" s="23">
        <v>17</v>
      </c>
    </row>
    <row r="133" spans="1:17" ht="21.75" customHeight="1">
      <c r="A133" s="9" t="s">
        <v>14</v>
      </c>
      <c r="B133" s="18">
        <v>55</v>
      </c>
      <c r="C133" s="18">
        <v>52</v>
      </c>
      <c r="D133" s="18">
        <v>45</v>
      </c>
      <c r="E133" s="18">
        <v>29</v>
      </c>
      <c r="F133" s="18">
        <v>36</v>
      </c>
      <c r="G133" s="18">
        <v>43</v>
      </c>
      <c r="H133" s="18">
        <v>38</v>
      </c>
      <c r="I133" s="18">
        <v>58</v>
      </c>
      <c r="J133" s="18">
        <v>72</v>
      </c>
      <c r="K133" s="18">
        <v>74</v>
      </c>
      <c r="L133" s="24">
        <v>75</v>
      </c>
      <c r="M133" s="24">
        <v>75</v>
      </c>
      <c r="N133" s="24">
        <v>68</v>
      </c>
      <c r="O133" s="24">
        <v>57</v>
      </c>
      <c r="P133" s="24">
        <v>52</v>
      </c>
      <c r="Q133" s="24">
        <v>46</v>
      </c>
    </row>
    <row r="134" spans="1:17" ht="21.75" customHeight="1">
      <c r="A134" s="9" t="s">
        <v>15</v>
      </c>
      <c r="B134" s="18">
        <v>45</v>
      </c>
      <c r="C134" s="18">
        <v>47</v>
      </c>
      <c r="D134" s="18">
        <v>48</v>
      </c>
      <c r="E134" s="18">
        <v>41</v>
      </c>
      <c r="F134" s="18">
        <v>23</v>
      </c>
      <c r="G134" s="18">
        <v>37</v>
      </c>
      <c r="H134" s="18">
        <v>36</v>
      </c>
      <c r="I134" s="18">
        <v>33</v>
      </c>
      <c r="J134" s="18">
        <v>38</v>
      </c>
      <c r="K134" s="18">
        <v>42</v>
      </c>
      <c r="L134" s="24">
        <v>39</v>
      </c>
      <c r="M134" s="24">
        <v>45</v>
      </c>
      <c r="N134" s="24">
        <v>47</v>
      </c>
      <c r="O134" s="24">
        <v>58</v>
      </c>
      <c r="P134" s="24">
        <v>62</v>
      </c>
      <c r="Q134" s="24">
        <v>65</v>
      </c>
    </row>
    <row r="135" spans="1:17" ht="21.75" customHeight="1">
      <c r="A135" s="9" t="s">
        <v>6</v>
      </c>
      <c r="B135" s="18">
        <v>44</v>
      </c>
      <c r="C135" s="18">
        <v>38</v>
      </c>
      <c r="D135" s="18">
        <v>37</v>
      </c>
      <c r="E135" s="18">
        <v>45</v>
      </c>
      <c r="F135" s="18">
        <v>37</v>
      </c>
      <c r="G135" s="18">
        <v>59</v>
      </c>
      <c r="H135" s="18">
        <v>23</v>
      </c>
      <c r="I135" s="18">
        <v>26</v>
      </c>
      <c r="J135" s="18">
        <v>26</v>
      </c>
      <c r="K135" s="18">
        <v>24</v>
      </c>
      <c r="L135" s="24">
        <v>19</v>
      </c>
      <c r="M135" s="24">
        <v>16</v>
      </c>
      <c r="N135" s="24">
        <v>23</v>
      </c>
      <c r="O135" s="24">
        <v>22</v>
      </c>
      <c r="P135" s="24">
        <v>28</v>
      </c>
      <c r="Q135" s="24">
        <v>23</v>
      </c>
    </row>
    <row r="136" spans="1:17" ht="21.75" customHeight="1">
      <c r="A136" s="9" t="s">
        <v>17</v>
      </c>
      <c r="B136" s="18">
        <v>57</v>
      </c>
      <c r="C136" s="18">
        <v>39</v>
      </c>
      <c r="D136" s="18">
        <v>48</v>
      </c>
      <c r="E136" s="18">
        <v>35</v>
      </c>
      <c r="F136" s="18">
        <v>31</v>
      </c>
      <c r="G136" s="18">
        <v>91</v>
      </c>
      <c r="H136" s="18">
        <v>68</v>
      </c>
      <c r="I136" s="18">
        <v>22</v>
      </c>
      <c r="J136" s="18">
        <v>29</v>
      </c>
      <c r="K136" s="18">
        <v>25</v>
      </c>
      <c r="L136" s="24">
        <v>27</v>
      </c>
      <c r="M136" s="24">
        <v>27</v>
      </c>
      <c r="N136" s="24">
        <v>18</v>
      </c>
      <c r="O136" s="24">
        <v>21</v>
      </c>
      <c r="P136" s="24">
        <v>19</v>
      </c>
      <c r="Q136" s="24">
        <v>18</v>
      </c>
    </row>
    <row r="137" spans="1:17" ht="21.75" customHeight="1">
      <c r="A137" s="9" t="s">
        <v>18</v>
      </c>
      <c r="B137" s="18">
        <v>53</v>
      </c>
      <c r="C137" s="18">
        <v>53</v>
      </c>
      <c r="D137" s="18">
        <v>42</v>
      </c>
      <c r="E137" s="18">
        <v>44</v>
      </c>
      <c r="F137" s="18">
        <v>37</v>
      </c>
      <c r="G137" s="18">
        <v>68</v>
      </c>
      <c r="H137" s="18">
        <v>95</v>
      </c>
      <c r="I137" s="18">
        <v>74</v>
      </c>
      <c r="J137" s="18">
        <v>33</v>
      </c>
      <c r="K137" s="18">
        <v>30</v>
      </c>
      <c r="L137" s="24">
        <v>27</v>
      </c>
      <c r="M137" s="24">
        <v>28</v>
      </c>
      <c r="N137" s="24">
        <v>23</v>
      </c>
      <c r="O137" s="24">
        <v>25</v>
      </c>
      <c r="P137" s="24">
        <v>24</v>
      </c>
      <c r="Q137" s="24">
        <v>23</v>
      </c>
    </row>
    <row r="138" spans="1:17" ht="21.75" customHeight="1">
      <c r="A138" s="9" t="s">
        <v>19</v>
      </c>
      <c r="B138" s="18">
        <v>45</v>
      </c>
      <c r="C138" s="18">
        <v>52</v>
      </c>
      <c r="D138" s="18">
        <v>51</v>
      </c>
      <c r="E138" s="18">
        <v>40</v>
      </c>
      <c r="F138" s="18">
        <v>42</v>
      </c>
      <c r="G138" s="18">
        <v>48</v>
      </c>
      <c r="H138" s="18">
        <v>77</v>
      </c>
      <c r="I138" s="18">
        <v>95</v>
      </c>
      <c r="J138" s="18">
        <v>85</v>
      </c>
      <c r="K138" s="18">
        <v>81</v>
      </c>
      <c r="L138" s="24">
        <v>69</v>
      </c>
      <c r="M138" s="24">
        <v>55</v>
      </c>
      <c r="N138" s="24">
        <v>48</v>
      </c>
      <c r="O138" s="24">
        <v>36</v>
      </c>
      <c r="P138" s="24">
        <v>30</v>
      </c>
      <c r="Q138" s="24">
        <v>23</v>
      </c>
    </row>
    <row r="139" spans="1:17" ht="21.75" customHeight="1">
      <c r="A139" s="9" t="s">
        <v>21</v>
      </c>
      <c r="B139" s="18">
        <v>68</v>
      </c>
      <c r="C139" s="18">
        <v>42</v>
      </c>
      <c r="D139" s="18">
        <v>52</v>
      </c>
      <c r="E139" s="18">
        <v>54</v>
      </c>
      <c r="F139" s="18">
        <v>44</v>
      </c>
      <c r="G139" s="18">
        <v>44</v>
      </c>
      <c r="H139" s="18">
        <v>46</v>
      </c>
      <c r="I139" s="18">
        <v>77</v>
      </c>
      <c r="J139" s="18">
        <v>95</v>
      </c>
      <c r="K139" s="18">
        <v>92</v>
      </c>
      <c r="L139" s="24">
        <v>87</v>
      </c>
      <c r="M139" s="24">
        <v>90</v>
      </c>
      <c r="N139" s="24">
        <v>84</v>
      </c>
      <c r="O139" s="24">
        <v>80</v>
      </c>
      <c r="P139" s="24">
        <v>80</v>
      </c>
      <c r="Q139" s="24">
        <v>67</v>
      </c>
    </row>
    <row r="140" spans="1:17" ht="21.75" customHeight="1">
      <c r="A140" s="9" t="s">
        <v>26</v>
      </c>
      <c r="B140" s="18">
        <v>46</v>
      </c>
      <c r="C140" s="18">
        <v>68</v>
      </c>
      <c r="D140" s="18">
        <v>44</v>
      </c>
      <c r="E140" s="18">
        <v>51</v>
      </c>
      <c r="F140" s="18">
        <v>50</v>
      </c>
      <c r="G140" s="18">
        <v>54</v>
      </c>
      <c r="H140" s="18">
        <v>43</v>
      </c>
      <c r="I140" s="18">
        <v>46</v>
      </c>
      <c r="J140" s="18">
        <v>51</v>
      </c>
      <c r="K140" s="18">
        <v>55</v>
      </c>
      <c r="L140" s="24">
        <v>72</v>
      </c>
      <c r="M140" s="24">
        <v>80</v>
      </c>
      <c r="N140" s="24">
        <v>87</v>
      </c>
      <c r="O140" s="24">
        <v>89</v>
      </c>
      <c r="P140" s="24">
        <v>86</v>
      </c>
      <c r="Q140" s="24">
        <v>81</v>
      </c>
    </row>
    <row r="141" spans="1:17" ht="21.75" customHeight="1">
      <c r="A141" s="9" t="s">
        <v>27</v>
      </c>
      <c r="B141" s="18">
        <v>54</v>
      </c>
      <c r="C141" s="18">
        <v>47</v>
      </c>
      <c r="D141" s="18">
        <v>64</v>
      </c>
      <c r="E141" s="18">
        <v>42</v>
      </c>
      <c r="F141" s="18">
        <v>51</v>
      </c>
      <c r="G141" s="18">
        <v>53</v>
      </c>
      <c r="H141" s="18">
        <v>55</v>
      </c>
      <c r="I141" s="18">
        <v>44</v>
      </c>
      <c r="J141" s="18">
        <v>47</v>
      </c>
      <c r="K141" s="18">
        <v>51</v>
      </c>
      <c r="L141" s="24">
        <v>43</v>
      </c>
      <c r="M141" s="24">
        <v>41</v>
      </c>
      <c r="N141" s="24">
        <v>40</v>
      </c>
      <c r="O141" s="24">
        <v>49</v>
      </c>
      <c r="P141" s="24">
        <v>55</v>
      </c>
      <c r="Q141" s="24">
        <v>72</v>
      </c>
    </row>
    <row r="142" spans="1:17" ht="21.75" customHeight="1">
      <c r="A142" s="9" t="s">
        <v>29</v>
      </c>
      <c r="B142" s="18">
        <v>39</v>
      </c>
      <c r="C142" s="18">
        <v>53</v>
      </c>
      <c r="D142" s="18">
        <v>46</v>
      </c>
      <c r="E142" s="18">
        <v>61</v>
      </c>
      <c r="F142" s="18">
        <v>41</v>
      </c>
      <c r="G142" s="18">
        <v>55</v>
      </c>
      <c r="H142" s="18">
        <v>58</v>
      </c>
      <c r="I142" s="18">
        <v>56</v>
      </c>
      <c r="J142" s="18">
        <v>46</v>
      </c>
      <c r="K142" s="18">
        <v>39</v>
      </c>
      <c r="L142" s="24">
        <v>44</v>
      </c>
      <c r="M142" s="24">
        <v>47</v>
      </c>
      <c r="N142" s="24">
        <v>51</v>
      </c>
      <c r="O142" s="24">
        <v>45</v>
      </c>
      <c r="P142" s="24">
        <v>46</v>
      </c>
      <c r="Q142" s="24">
        <v>41</v>
      </c>
    </row>
    <row r="143" spans="1:17" ht="21.75" customHeight="1">
      <c r="A143" s="10" t="s">
        <v>31</v>
      </c>
      <c r="B143" s="19">
        <v>43</v>
      </c>
      <c r="C143" s="19">
        <v>32</v>
      </c>
      <c r="D143" s="19">
        <v>52</v>
      </c>
      <c r="E143" s="19">
        <v>45</v>
      </c>
      <c r="F143" s="19">
        <v>60</v>
      </c>
      <c r="G143" s="19">
        <v>43</v>
      </c>
      <c r="H143" s="19">
        <v>55</v>
      </c>
      <c r="I143" s="19">
        <v>59</v>
      </c>
      <c r="J143" s="19">
        <v>65</v>
      </c>
      <c r="K143" s="19">
        <v>62</v>
      </c>
      <c r="L143" s="25">
        <v>54</v>
      </c>
      <c r="M143" s="25">
        <v>50</v>
      </c>
      <c r="N143" s="25">
        <v>46</v>
      </c>
      <c r="O143" s="25">
        <v>44</v>
      </c>
      <c r="P143" s="25">
        <v>39</v>
      </c>
      <c r="Q143" s="25">
        <v>45</v>
      </c>
    </row>
    <row r="144" spans="1:17" ht="21.75" customHeight="1">
      <c r="A144" s="10" t="s">
        <v>32</v>
      </c>
      <c r="B144" s="19">
        <v>34</v>
      </c>
      <c r="C144" s="19">
        <v>42</v>
      </c>
      <c r="D144" s="19">
        <v>29</v>
      </c>
      <c r="E144" s="19">
        <v>52</v>
      </c>
      <c r="F144" s="19">
        <v>45</v>
      </c>
      <c r="G144" s="19">
        <v>59</v>
      </c>
      <c r="H144" s="19">
        <v>41</v>
      </c>
      <c r="I144" s="19">
        <v>56</v>
      </c>
      <c r="J144" s="19">
        <v>52</v>
      </c>
      <c r="K144" s="19">
        <v>59</v>
      </c>
      <c r="L144" s="25">
        <v>58</v>
      </c>
      <c r="M144" s="25">
        <v>65</v>
      </c>
      <c r="N144" s="25">
        <v>61</v>
      </c>
      <c r="O144" s="25">
        <v>63</v>
      </c>
      <c r="P144" s="25">
        <v>58</v>
      </c>
      <c r="Q144" s="25">
        <v>51</v>
      </c>
    </row>
    <row r="145" spans="1:17" ht="21.75" customHeight="1">
      <c r="A145" s="10" t="s">
        <v>25</v>
      </c>
      <c r="B145" s="19">
        <v>28</v>
      </c>
      <c r="C145" s="19">
        <v>29</v>
      </c>
      <c r="D145" s="19">
        <v>36</v>
      </c>
      <c r="E145" s="19">
        <v>26</v>
      </c>
      <c r="F145" s="19">
        <v>46</v>
      </c>
      <c r="G145" s="19">
        <v>39</v>
      </c>
      <c r="H145" s="19">
        <v>58</v>
      </c>
      <c r="I145" s="19">
        <v>35</v>
      </c>
      <c r="J145" s="19">
        <v>49</v>
      </c>
      <c r="K145" s="19">
        <v>51</v>
      </c>
      <c r="L145" s="25">
        <v>56</v>
      </c>
      <c r="M145" s="25">
        <v>50</v>
      </c>
      <c r="N145" s="25">
        <v>53</v>
      </c>
      <c r="O145" s="25">
        <v>50</v>
      </c>
      <c r="P145" s="25">
        <v>56</v>
      </c>
      <c r="Q145" s="25">
        <v>57</v>
      </c>
    </row>
    <row r="146" spans="1:17" ht="21.75" customHeight="1">
      <c r="A146" s="10" t="s">
        <v>35</v>
      </c>
      <c r="B146" s="19">
        <v>18</v>
      </c>
      <c r="C146" s="19">
        <v>23</v>
      </c>
      <c r="D146" s="19">
        <v>20</v>
      </c>
      <c r="E146" s="19">
        <v>32</v>
      </c>
      <c r="F146" s="19">
        <v>23</v>
      </c>
      <c r="G146" s="19">
        <v>45</v>
      </c>
      <c r="H146" s="19">
        <v>36</v>
      </c>
      <c r="I146" s="19">
        <v>49</v>
      </c>
      <c r="J146" s="19">
        <v>38</v>
      </c>
      <c r="K146" s="19">
        <v>32</v>
      </c>
      <c r="L146" s="25">
        <v>33</v>
      </c>
      <c r="M146" s="25">
        <v>36</v>
      </c>
      <c r="N146" s="25">
        <v>42</v>
      </c>
      <c r="O146" s="25">
        <v>49</v>
      </c>
      <c r="P146" s="25">
        <v>51</v>
      </c>
      <c r="Q146" s="25">
        <v>55</v>
      </c>
    </row>
    <row r="147" spans="1:17" ht="21.75" customHeight="1">
      <c r="A147" s="10" t="s">
        <v>36</v>
      </c>
      <c r="B147" s="19">
        <v>2</v>
      </c>
      <c r="C147" s="19">
        <v>12</v>
      </c>
      <c r="D147" s="19">
        <v>12</v>
      </c>
      <c r="E147" s="19">
        <v>15</v>
      </c>
      <c r="F147" s="19">
        <v>23</v>
      </c>
      <c r="G147" s="19">
        <v>20</v>
      </c>
      <c r="H147" s="19">
        <v>39</v>
      </c>
      <c r="I147" s="19">
        <v>26</v>
      </c>
      <c r="J147" s="19">
        <v>32</v>
      </c>
      <c r="K147" s="19">
        <v>34</v>
      </c>
      <c r="L147" s="25">
        <v>37</v>
      </c>
      <c r="M147" s="25">
        <v>31</v>
      </c>
      <c r="N147" s="25">
        <v>33</v>
      </c>
      <c r="O147" s="25">
        <v>33</v>
      </c>
      <c r="P147" s="25">
        <v>27</v>
      </c>
      <c r="Q147" s="25">
        <v>28</v>
      </c>
    </row>
    <row r="148" spans="1:17" ht="21.75" customHeight="1">
      <c r="A148" s="10" t="s">
        <v>20</v>
      </c>
      <c r="B148" s="19">
        <v>0</v>
      </c>
      <c r="C148" s="19">
        <v>0</v>
      </c>
      <c r="D148" s="19">
        <v>5</v>
      </c>
      <c r="E148" s="19">
        <v>5</v>
      </c>
      <c r="F148" s="19">
        <v>6</v>
      </c>
      <c r="G148" s="19">
        <v>16</v>
      </c>
      <c r="H148" s="19">
        <v>10</v>
      </c>
      <c r="I148" s="19">
        <v>27</v>
      </c>
      <c r="J148" s="19">
        <v>23</v>
      </c>
      <c r="K148" s="19">
        <v>22</v>
      </c>
      <c r="L148" s="25">
        <v>16</v>
      </c>
      <c r="M148" s="25">
        <v>20</v>
      </c>
      <c r="N148" s="25">
        <v>17</v>
      </c>
      <c r="O148" s="25">
        <v>18</v>
      </c>
      <c r="P148" s="25">
        <v>22</v>
      </c>
      <c r="Q148" s="25">
        <v>21</v>
      </c>
    </row>
    <row r="149" spans="1:17" ht="21.75" customHeight="1">
      <c r="A149" s="10" t="s">
        <v>28</v>
      </c>
      <c r="B149" s="19">
        <v>0</v>
      </c>
      <c r="C149" s="19">
        <v>0</v>
      </c>
      <c r="D149" s="19">
        <v>0</v>
      </c>
      <c r="E149" s="19">
        <v>5</v>
      </c>
      <c r="F149" s="19">
        <v>2</v>
      </c>
      <c r="G149" s="19">
        <v>7</v>
      </c>
      <c r="H149" s="19">
        <v>7</v>
      </c>
      <c r="I149" s="19">
        <v>4</v>
      </c>
      <c r="J149" s="19">
        <v>4</v>
      </c>
      <c r="K149" s="19">
        <v>7</v>
      </c>
      <c r="L149" s="25">
        <v>12</v>
      </c>
      <c r="M149" s="25">
        <v>11</v>
      </c>
      <c r="N149" s="25">
        <v>10</v>
      </c>
      <c r="O149" s="25">
        <v>6</v>
      </c>
      <c r="P149" s="25">
        <v>3</v>
      </c>
      <c r="Q149" s="25">
        <v>2</v>
      </c>
    </row>
    <row r="150" spans="1:17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1</v>
      </c>
      <c r="I150" s="19">
        <v>0</v>
      </c>
      <c r="J150" s="19">
        <v>2</v>
      </c>
      <c r="K150" s="19">
        <v>2</v>
      </c>
      <c r="L150" s="25">
        <v>2</v>
      </c>
      <c r="M150" s="25">
        <v>0</v>
      </c>
      <c r="N150" s="25">
        <v>0</v>
      </c>
      <c r="O150" s="25">
        <v>1</v>
      </c>
      <c r="P150" s="25">
        <v>1</v>
      </c>
      <c r="Q150" s="25">
        <v>2</v>
      </c>
    </row>
    <row r="151" spans="1:17" ht="21.75" customHeight="1">
      <c r="A151" s="7" t="s">
        <v>8</v>
      </c>
      <c r="B151" s="20">
        <f t="shared" ref="B151:Q151" si="17">SUM(B130:B150)</f>
        <v>767</v>
      </c>
      <c r="C151" s="20">
        <f t="shared" si="17"/>
        <v>728</v>
      </c>
      <c r="D151" s="20">
        <f t="shared" si="17"/>
        <v>730</v>
      </c>
      <c r="E151" s="20">
        <f t="shared" si="17"/>
        <v>722</v>
      </c>
      <c r="F151" s="20">
        <f t="shared" si="17"/>
        <v>689</v>
      </c>
      <c r="G151" s="20">
        <f t="shared" si="17"/>
        <v>953</v>
      </c>
      <c r="H151" s="20">
        <f t="shared" si="17"/>
        <v>971</v>
      </c>
      <c r="I151" s="20">
        <f t="shared" si="17"/>
        <v>928</v>
      </c>
      <c r="J151" s="20">
        <f t="shared" si="17"/>
        <v>892</v>
      </c>
      <c r="K151" s="20">
        <f t="shared" si="17"/>
        <v>877</v>
      </c>
      <c r="L151" s="20">
        <f t="shared" si="17"/>
        <v>856</v>
      </c>
      <c r="M151" s="20">
        <f t="shared" si="17"/>
        <v>843</v>
      </c>
      <c r="N151" s="20">
        <f t="shared" si="17"/>
        <v>822</v>
      </c>
      <c r="O151" s="20">
        <f t="shared" si="17"/>
        <v>817</v>
      </c>
      <c r="P151" s="20">
        <f t="shared" si="17"/>
        <v>800</v>
      </c>
      <c r="Q151" s="20">
        <f t="shared" si="17"/>
        <v>774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136</v>
      </c>
      <c r="C156" s="17">
        <f t="shared" si="18"/>
        <v>99</v>
      </c>
      <c r="D156" s="17">
        <f t="shared" si="18"/>
        <v>99</v>
      </c>
      <c r="E156" s="17">
        <f t="shared" si="18"/>
        <v>100</v>
      </c>
      <c r="F156" s="17">
        <f t="shared" si="18"/>
        <v>92</v>
      </c>
      <c r="G156" s="17">
        <f t="shared" si="18"/>
        <v>172</v>
      </c>
      <c r="H156" s="17">
        <f t="shared" si="18"/>
        <v>185</v>
      </c>
      <c r="I156" s="17">
        <f t="shared" si="18"/>
        <v>141</v>
      </c>
      <c r="J156" s="17">
        <f t="shared" si="18"/>
        <v>105</v>
      </c>
      <c r="K156" s="17">
        <f t="shared" si="18"/>
        <v>95</v>
      </c>
      <c r="L156" s="17">
        <f t="shared" si="18"/>
        <v>86</v>
      </c>
      <c r="M156" s="17">
        <f t="shared" si="18"/>
        <v>76</v>
      </c>
      <c r="N156" s="17">
        <f t="shared" si="18"/>
        <v>71</v>
      </c>
      <c r="O156" s="17">
        <f t="shared" si="18"/>
        <v>71</v>
      </c>
      <c r="P156" s="17">
        <f t="shared" si="18"/>
        <v>61</v>
      </c>
      <c r="Q156" s="17">
        <f t="shared" si="18"/>
        <v>54</v>
      </c>
    </row>
    <row r="157" spans="1:17" ht="21.75" customHeight="1">
      <c r="A157" s="9" t="s">
        <v>42</v>
      </c>
      <c r="B157" s="18">
        <f t="shared" ref="B157:Q157" si="19">SUM(B133:B142)</f>
        <v>506</v>
      </c>
      <c r="C157" s="18">
        <f t="shared" si="19"/>
        <v>491</v>
      </c>
      <c r="D157" s="18">
        <f t="shared" si="19"/>
        <v>477</v>
      </c>
      <c r="E157" s="18">
        <f t="shared" si="19"/>
        <v>442</v>
      </c>
      <c r="F157" s="18">
        <f t="shared" si="19"/>
        <v>392</v>
      </c>
      <c r="G157" s="18">
        <f t="shared" si="19"/>
        <v>552</v>
      </c>
      <c r="H157" s="18">
        <f t="shared" si="19"/>
        <v>539</v>
      </c>
      <c r="I157" s="18">
        <f t="shared" si="19"/>
        <v>531</v>
      </c>
      <c r="J157" s="18">
        <f t="shared" si="19"/>
        <v>522</v>
      </c>
      <c r="K157" s="18">
        <f t="shared" si="19"/>
        <v>513</v>
      </c>
      <c r="L157" s="18">
        <f t="shared" si="19"/>
        <v>502</v>
      </c>
      <c r="M157" s="18">
        <f t="shared" si="19"/>
        <v>504</v>
      </c>
      <c r="N157" s="18">
        <f t="shared" si="19"/>
        <v>489</v>
      </c>
      <c r="O157" s="18">
        <f t="shared" si="19"/>
        <v>482</v>
      </c>
      <c r="P157" s="18">
        <f t="shared" si="19"/>
        <v>482</v>
      </c>
      <c r="Q157" s="18">
        <f t="shared" si="19"/>
        <v>459</v>
      </c>
    </row>
    <row r="158" spans="1:17" ht="21.75" customHeight="1">
      <c r="A158" s="10" t="s">
        <v>43</v>
      </c>
      <c r="B158" s="19">
        <f t="shared" ref="B158:Q158" si="20">SUM(B143:B150)</f>
        <v>125</v>
      </c>
      <c r="C158" s="19">
        <f t="shared" si="20"/>
        <v>138</v>
      </c>
      <c r="D158" s="19">
        <f t="shared" si="20"/>
        <v>154</v>
      </c>
      <c r="E158" s="19">
        <f t="shared" si="20"/>
        <v>180</v>
      </c>
      <c r="F158" s="19">
        <f t="shared" si="20"/>
        <v>205</v>
      </c>
      <c r="G158" s="19">
        <f t="shared" si="20"/>
        <v>229</v>
      </c>
      <c r="H158" s="19">
        <f t="shared" si="20"/>
        <v>247</v>
      </c>
      <c r="I158" s="19">
        <f t="shared" si="20"/>
        <v>256</v>
      </c>
      <c r="J158" s="19">
        <f t="shared" si="20"/>
        <v>265</v>
      </c>
      <c r="K158" s="19">
        <f t="shared" si="20"/>
        <v>269</v>
      </c>
      <c r="L158" s="19">
        <f t="shared" si="20"/>
        <v>268</v>
      </c>
      <c r="M158" s="19">
        <f t="shared" si="20"/>
        <v>263</v>
      </c>
      <c r="N158" s="19">
        <f t="shared" si="20"/>
        <v>262</v>
      </c>
      <c r="O158" s="19">
        <f t="shared" si="20"/>
        <v>264</v>
      </c>
      <c r="P158" s="19">
        <f t="shared" si="20"/>
        <v>257</v>
      </c>
      <c r="Q158" s="19">
        <f t="shared" si="20"/>
        <v>261</v>
      </c>
    </row>
    <row r="159" spans="1:17" ht="21.75" customHeight="1">
      <c r="A159" s="7" t="s">
        <v>44</v>
      </c>
      <c r="B159" s="20">
        <f t="shared" ref="B159:Q159" si="21">SUM(B156:B158)</f>
        <v>767</v>
      </c>
      <c r="C159" s="20">
        <f t="shared" si="21"/>
        <v>728</v>
      </c>
      <c r="D159" s="20">
        <f t="shared" si="21"/>
        <v>730</v>
      </c>
      <c r="E159" s="20">
        <f t="shared" si="21"/>
        <v>722</v>
      </c>
      <c r="F159" s="20">
        <f t="shared" si="21"/>
        <v>689</v>
      </c>
      <c r="G159" s="20">
        <f t="shared" si="21"/>
        <v>953</v>
      </c>
      <c r="H159" s="20">
        <f t="shared" si="21"/>
        <v>971</v>
      </c>
      <c r="I159" s="20">
        <f t="shared" si="21"/>
        <v>928</v>
      </c>
      <c r="J159" s="20">
        <f t="shared" si="21"/>
        <v>892</v>
      </c>
      <c r="K159" s="20">
        <f t="shared" si="21"/>
        <v>877</v>
      </c>
      <c r="L159" s="20">
        <f t="shared" si="21"/>
        <v>856</v>
      </c>
      <c r="M159" s="20">
        <f t="shared" si="21"/>
        <v>843</v>
      </c>
      <c r="N159" s="20">
        <f t="shared" si="21"/>
        <v>822</v>
      </c>
      <c r="O159" s="20">
        <f t="shared" si="21"/>
        <v>817</v>
      </c>
      <c r="P159" s="20">
        <f t="shared" si="21"/>
        <v>800</v>
      </c>
      <c r="Q159" s="20">
        <f t="shared" si="21"/>
        <v>774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17.7</v>
      </c>
      <c r="C164" s="35">
        <f t="shared" si="22"/>
        <v>13.6</v>
      </c>
      <c r="D164" s="35">
        <f t="shared" si="22"/>
        <v>13.6</v>
      </c>
      <c r="E164" s="35">
        <f t="shared" si="22"/>
        <v>13.9</v>
      </c>
      <c r="F164" s="35">
        <f t="shared" si="22"/>
        <v>13.4</v>
      </c>
      <c r="G164" s="35">
        <f t="shared" si="22"/>
        <v>18</v>
      </c>
      <c r="H164" s="35">
        <f t="shared" si="22"/>
        <v>19.100000000000001</v>
      </c>
      <c r="I164" s="35">
        <f t="shared" si="22"/>
        <v>15.2</v>
      </c>
      <c r="J164" s="35">
        <f t="shared" si="22"/>
        <v>11.8</v>
      </c>
      <c r="K164" s="35">
        <f t="shared" si="22"/>
        <v>10.8</v>
      </c>
      <c r="L164" s="35">
        <f t="shared" si="22"/>
        <v>10</v>
      </c>
      <c r="M164" s="35">
        <f t="shared" si="22"/>
        <v>9</v>
      </c>
      <c r="N164" s="35">
        <f t="shared" si="22"/>
        <v>8.6</v>
      </c>
      <c r="O164" s="35">
        <f t="shared" si="22"/>
        <v>8.6999999999999993</v>
      </c>
      <c r="P164" s="35">
        <f t="shared" si="22"/>
        <v>7.6</v>
      </c>
      <c r="Q164" s="35">
        <f t="shared" si="22"/>
        <v>7</v>
      </c>
    </row>
    <row r="165" spans="1:20" ht="21.75" customHeight="1">
      <c r="A165" s="9" t="s">
        <v>42</v>
      </c>
      <c r="B165" s="36">
        <f t="shared" ref="B165:Q165" si="23">ROUND(B157/B159*100,1)</f>
        <v>66</v>
      </c>
      <c r="C165" s="36">
        <f t="shared" si="23"/>
        <v>67.400000000000006</v>
      </c>
      <c r="D165" s="36">
        <f t="shared" si="23"/>
        <v>65.3</v>
      </c>
      <c r="E165" s="36">
        <f t="shared" si="23"/>
        <v>61.2</v>
      </c>
      <c r="F165" s="36">
        <f t="shared" si="23"/>
        <v>56.9</v>
      </c>
      <c r="G165" s="36">
        <f t="shared" si="23"/>
        <v>57.9</v>
      </c>
      <c r="H165" s="36">
        <f t="shared" si="23"/>
        <v>55.5</v>
      </c>
      <c r="I165" s="36">
        <f t="shared" si="23"/>
        <v>57.2</v>
      </c>
      <c r="J165" s="36">
        <f t="shared" si="23"/>
        <v>58.5</v>
      </c>
      <c r="K165" s="36">
        <f t="shared" si="23"/>
        <v>58.5</v>
      </c>
      <c r="L165" s="36">
        <f t="shared" si="23"/>
        <v>58.6</v>
      </c>
      <c r="M165" s="36">
        <f t="shared" si="23"/>
        <v>59.8</v>
      </c>
      <c r="N165" s="36">
        <f t="shared" si="23"/>
        <v>59.5</v>
      </c>
      <c r="O165" s="36">
        <f t="shared" si="23"/>
        <v>59</v>
      </c>
      <c r="P165" s="36">
        <f t="shared" si="23"/>
        <v>60.3</v>
      </c>
      <c r="Q165" s="36">
        <f t="shared" si="23"/>
        <v>59.3</v>
      </c>
    </row>
    <row r="166" spans="1:20" ht="21.75" customHeight="1">
      <c r="A166" s="10" t="s">
        <v>43</v>
      </c>
      <c r="B166" s="37">
        <f t="shared" ref="B166:Q166" si="24">ROUND(B158/B159*100,1)</f>
        <v>16.3</v>
      </c>
      <c r="C166" s="37">
        <f t="shared" si="24"/>
        <v>19</v>
      </c>
      <c r="D166" s="37">
        <f t="shared" si="24"/>
        <v>21.1</v>
      </c>
      <c r="E166" s="37">
        <f t="shared" si="24"/>
        <v>24.9</v>
      </c>
      <c r="F166" s="37">
        <f t="shared" si="24"/>
        <v>29.8</v>
      </c>
      <c r="G166" s="37">
        <f t="shared" si="24"/>
        <v>24</v>
      </c>
      <c r="H166" s="37">
        <f t="shared" si="24"/>
        <v>25.4</v>
      </c>
      <c r="I166" s="37">
        <f t="shared" si="24"/>
        <v>27.6</v>
      </c>
      <c r="J166" s="37">
        <f t="shared" si="24"/>
        <v>29.7</v>
      </c>
      <c r="K166" s="37">
        <f t="shared" si="24"/>
        <v>30.7</v>
      </c>
      <c r="L166" s="37">
        <f t="shared" si="24"/>
        <v>31.3</v>
      </c>
      <c r="M166" s="37">
        <f t="shared" si="24"/>
        <v>31.2</v>
      </c>
      <c r="N166" s="37">
        <f t="shared" si="24"/>
        <v>31.9</v>
      </c>
      <c r="O166" s="37">
        <f t="shared" si="24"/>
        <v>32.299999999999997</v>
      </c>
      <c r="P166" s="37">
        <f t="shared" si="24"/>
        <v>32.1</v>
      </c>
      <c r="Q166" s="37">
        <f t="shared" si="24"/>
        <v>33.700000000000003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F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54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190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57" t="s">
        <v>60</v>
      </c>
      <c r="C5" s="157" t="s">
        <v>60</v>
      </c>
      <c r="D5" s="157" t="s">
        <v>60</v>
      </c>
      <c r="E5" s="157" t="s">
        <v>60</v>
      </c>
      <c r="F5" s="157" t="s">
        <v>60</v>
      </c>
      <c r="G5" s="17">
        <f t="shared" ref="G5:Q25" si="0">G84+G130</f>
        <v>653</v>
      </c>
      <c r="H5" s="17">
        <f t="shared" si="0"/>
        <v>550</v>
      </c>
      <c r="I5" s="17">
        <f t="shared" si="0"/>
        <v>445</v>
      </c>
      <c r="J5" s="17">
        <f t="shared" si="0"/>
        <v>400</v>
      </c>
      <c r="K5" s="17">
        <f t="shared" si="0"/>
        <v>388</v>
      </c>
      <c r="L5" s="17">
        <f t="shared" si="0"/>
        <v>376</v>
      </c>
      <c r="M5" s="17">
        <f t="shared" si="0"/>
        <v>378</v>
      </c>
      <c r="N5" s="17">
        <f t="shared" si="0"/>
        <v>361</v>
      </c>
      <c r="O5" s="17">
        <f t="shared" si="0"/>
        <v>338</v>
      </c>
      <c r="P5" s="17">
        <f t="shared" si="0"/>
        <v>312</v>
      </c>
      <c r="Q5" s="17">
        <f t="shared" si="0"/>
        <v>289</v>
      </c>
    </row>
    <row r="6" spans="1:20" ht="23.25" customHeight="1">
      <c r="A6" s="8" t="s">
        <v>7</v>
      </c>
      <c r="B6" s="157" t="s">
        <v>60</v>
      </c>
      <c r="C6" s="157" t="s">
        <v>60</v>
      </c>
      <c r="D6" s="157" t="s">
        <v>60</v>
      </c>
      <c r="E6" s="157" t="s">
        <v>60</v>
      </c>
      <c r="F6" s="157" t="s">
        <v>60</v>
      </c>
      <c r="G6" s="17">
        <f t="shared" si="0"/>
        <v>607</v>
      </c>
      <c r="H6" s="17">
        <f t="shared" si="0"/>
        <v>537</v>
      </c>
      <c r="I6" s="17">
        <f t="shared" si="0"/>
        <v>485</v>
      </c>
      <c r="J6" s="17">
        <f t="shared" si="0"/>
        <v>437</v>
      </c>
      <c r="K6" s="17">
        <f t="shared" si="0"/>
        <v>412</v>
      </c>
      <c r="L6" s="17">
        <f t="shared" si="0"/>
        <v>414</v>
      </c>
      <c r="M6" s="17">
        <f t="shared" si="0"/>
        <v>406</v>
      </c>
      <c r="N6" s="17">
        <f t="shared" si="0"/>
        <v>388</v>
      </c>
      <c r="O6" s="17">
        <f t="shared" si="0"/>
        <v>368</v>
      </c>
      <c r="P6" s="17">
        <f t="shared" si="0"/>
        <v>370</v>
      </c>
      <c r="Q6" s="17">
        <f t="shared" si="0"/>
        <v>368</v>
      </c>
    </row>
    <row r="7" spans="1:20" ht="23.25" customHeight="1">
      <c r="A7" s="8" t="s">
        <v>10</v>
      </c>
      <c r="B7" s="157" t="s">
        <v>60</v>
      </c>
      <c r="C7" s="157" t="s">
        <v>60</v>
      </c>
      <c r="D7" s="157" t="s">
        <v>60</v>
      </c>
      <c r="E7" s="157" t="s">
        <v>60</v>
      </c>
      <c r="F7" s="157" t="s">
        <v>60</v>
      </c>
      <c r="G7" s="17">
        <f t="shared" si="0"/>
        <v>411</v>
      </c>
      <c r="H7" s="17">
        <f t="shared" si="0"/>
        <v>563</v>
      </c>
      <c r="I7" s="17">
        <f t="shared" si="0"/>
        <v>510</v>
      </c>
      <c r="J7" s="17">
        <f t="shared" si="0"/>
        <v>476</v>
      </c>
      <c r="K7" s="17">
        <f t="shared" si="0"/>
        <v>441</v>
      </c>
      <c r="L7" s="17">
        <f t="shared" si="0"/>
        <v>449</v>
      </c>
      <c r="M7" s="17">
        <f t="shared" si="0"/>
        <v>437</v>
      </c>
      <c r="N7" s="17">
        <f t="shared" si="0"/>
        <v>443</v>
      </c>
      <c r="O7" s="17">
        <f t="shared" si="0"/>
        <v>422</v>
      </c>
      <c r="P7" s="17">
        <f t="shared" si="0"/>
        <v>394</v>
      </c>
      <c r="Q7" s="17">
        <f t="shared" si="0"/>
        <v>374</v>
      </c>
    </row>
    <row r="8" spans="1:20" ht="23.25" customHeight="1">
      <c r="A8" s="9" t="s">
        <v>14</v>
      </c>
      <c r="B8" s="158" t="s">
        <v>60</v>
      </c>
      <c r="C8" s="158" t="s">
        <v>60</v>
      </c>
      <c r="D8" s="158" t="s">
        <v>60</v>
      </c>
      <c r="E8" s="158" t="s">
        <v>60</v>
      </c>
      <c r="F8" s="158" t="s">
        <v>60</v>
      </c>
      <c r="G8" s="18">
        <f t="shared" si="0"/>
        <v>287</v>
      </c>
      <c r="H8" s="18">
        <f t="shared" si="0"/>
        <v>368</v>
      </c>
      <c r="I8" s="18">
        <f t="shared" si="0"/>
        <v>515</v>
      </c>
      <c r="J8" s="18">
        <f t="shared" si="0"/>
        <v>496</v>
      </c>
      <c r="K8" s="18">
        <f t="shared" si="0"/>
        <v>489</v>
      </c>
      <c r="L8" s="18">
        <f t="shared" si="0"/>
        <v>467</v>
      </c>
      <c r="M8" s="18">
        <f t="shared" si="0"/>
        <v>460</v>
      </c>
      <c r="N8" s="18">
        <f t="shared" si="0"/>
        <v>436</v>
      </c>
      <c r="O8" s="18">
        <f t="shared" si="0"/>
        <v>437</v>
      </c>
      <c r="P8" s="18">
        <f t="shared" si="0"/>
        <v>417</v>
      </c>
      <c r="Q8" s="18">
        <f t="shared" si="0"/>
        <v>415</v>
      </c>
    </row>
    <row r="9" spans="1:20" ht="23.25" customHeight="1">
      <c r="A9" s="9" t="s">
        <v>15</v>
      </c>
      <c r="B9" s="158" t="s">
        <v>60</v>
      </c>
      <c r="C9" s="158" t="s">
        <v>60</v>
      </c>
      <c r="D9" s="158" t="s">
        <v>60</v>
      </c>
      <c r="E9" s="158" t="s">
        <v>60</v>
      </c>
      <c r="F9" s="158" t="s">
        <v>60</v>
      </c>
      <c r="G9" s="18">
        <f t="shared" si="0"/>
        <v>325</v>
      </c>
      <c r="H9" s="18">
        <f t="shared" si="0"/>
        <v>341</v>
      </c>
      <c r="I9" s="18">
        <f t="shared" si="0"/>
        <v>420</v>
      </c>
      <c r="J9" s="18">
        <f t="shared" si="0"/>
        <v>487</v>
      </c>
      <c r="K9" s="18">
        <f t="shared" si="0"/>
        <v>487</v>
      </c>
      <c r="L9" s="18">
        <f t="shared" si="0"/>
        <v>527</v>
      </c>
      <c r="M9" s="18">
        <f t="shared" si="0"/>
        <v>516</v>
      </c>
      <c r="N9" s="18">
        <f t="shared" si="0"/>
        <v>504</v>
      </c>
      <c r="O9" s="18">
        <f t="shared" si="0"/>
        <v>501</v>
      </c>
      <c r="P9" s="18">
        <f t="shared" si="0"/>
        <v>478</v>
      </c>
      <c r="Q9" s="18">
        <f t="shared" si="0"/>
        <v>490</v>
      </c>
    </row>
    <row r="10" spans="1:20" ht="23.25" customHeight="1">
      <c r="A10" s="9" t="s">
        <v>6</v>
      </c>
      <c r="B10" s="158" t="s">
        <v>60</v>
      </c>
      <c r="C10" s="158" t="s">
        <v>60</v>
      </c>
      <c r="D10" s="158" t="s">
        <v>60</v>
      </c>
      <c r="E10" s="158" t="s">
        <v>60</v>
      </c>
      <c r="F10" s="158" t="s">
        <v>60</v>
      </c>
      <c r="G10" s="18">
        <f t="shared" si="0"/>
        <v>656</v>
      </c>
      <c r="H10" s="18">
        <f t="shared" si="0"/>
        <v>557</v>
      </c>
      <c r="I10" s="18">
        <f t="shared" si="0"/>
        <v>511</v>
      </c>
      <c r="J10" s="18">
        <f t="shared" si="0"/>
        <v>527</v>
      </c>
      <c r="K10" s="18">
        <f t="shared" si="0"/>
        <v>493</v>
      </c>
      <c r="L10" s="18">
        <f t="shared" si="0"/>
        <v>497</v>
      </c>
      <c r="M10" s="18">
        <f t="shared" si="0"/>
        <v>486</v>
      </c>
      <c r="N10" s="18">
        <f t="shared" si="0"/>
        <v>543</v>
      </c>
      <c r="O10" s="18">
        <f t="shared" si="0"/>
        <v>529</v>
      </c>
      <c r="P10" s="18">
        <f t="shared" si="0"/>
        <v>523</v>
      </c>
      <c r="Q10" s="18">
        <f t="shared" si="0"/>
        <v>532</v>
      </c>
    </row>
    <row r="11" spans="1:20" ht="23.25" customHeight="1">
      <c r="A11" s="9" t="s">
        <v>17</v>
      </c>
      <c r="B11" s="158" t="s">
        <v>60</v>
      </c>
      <c r="C11" s="158" t="s">
        <v>60</v>
      </c>
      <c r="D11" s="158" t="s">
        <v>60</v>
      </c>
      <c r="E11" s="158" t="s">
        <v>60</v>
      </c>
      <c r="F11" s="158" t="s">
        <v>60</v>
      </c>
      <c r="G11" s="18">
        <f t="shared" si="0"/>
        <v>935</v>
      </c>
      <c r="H11" s="18">
        <f t="shared" si="0"/>
        <v>727</v>
      </c>
      <c r="I11" s="18">
        <f t="shared" si="0"/>
        <v>581</v>
      </c>
      <c r="J11" s="18">
        <f t="shared" si="0"/>
        <v>551</v>
      </c>
      <c r="K11" s="18">
        <f t="shared" si="0"/>
        <v>549</v>
      </c>
      <c r="L11" s="18">
        <f t="shared" si="0"/>
        <v>545</v>
      </c>
      <c r="M11" s="18">
        <f t="shared" si="0"/>
        <v>548</v>
      </c>
      <c r="N11" s="18">
        <f t="shared" si="0"/>
        <v>532</v>
      </c>
      <c r="O11" s="18">
        <f t="shared" si="0"/>
        <v>544</v>
      </c>
      <c r="P11" s="18">
        <f t="shared" si="0"/>
        <v>523</v>
      </c>
      <c r="Q11" s="18">
        <f t="shared" si="0"/>
        <v>513</v>
      </c>
    </row>
    <row r="12" spans="1:20" ht="23.25" customHeight="1">
      <c r="A12" s="9" t="s">
        <v>18</v>
      </c>
      <c r="B12" s="158" t="s">
        <v>60</v>
      </c>
      <c r="C12" s="158" t="s">
        <v>60</v>
      </c>
      <c r="D12" s="158" t="s">
        <v>60</v>
      </c>
      <c r="E12" s="158" t="s">
        <v>60</v>
      </c>
      <c r="F12" s="158" t="s">
        <v>60</v>
      </c>
      <c r="G12" s="18">
        <f t="shared" si="0"/>
        <v>889</v>
      </c>
      <c r="H12" s="18">
        <f t="shared" si="0"/>
        <v>885</v>
      </c>
      <c r="I12" s="18">
        <f t="shared" si="0"/>
        <v>785</v>
      </c>
      <c r="J12" s="18">
        <f t="shared" si="0"/>
        <v>639</v>
      </c>
      <c r="K12" s="18">
        <f t="shared" si="0"/>
        <v>621</v>
      </c>
      <c r="L12" s="18">
        <f t="shared" si="0"/>
        <v>590</v>
      </c>
      <c r="M12" s="18">
        <f t="shared" si="0"/>
        <v>587</v>
      </c>
      <c r="N12" s="18">
        <f t="shared" si="0"/>
        <v>570</v>
      </c>
      <c r="O12" s="18">
        <f t="shared" si="0"/>
        <v>547</v>
      </c>
      <c r="P12" s="18">
        <f t="shared" si="0"/>
        <v>551</v>
      </c>
      <c r="Q12" s="18">
        <f t="shared" si="0"/>
        <v>539</v>
      </c>
    </row>
    <row r="13" spans="1:20" ht="23.25" customHeight="1">
      <c r="A13" s="9" t="s">
        <v>19</v>
      </c>
      <c r="B13" s="158" t="s">
        <v>60</v>
      </c>
      <c r="C13" s="158" t="s">
        <v>60</v>
      </c>
      <c r="D13" s="158" t="s">
        <v>60</v>
      </c>
      <c r="E13" s="158" t="s">
        <v>60</v>
      </c>
      <c r="F13" s="158" t="s">
        <v>60</v>
      </c>
      <c r="G13" s="18">
        <f t="shared" si="0"/>
        <v>653</v>
      </c>
      <c r="H13" s="18">
        <f t="shared" si="0"/>
        <v>849</v>
      </c>
      <c r="I13" s="18">
        <f t="shared" si="0"/>
        <v>891</v>
      </c>
      <c r="J13" s="18">
        <f t="shared" si="0"/>
        <v>804</v>
      </c>
      <c r="K13" s="18">
        <f t="shared" si="0"/>
        <v>747</v>
      </c>
      <c r="L13" s="18">
        <f t="shared" si="0"/>
        <v>704</v>
      </c>
      <c r="M13" s="18">
        <f t="shared" si="0"/>
        <v>685</v>
      </c>
      <c r="N13" s="18">
        <f t="shared" si="0"/>
        <v>665</v>
      </c>
      <c r="O13" s="18">
        <f t="shared" si="0"/>
        <v>645</v>
      </c>
      <c r="P13" s="18">
        <f t="shared" si="0"/>
        <v>609</v>
      </c>
      <c r="Q13" s="18">
        <f t="shared" si="0"/>
        <v>605</v>
      </c>
    </row>
    <row r="14" spans="1:20" ht="23.25" customHeight="1">
      <c r="A14" s="9" t="s">
        <v>21</v>
      </c>
      <c r="B14" s="158" t="s">
        <v>60</v>
      </c>
      <c r="C14" s="158" t="s">
        <v>60</v>
      </c>
      <c r="D14" s="158" t="s">
        <v>60</v>
      </c>
      <c r="E14" s="158" t="s">
        <v>60</v>
      </c>
      <c r="F14" s="158" t="s">
        <v>60</v>
      </c>
      <c r="G14" s="18">
        <f t="shared" si="0"/>
        <v>451</v>
      </c>
      <c r="H14" s="18">
        <f t="shared" si="0"/>
        <v>639</v>
      </c>
      <c r="I14" s="18">
        <f t="shared" si="0"/>
        <v>819</v>
      </c>
      <c r="J14" s="18">
        <f t="shared" si="0"/>
        <v>908</v>
      </c>
      <c r="K14" s="18">
        <f t="shared" si="0"/>
        <v>869</v>
      </c>
      <c r="L14" s="18">
        <f t="shared" si="0"/>
        <v>864</v>
      </c>
      <c r="M14" s="18">
        <f t="shared" si="0"/>
        <v>846</v>
      </c>
      <c r="N14" s="18">
        <f t="shared" si="0"/>
        <v>816</v>
      </c>
      <c r="O14" s="18">
        <f t="shared" si="0"/>
        <v>749</v>
      </c>
      <c r="P14" s="18">
        <f t="shared" si="0"/>
        <v>712</v>
      </c>
      <c r="Q14" s="18">
        <f t="shared" si="0"/>
        <v>672</v>
      </c>
    </row>
    <row r="15" spans="1:20" ht="23.25" customHeight="1">
      <c r="A15" s="9" t="s">
        <v>26</v>
      </c>
      <c r="B15" s="158" t="s">
        <v>60</v>
      </c>
      <c r="C15" s="158" t="s">
        <v>60</v>
      </c>
      <c r="D15" s="158" t="s">
        <v>60</v>
      </c>
      <c r="E15" s="158" t="s">
        <v>60</v>
      </c>
      <c r="F15" s="158" t="s">
        <v>60</v>
      </c>
      <c r="G15" s="18">
        <f t="shared" si="0"/>
        <v>400</v>
      </c>
      <c r="H15" s="18">
        <f t="shared" si="0"/>
        <v>423</v>
      </c>
      <c r="I15" s="18">
        <f t="shared" si="0"/>
        <v>620</v>
      </c>
      <c r="J15" s="18">
        <f t="shared" si="0"/>
        <v>661</v>
      </c>
      <c r="K15" s="18">
        <f t="shared" si="0"/>
        <v>757</v>
      </c>
      <c r="L15" s="18">
        <f t="shared" si="0"/>
        <v>803</v>
      </c>
      <c r="M15" s="18">
        <f t="shared" si="0"/>
        <v>841</v>
      </c>
      <c r="N15" s="18">
        <f t="shared" si="0"/>
        <v>860</v>
      </c>
      <c r="O15" s="18">
        <f t="shared" si="0"/>
        <v>884</v>
      </c>
      <c r="P15" s="18">
        <f t="shared" si="0"/>
        <v>864</v>
      </c>
      <c r="Q15" s="18">
        <f t="shared" si="0"/>
        <v>839</v>
      </c>
    </row>
    <row r="16" spans="1:20" ht="23.25" customHeight="1">
      <c r="A16" s="9" t="s">
        <v>27</v>
      </c>
      <c r="B16" s="158" t="s">
        <v>60</v>
      </c>
      <c r="C16" s="158" t="s">
        <v>60</v>
      </c>
      <c r="D16" s="158" t="s">
        <v>60</v>
      </c>
      <c r="E16" s="158" t="s">
        <v>60</v>
      </c>
      <c r="F16" s="158" t="s">
        <v>60</v>
      </c>
      <c r="G16" s="18">
        <f t="shared" si="0"/>
        <v>481</v>
      </c>
      <c r="H16" s="18">
        <f t="shared" si="0"/>
        <v>394</v>
      </c>
      <c r="I16" s="18">
        <f t="shared" si="0"/>
        <v>413</v>
      </c>
      <c r="J16" s="18">
        <f t="shared" si="0"/>
        <v>551</v>
      </c>
      <c r="K16" s="18">
        <f t="shared" si="0"/>
        <v>569</v>
      </c>
      <c r="L16" s="18">
        <f t="shared" si="0"/>
        <v>598</v>
      </c>
      <c r="M16" s="18">
        <f t="shared" si="0"/>
        <v>605</v>
      </c>
      <c r="N16" s="18">
        <f t="shared" si="0"/>
        <v>634</v>
      </c>
      <c r="O16" s="18">
        <f t="shared" si="0"/>
        <v>667</v>
      </c>
      <c r="P16" s="18">
        <f t="shared" si="0"/>
        <v>745</v>
      </c>
      <c r="Q16" s="18">
        <f t="shared" si="0"/>
        <v>782</v>
      </c>
    </row>
    <row r="17" spans="1:17" ht="23.25" customHeight="1">
      <c r="A17" s="9" t="s">
        <v>29</v>
      </c>
      <c r="B17" s="158" t="s">
        <v>60</v>
      </c>
      <c r="C17" s="158" t="s">
        <v>60</v>
      </c>
      <c r="D17" s="158" t="s">
        <v>60</v>
      </c>
      <c r="E17" s="158" t="s">
        <v>60</v>
      </c>
      <c r="F17" s="158" t="s">
        <v>60</v>
      </c>
      <c r="G17" s="18">
        <f t="shared" si="0"/>
        <v>374</v>
      </c>
      <c r="H17" s="18">
        <f t="shared" si="0"/>
        <v>449</v>
      </c>
      <c r="I17" s="18">
        <f t="shared" si="0"/>
        <v>398</v>
      </c>
      <c r="J17" s="18">
        <f t="shared" si="0"/>
        <v>365</v>
      </c>
      <c r="K17" s="18">
        <f t="shared" si="0"/>
        <v>398</v>
      </c>
      <c r="L17" s="18">
        <f t="shared" si="0"/>
        <v>424</v>
      </c>
      <c r="M17" s="18">
        <f t="shared" si="0"/>
        <v>476</v>
      </c>
      <c r="N17" s="18">
        <f t="shared" si="0"/>
        <v>511</v>
      </c>
      <c r="O17" s="18">
        <f t="shared" si="0"/>
        <v>552</v>
      </c>
      <c r="P17" s="18">
        <f t="shared" si="0"/>
        <v>545</v>
      </c>
      <c r="Q17" s="18">
        <f t="shared" si="0"/>
        <v>570</v>
      </c>
    </row>
    <row r="18" spans="1:17" ht="23.25" customHeight="1">
      <c r="A18" s="10" t="s">
        <v>31</v>
      </c>
      <c r="B18" s="159" t="s">
        <v>60</v>
      </c>
      <c r="C18" s="159" t="s">
        <v>60</v>
      </c>
      <c r="D18" s="159" t="s">
        <v>60</v>
      </c>
      <c r="E18" s="159" t="s">
        <v>60</v>
      </c>
      <c r="F18" s="159" t="s">
        <v>60</v>
      </c>
      <c r="G18" s="19">
        <f t="shared" si="0"/>
        <v>294</v>
      </c>
      <c r="H18" s="19">
        <f t="shared" si="0"/>
        <v>368</v>
      </c>
      <c r="I18" s="19">
        <f t="shared" si="0"/>
        <v>428</v>
      </c>
      <c r="J18" s="19">
        <f t="shared" si="0"/>
        <v>435</v>
      </c>
      <c r="K18" s="19">
        <f t="shared" si="0"/>
        <v>407</v>
      </c>
      <c r="L18" s="19">
        <f t="shared" si="0"/>
        <v>391</v>
      </c>
      <c r="M18" s="19">
        <f t="shared" si="0"/>
        <v>374</v>
      </c>
      <c r="N18" s="19">
        <f t="shared" si="0"/>
        <v>357</v>
      </c>
      <c r="O18" s="19">
        <f t="shared" si="0"/>
        <v>350</v>
      </c>
      <c r="P18" s="19">
        <f t="shared" si="0"/>
        <v>381</v>
      </c>
      <c r="Q18" s="19">
        <f t="shared" si="0"/>
        <v>404</v>
      </c>
    </row>
    <row r="19" spans="1:17" ht="23.25" customHeight="1">
      <c r="A19" s="10" t="s">
        <v>32</v>
      </c>
      <c r="B19" s="159" t="s">
        <v>60</v>
      </c>
      <c r="C19" s="159" t="s">
        <v>60</v>
      </c>
      <c r="D19" s="159" t="s">
        <v>60</v>
      </c>
      <c r="E19" s="159" t="s">
        <v>60</v>
      </c>
      <c r="F19" s="159" t="s">
        <v>60</v>
      </c>
      <c r="G19" s="19">
        <f t="shared" si="0"/>
        <v>277</v>
      </c>
      <c r="H19" s="19">
        <f t="shared" si="0"/>
        <v>287</v>
      </c>
      <c r="I19" s="19">
        <f t="shared" si="0"/>
        <v>361</v>
      </c>
      <c r="J19" s="19">
        <f t="shared" si="0"/>
        <v>367</v>
      </c>
      <c r="K19" s="19">
        <f t="shared" si="0"/>
        <v>386</v>
      </c>
      <c r="L19" s="19">
        <f t="shared" si="0"/>
        <v>429</v>
      </c>
      <c r="M19" s="19">
        <f t="shared" si="0"/>
        <v>438</v>
      </c>
      <c r="N19" s="19">
        <f t="shared" si="0"/>
        <v>439</v>
      </c>
      <c r="O19" s="19">
        <f t="shared" si="0"/>
        <v>397</v>
      </c>
      <c r="P19" s="19">
        <f t="shared" si="0"/>
        <v>371</v>
      </c>
      <c r="Q19" s="19">
        <f t="shared" si="0"/>
        <v>353</v>
      </c>
    </row>
    <row r="20" spans="1:17" ht="23.25" customHeight="1">
      <c r="A20" s="10" t="s">
        <v>25</v>
      </c>
      <c r="B20" s="159" t="s">
        <v>60</v>
      </c>
      <c r="C20" s="159" t="s">
        <v>60</v>
      </c>
      <c r="D20" s="159" t="s">
        <v>60</v>
      </c>
      <c r="E20" s="159" t="s">
        <v>60</v>
      </c>
      <c r="F20" s="159" t="s">
        <v>60</v>
      </c>
      <c r="G20" s="19">
        <f t="shared" si="0"/>
        <v>237</v>
      </c>
      <c r="H20" s="19">
        <f t="shared" si="0"/>
        <v>251</v>
      </c>
      <c r="I20" s="19">
        <f t="shared" si="0"/>
        <v>262</v>
      </c>
      <c r="J20" s="19">
        <f t="shared" si="0"/>
        <v>327</v>
      </c>
      <c r="K20" s="19">
        <f t="shared" si="0"/>
        <v>360</v>
      </c>
      <c r="L20" s="19">
        <f t="shared" si="0"/>
        <v>340</v>
      </c>
      <c r="M20" s="19">
        <f t="shared" si="0"/>
        <v>321</v>
      </c>
      <c r="N20" s="19">
        <f t="shared" si="0"/>
        <v>319</v>
      </c>
      <c r="O20" s="19">
        <f t="shared" si="0"/>
        <v>351</v>
      </c>
      <c r="P20" s="19">
        <f t="shared" si="0"/>
        <v>354</v>
      </c>
      <c r="Q20" s="19">
        <f t="shared" si="0"/>
        <v>399</v>
      </c>
    </row>
    <row r="21" spans="1:17" ht="23.25" customHeight="1">
      <c r="A21" s="10" t="s">
        <v>35</v>
      </c>
      <c r="B21" s="159" t="s">
        <v>60</v>
      </c>
      <c r="C21" s="159" t="s">
        <v>60</v>
      </c>
      <c r="D21" s="159" t="s">
        <v>60</v>
      </c>
      <c r="E21" s="159" t="s">
        <v>60</v>
      </c>
      <c r="F21" s="159" t="s">
        <v>60</v>
      </c>
      <c r="G21" s="19">
        <f t="shared" si="0"/>
        <v>169</v>
      </c>
      <c r="H21" s="19">
        <f t="shared" si="0"/>
        <v>191</v>
      </c>
      <c r="I21" s="19">
        <f t="shared" si="0"/>
        <v>214</v>
      </c>
      <c r="J21" s="19">
        <f t="shared" si="0"/>
        <v>227</v>
      </c>
      <c r="K21" s="19">
        <f t="shared" si="0"/>
        <v>217</v>
      </c>
      <c r="L21" s="19">
        <f t="shared" si="0"/>
        <v>226</v>
      </c>
      <c r="M21" s="19">
        <f t="shared" si="0"/>
        <v>248</v>
      </c>
      <c r="N21" s="19">
        <f t="shared" si="0"/>
        <v>267</v>
      </c>
      <c r="O21" s="19">
        <f t="shared" si="0"/>
        <v>289</v>
      </c>
      <c r="P21" s="19">
        <f t="shared" si="0"/>
        <v>316</v>
      </c>
      <c r="Q21" s="19">
        <f t="shared" si="0"/>
        <v>306</v>
      </c>
    </row>
    <row r="22" spans="1:17" ht="23.25" customHeight="1">
      <c r="A22" s="10" t="s">
        <v>36</v>
      </c>
      <c r="B22" s="159" t="s">
        <v>60</v>
      </c>
      <c r="C22" s="159" t="s">
        <v>60</v>
      </c>
      <c r="D22" s="159" t="s">
        <v>60</v>
      </c>
      <c r="E22" s="159" t="s">
        <v>60</v>
      </c>
      <c r="F22" s="159" t="s">
        <v>60</v>
      </c>
      <c r="G22" s="19">
        <f t="shared" si="0"/>
        <v>73</v>
      </c>
      <c r="H22" s="19">
        <f t="shared" si="0"/>
        <v>124</v>
      </c>
      <c r="I22" s="19">
        <f t="shared" si="0"/>
        <v>162</v>
      </c>
      <c r="J22" s="19">
        <f t="shared" si="0"/>
        <v>169</v>
      </c>
      <c r="K22" s="19">
        <f t="shared" si="0"/>
        <v>178</v>
      </c>
      <c r="L22" s="19">
        <f t="shared" si="0"/>
        <v>171</v>
      </c>
      <c r="M22" s="19">
        <f t="shared" si="0"/>
        <v>181</v>
      </c>
      <c r="N22" s="19">
        <f t="shared" si="0"/>
        <v>184</v>
      </c>
      <c r="O22" s="19">
        <f t="shared" si="0"/>
        <v>180</v>
      </c>
      <c r="P22" s="19">
        <f t="shared" si="0"/>
        <v>180</v>
      </c>
      <c r="Q22" s="19">
        <f t="shared" si="0"/>
        <v>181</v>
      </c>
    </row>
    <row r="23" spans="1:17" ht="23.25" customHeight="1">
      <c r="A23" s="10" t="s">
        <v>20</v>
      </c>
      <c r="B23" s="159" t="s">
        <v>60</v>
      </c>
      <c r="C23" s="159" t="s">
        <v>60</v>
      </c>
      <c r="D23" s="159" t="s">
        <v>60</v>
      </c>
      <c r="E23" s="159" t="s">
        <v>60</v>
      </c>
      <c r="F23" s="159" t="s">
        <v>60</v>
      </c>
      <c r="G23" s="19">
        <f t="shared" si="0"/>
        <v>47</v>
      </c>
      <c r="H23" s="19">
        <f t="shared" si="0"/>
        <v>49</v>
      </c>
      <c r="I23" s="19">
        <f t="shared" si="0"/>
        <v>72</v>
      </c>
      <c r="J23" s="19">
        <f t="shared" si="0"/>
        <v>86</v>
      </c>
      <c r="K23" s="19">
        <f t="shared" si="0"/>
        <v>89</v>
      </c>
      <c r="L23" s="19">
        <f t="shared" si="0"/>
        <v>106</v>
      </c>
      <c r="M23" s="19">
        <f t="shared" si="0"/>
        <v>99</v>
      </c>
      <c r="N23" s="19">
        <f t="shared" si="0"/>
        <v>103</v>
      </c>
      <c r="O23" s="19">
        <f t="shared" si="0"/>
        <v>100</v>
      </c>
      <c r="P23" s="19">
        <f t="shared" si="0"/>
        <v>98</v>
      </c>
      <c r="Q23" s="19">
        <f t="shared" si="0"/>
        <v>95</v>
      </c>
    </row>
    <row r="24" spans="1:17" ht="23.25" customHeight="1">
      <c r="A24" s="10" t="s">
        <v>28</v>
      </c>
      <c r="B24" s="159" t="s">
        <v>60</v>
      </c>
      <c r="C24" s="159" t="s">
        <v>60</v>
      </c>
      <c r="D24" s="159" t="s">
        <v>60</v>
      </c>
      <c r="E24" s="159" t="s">
        <v>60</v>
      </c>
      <c r="F24" s="159" t="s">
        <v>60</v>
      </c>
      <c r="G24" s="19">
        <f t="shared" si="0"/>
        <v>15</v>
      </c>
      <c r="H24" s="19">
        <f t="shared" si="0"/>
        <v>19</v>
      </c>
      <c r="I24" s="19">
        <f t="shared" si="0"/>
        <v>14</v>
      </c>
      <c r="J24" s="19">
        <f t="shared" si="0"/>
        <v>18</v>
      </c>
      <c r="K24" s="19">
        <f t="shared" si="0"/>
        <v>23</v>
      </c>
      <c r="L24" s="19">
        <f t="shared" si="0"/>
        <v>25</v>
      </c>
      <c r="M24" s="19">
        <f t="shared" si="0"/>
        <v>28</v>
      </c>
      <c r="N24" s="19">
        <f t="shared" si="0"/>
        <v>23</v>
      </c>
      <c r="O24" s="19">
        <f t="shared" si="0"/>
        <v>25</v>
      </c>
      <c r="P24" s="19">
        <f t="shared" si="0"/>
        <v>24</v>
      </c>
      <c r="Q24" s="19">
        <f t="shared" si="0"/>
        <v>29</v>
      </c>
    </row>
    <row r="25" spans="1:17" ht="23.25" customHeight="1">
      <c r="A25" s="10" t="s">
        <v>37</v>
      </c>
      <c r="B25" s="159" t="s">
        <v>60</v>
      </c>
      <c r="C25" s="159" t="s">
        <v>60</v>
      </c>
      <c r="D25" s="159" t="s">
        <v>60</v>
      </c>
      <c r="E25" s="159" t="s">
        <v>60</v>
      </c>
      <c r="F25" s="159" t="s">
        <v>60</v>
      </c>
      <c r="G25" s="19">
        <f t="shared" si="0"/>
        <v>4</v>
      </c>
      <c r="H25" s="19">
        <f t="shared" si="0"/>
        <v>2</v>
      </c>
      <c r="I25" s="19">
        <f t="shared" si="0"/>
        <v>7</v>
      </c>
      <c r="J25" s="19">
        <f t="shared" si="0"/>
        <v>4</v>
      </c>
      <c r="K25" s="19">
        <f t="shared" si="0"/>
        <v>3</v>
      </c>
      <c r="L25" s="19">
        <f t="shared" si="0"/>
        <v>1</v>
      </c>
      <c r="M25" s="19">
        <f t="shared" si="0"/>
        <v>3</v>
      </c>
      <c r="N25" s="19">
        <f t="shared" si="0"/>
        <v>3</v>
      </c>
      <c r="O25" s="19">
        <f t="shared" si="0"/>
        <v>4</v>
      </c>
      <c r="P25" s="19">
        <f t="shared" si="0"/>
        <v>4</v>
      </c>
      <c r="Q25" s="19">
        <f t="shared" si="0"/>
        <v>4</v>
      </c>
    </row>
    <row r="26" spans="1:17" ht="23.25" customHeight="1">
      <c r="A26" s="7" t="s">
        <v>38</v>
      </c>
      <c r="B26" s="160" t="s">
        <v>60</v>
      </c>
      <c r="C26" s="160" t="s">
        <v>60</v>
      </c>
      <c r="D26" s="160" t="s">
        <v>60</v>
      </c>
      <c r="E26" s="160" t="s">
        <v>60</v>
      </c>
      <c r="F26" s="160" t="s">
        <v>60</v>
      </c>
      <c r="G26" s="20">
        <f t="shared" ref="G26:Q26" si="1">SUM(G5:G25)</f>
        <v>8238</v>
      </c>
      <c r="H26" s="20">
        <f t="shared" si="1"/>
        <v>8573</v>
      </c>
      <c r="I26" s="20">
        <f t="shared" si="1"/>
        <v>8913</v>
      </c>
      <c r="J26" s="20">
        <f t="shared" si="1"/>
        <v>8935</v>
      </c>
      <c r="K26" s="20">
        <f t="shared" si="1"/>
        <v>8883</v>
      </c>
      <c r="L26" s="20">
        <f t="shared" si="1"/>
        <v>8947</v>
      </c>
      <c r="M26" s="20">
        <f t="shared" si="1"/>
        <v>8963</v>
      </c>
      <c r="N26" s="20">
        <f t="shared" si="1"/>
        <v>8958</v>
      </c>
      <c r="O26" s="20">
        <f t="shared" si="1"/>
        <v>8879</v>
      </c>
      <c r="P26" s="20">
        <f t="shared" si="1"/>
        <v>8771</v>
      </c>
      <c r="Q26" s="20">
        <f t="shared" si="1"/>
        <v>8759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157" t="s">
        <v>60</v>
      </c>
      <c r="C31" s="157" t="s">
        <v>60</v>
      </c>
      <c r="D31" s="157" t="s">
        <v>60</v>
      </c>
      <c r="E31" s="157" t="s">
        <v>60</v>
      </c>
      <c r="F31" s="157" t="s">
        <v>60</v>
      </c>
      <c r="G31" s="23">
        <f t="shared" ref="G31:Q31" si="2">SUM(G5:G7)</f>
        <v>1671</v>
      </c>
      <c r="H31" s="23">
        <f t="shared" si="2"/>
        <v>1650</v>
      </c>
      <c r="I31" s="23">
        <f t="shared" si="2"/>
        <v>1440</v>
      </c>
      <c r="J31" s="23">
        <f t="shared" si="2"/>
        <v>1313</v>
      </c>
      <c r="K31" s="23">
        <f t="shared" si="2"/>
        <v>1241</v>
      </c>
      <c r="L31" s="23">
        <f t="shared" si="2"/>
        <v>1239</v>
      </c>
      <c r="M31" s="23">
        <f t="shared" si="2"/>
        <v>1221</v>
      </c>
      <c r="N31" s="23">
        <f t="shared" si="2"/>
        <v>1192</v>
      </c>
      <c r="O31" s="23">
        <f t="shared" si="2"/>
        <v>1128</v>
      </c>
      <c r="P31" s="23">
        <f t="shared" si="2"/>
        <v>1076</v>
      </c>
      <c r="Q31" s="23">
        <f t="shared" si="2"/>
        <v>1031</v>
      </c>
    </row>
    <row r="32" spans="1:17" ht="23.25" customHeight="1">
      <c r="A32" s="9" t="s">
        <v>42</v>
      </c>
      <c r="B32" s="158" t="s">
        <v>60</v>
      </c>
      <c r="C32" s="158" t="s">
        <v>60</v>
      </c>
      <c r="D32" s="158" t="s">
        <v>60</v>
      </c>
      <c r="E32" s="158" t="s">
        <v>60</v>
      </c>
      <c r="F32" s="158" t="s">
        <v>60</v>
      </c>
      <c r="G32" s="24">
        <f t="shared" ref="G32:Q32" si="3">SUM(G8:G17)</f>
        <v>5451</v>
      </c>
      <c r="H32" s="24">
        <f t="shared" si="3"/>
        <v>5632</v>
      </c>
      <c r="I32" s="24">
        <f t="shared" si="3"/>
        <v>5953</v>
      </c>
      <c r="J32" s="24">
        <f t="shared" si="3"/>
        <v>5989</v>
      </c>
      <c r="K32" s="24">
        <f t="shared" si="3"/>
        <v>5979</v>
      </c>
      <c r="L32" s="24">
        <f t="shared" si="3"/>
        <v>6019</v>
      </c>
      <c r="M32" s="24">
        <f t="shared" si="3"/>
        <v>6050</v>
      </c>
      <c r="N32" s="24">
        <f t="shared" si="3"/>
        <v>6071</v>
      </c>
      <c r="O32" s="24">
        <f t="shared" si="3"/>
        <v>6055</v>
      </c>
      <c r="P32" s="24">
        <f t="shared" si="3"/>
        <v>5967</v>
      </c>
      <c r="Q32" s="24">
        <f t="shared" si="3"/>
        <v>5957</v>
      </c>
    </row>
    <row r="33" spans="1:21" ht="23.25" customHeight="1">
      <c r="A33" s="10" t="s">
        <v>43</v>
      </c>
      <c r="B33" s="159" t="s">
        <v>60</v>
      </c>
      <c r="C33" s="159" t="s">
        <v>60</v>
      </c>
      <c r="D33" s="159" t="s">
        <v>60</v>
      </c>
      <c r="E33" s="159" t="s">
        <v>60</v>
      </c>
      <c r="F33" s="159" t="s">
        <v>60</v>
      </c>
      <c r="G33" s="25">
        <f t="shared" ref="G33:Q33" si="4">SUM(G18:G25)</f>
        <v>1116</v>
      </c>
      <c r="H33" s="25">
        <f t="shared" si="4"/>
        <v>1291</v>
      </c>
      <c r="I33" s="25">
        <f t="shared" si="4"/>
        <v>1520</v>
      </c>
      <c r="J33" s="25">
        <f t="shared" si="4"/>
        <v>1633</v>
      </c>
      <c r="K33" s="25">
        <f t="shared" si="4"/>
        <v>1663</v>
      </c>
      <c r="L33" s="25">
        <f t="shared" si="4"/>
        <v>1689</v>
      </c>
      <c r="M33" s="25">
        <f t="shared" si="4"/>
        <v>1692</v>
      </c>
      <c r="N33" s="25">
        <f t="shared" si="4"/>
        <v>1695</v>
      </c>
      <c r="O33" s="25">
        <f t="shared" si="4"/>
        <v>1696</v>
      </c>
      <c r="P33" s="25">
        <f t="shared" si="4"/>
        <v>1728</v>
      </c>
      <c r="Q33" s="25">
        <f t="shared" si="4"/>
        <v>1771</v>
      </c>
    </row>
    <row r="34" spans="1:21" ht="23.25" customHeight="1">
      <c r="A34" s="7" t="s">
        <v>44</v>
      </c>
      <c r="B34" s="160" t="s">
        <v>60</v>
      </c>
      <c r="C34" s="160" t="s">
        <v>60</v>
      </c>
      <c r="D34" s="160" t="s">
        <v>60</v>
      </c>
      <c r="E34" s="160" t="s">
        <v>60</v>
      </c>
      <c r="F34" s="160" t="s">
        <v>60</v>
      </c>
      <c r="G34" s="26">
        <f t="shared" ref="G34:Q34" si="5">SUM(G31:G33)</f>
        <v>8238</v>
      </c>
      <c r="H34" s="26">
        <f t="shared" si="5"/>
        <v>8573</v>
      </c>
      <c r="I34" s="26">
        <f t="shared" si="5"/>
        <v>8913</v>
      </c>
      <c r="J34" s="26">
        <f t="shared" si="5"/>
        <v>8935</v>
      </c>
      <c r="K34" s="26">
        <f t="shared" si="5"/>
        <v>8883</v>
      </c>
      <c r="L34" s="26">
        <f t="shared" si="5"/>
        <v>8947</v>
      </c>
      <c r="M34" s="26">
        <f t="shared" si="5"/>
        <v>8963</v>
      </c>
      <c r="N34" s="26">
        <f t="shared" si="5"/>
        <v>8958</v>
      </c>
      <c r="O34" s="26">
        <f t="shared" si="5"/>
        <v>8879</v>
      </c>
      <c r="P34" s="26">
        <f t="shared" si="5"/>
        <v>8771</v>
      </c>
      <c r="Q34" s="26">
        <f t="shared" si="5"/>
        <v>8759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161" t="s">
        <v>60</v>
      </c>
      <c r="C39" s="161" t="s">
        <v>60</v>
      </c>
      <c r="D39" s="161" t="s">
        <v>60</v>
      </c>
      <c r="E39" s="161" t="s">
        <v>60</v>
      </c>
      <c r="F39" s="161" t="s">
        <v>60</v>
      </c>
      <c r="G39" s="30">
        <f t="shared" ref="G39:Q39" si="6">ROUND(G31/G34*100,1)</f>
        <v>20.3</v>
      </c>
      <c r="H39" s="30">
        <f t="shared" si="6"/>
        <v>19.2</v>
      </c>
      <c r="I39" s="30">
        <f t="shared" si="6"/>
        <v>16.2</v>
      </c>
      <c r="J39" s="30">
        <f t="shared" si="6"/>
        <v>14.7</v>
      </c>
      <c r="K39" s="30">
        <f t="shared" si="6"/>
        <v>14</v>
      </c>
      <c r="L39" s="30">
        <f t="shared" si="6"/>
        <v>13.8</v>
      </c>
      <c r="M39" s="30">
        <f t="shared" si="6"/>
        <v>13.6</v>
      </c>
      <c r="N39" s="30">
        <f t="shared" si="6"/>
        <v>13.3</v>
      </c>
      <c r="O39" s="30">
        <f t="shared" si="6"/>
        <v>12.7</v>
      </c>
      <c r="P39" s="30">
        <f t="shared" si="6"/>
        <v>12.3</v>
      </c>
      <c r="Q39" s="30">
        <f t="shared" si="6"/>
        <v>11.8</v>
      </c>
    </row>
    <row r="40" spans="1:21" ht="23.25" customHeight="1">
      <c r="A40" s="9" t="s">
        <v>42</v>
      </c>
      <c r="B40" s="162" t="s">
        <v>60</v>
      </c>
      <c r="C40" s="162" t="s">
        <v>60</v>
      </c>
      <c r="D40" s="162" t="s">
        <v>60</v>
      </c>
      <c r="E40" s="162" t="s">
        <v>60</v>
      </c>
      <c r="F40" s="162" t="s">
        <v>60</v>
      </c>
      <c r="G40" s="31">
        <f t="shared" ref="G40:Q40" si="7">ROUND(G32/G34*100,1)</f>
        <v>66.2</v>
      </c>
      <c r="H40" s="31">
        <f t="shared" si="7"/>
        <v>65.7</v>
      </c>
      <c r="I40" s="31">
        <f t="shared" si="7"/>
        <v>66.8</v>
      </c>
      <c r="J40" s="31">
        <f t="shared" si="7"/>
        <v>67</v>
      </c>
      <c r="K40" s="31">
        <f t="shared" si="7"/>
        <v>67.3</v>
      </c>
      <c r="L40" s="31">
        <f t="shared" si="7"/>
        <v>67.3</v>
      </c>
      <c r="M40" s="31">
        <f t="shared" si="7"/>
        <v>67.5</v>
      </c>
      <c r="N40" s="31">
        <f t="shared" si="7"/>
        <v>67.8</v>
      </c>
      <c r="O40" s="31">
        <f t="shared" si="7"/>
        <v>68.2</v>
      </c>
      <c r="P40" s="31">
        <f t="shared" si="7"/>
        <v>68</v>
      </c>
      <c r="Q40" s="31">
        <f t="shared" si="7"/>
        <v>68</v>
      </c>
    </row>
    <row r="41" spans="1:21" ht="23.25" customHeight="1">
      <c r="A41" s="10" t="s">
        <v>43</v>
      </c>
      <c r="B41" s="163" t="s">
        <v>60</v>
      </c>
      <c r="C41" s="163" t="s">
        <v>60</v>
      </c>
      <c r="D41" s="163" t="s">
        <v>60</v>
      </c>
      <c r="E41" s="163" t="s">
        <v>60</v>
      </c>
      <c r="F41" s="163" t="s">
        <v>60</v>
      </c>
      <c r="G41" s="32">
        <f t="shared" ref="G41:Q41" si="8">ROUND(G33/G34*100,1)</f>
        <v>13.5</v>
      </c>
      <c r="H41" s="32">
        <f t="shared" si="8"/>
        <v>15.1</v>
      </c>
      <c r="I41" s="32">
        <f t="shared" si="8"/>
        <v>17.100000000000001</v>
      </c>
      <c r="J41" s="32">
        <f t="shared" si="8"/>
        <v>18.3</v>
      </c>
      <c r="K41" s="32">
        <f t="shared" si="8"/>
        <v>18.7</v>
      </c>
      <c r="L41" s="32">
        <f t="shared" si="8"/>
        <v>18.899999999999999</v>
      </c>
      <c r="M41" s="32">
        <f t="shared" si="8"/>
        <v>18.899999999999999</v>
      </c>
      <c r="N41" s="32">
        <f t="shared" si="8"/>
        <v>18.899999999999999</v>
      </c>
      <c r="O41" s="32">
        <f t="shared" si="8"/>
        <v>19.100000000000001</v>
      </c>
      <c r="P41" s="32">
        <f t="shared" si="8"/>
        <v>19.7</v>
      </c>
      <c r="Q41" s="32">
        <f t="shared" si="8"/>
        <v>20.2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11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57" t="s">
        <v>60</v>
      </c>
      <c r="C84" s="157" t="s">
        <v>60</v>
      </c>
      <c r="D84" s="157" t="s">
        <v>60</v>
      </c>
      <c r="E84" s="157" t="s">
        <v>60</v>
      </c>
      <c r="F84" s="157" t="s">
        <v>60</v>
      </c>
      <c r="G84" s="17">
        <v>335</v>
      </c>
      <c r="H84" s="17">
        <v>289</v>
      </c>
      <c r="I84" s="17">
        <v>235</v>
      </c>
      <c r="J84" s="17">
        <v>221</v>
      </c>
      <c r="K84" s="17">
        <v>184</v>
      </c>
      <c r="L84" s="23">
        <v>177</v>
      </c>
      <c r="M84" s="23">
        <v>187</v>
      </c>
      <c r="N84" s="23">
        <v>186</v>
      </c>
      <c r="O84" s="23">
        <v>176</v>
      </c>
      <c r="P84" s="23">
        <v>163</v>
      </c>
      <c r="Q84" s="23">
        <v>150</v>
      </c>
    </row>
    <row r="85" spans="1:20" ht="21.75" customHeight="1">
      <c r="A85" s="8" t="s">
        <v>7</v>
      </c>
      <c r="B85" s="157" t="s">
        <v>60</v>
      </c>
      <c r="C85" s="157" t="s">
        <v>60</v>
      </c>
      <c r="D85" s="157" t="s">
        <v>60</v>
      </c>
      <c r="E85" s="157" t="s">
        <v>60</v>
      </c>
      <c r="F85" s="157" t="s">
        <v>60</v>
      </c>
      <c r="G85" s="17">
        <v>329</v>
      </c>
      <c r="H85" s="17">
        <v>270</v>
      </c>
      <c r="I85" s="17">
        <v>257</v>
      </c>
      <c r="J85" s="17">
        <v>236</v>
      </c>
      <c r="K85" s="17">
        <v>225</v>
      </c>
      <c r="L85" s="23">
        <v>226</v>
      </c>
      <c r="M85" s="23">
        <v>217</v>
      </c>
      <c r="N85" s="23">
        <v>192</v>
      </c>
      <c r="O85" s="23">
        <v>186</v>
      </c>
      <c r="P85" s="23">
        <v>183</v>
      </c>
      <c r="Q85" s="23">
        <v>183</v>
      </c>
    </row>
    <row r="86" spans="1:20" ht="21.75" customHeight="1">
      <c r="A86" s="8" t="s">
        <v>10</v>
      </c>
      <c r="B86" s="157" t="s">
        <v>60</v>
      </c>
      <c r="C86" s="157" t="s">
        <v>60</v>
      </c>
      <c r="D86" s="157" t="s">
        <v>60</v>
      </c>
      <c r="E86" s="157" t="s">
        <v>60</v>
      </c>
      <c r="F86" s="157" t="s">
        <v>60</v>
      </c>
      <c r="G86" s="17">
        <v>217</v>
      </c>
      <c r="H86" s="17">
        <v>302</v>
      </c>
      <c r="I86" s="17">
        <v>260</v>
      </c>
      <c r="J86" s="17">
        <v>254</v>
      </c>
      <c r="K86" s="17">
        <v>240</v>
      </c>
      <c r="L86" s="23">
        <v>245</v>
      </c>
      <c r="M86" s="23">
        <v>242</v>
      </c>
      <c r="N86" s="23">
        <v>254</v>
      </c>
      <c r="O86" s="23">
        <v>231</v>
      </c>
      <c r="P86" s="23">
        <v>212</v>
      </c>
      <c r="Q86" s="23">
        <v>195</v>
      </c>
    </row>
    <row r="87" spans="1:20" ht="21.75" customHeight="1">
      <c r="A87" s="9" t="s">
        <v>14</v>
      </c>
      <c r="B87" s="158" t="s">
        <v>60</v>
      </c>
      <c r="C87" s="158" t="s">
        <v>60</v>
      </c>
      <c r="D87" s="158" t="s">
        <v>60</v>
      </c>
      <c r="E87" s="158" t="s">
        <v>60</v>
      </c>
      <c r="F87" s="158" t="s">
        <v>60</v>
      </c>
      <c r="G87" s="18">
        <v>150</v>
      </c>
      <c r="H87" s="18">
        <v>184</v>
      </c>
      <c r="I87" s="18">
        <v>277</v>
      </c>
      <c r="J87" s="18">
        <v>265</v>
      </c>
      <c r="K87" s="18">
        <v>257</v>
      </c>
      <c r="L87" s="24">
        <v>249</v>
      </c>
      <c r="M87" s="24">
        <v>245</v>
      </c>
      <c r="N87" s="24">
        <v>232</v>
      </c>
      <c r="O87" s="24">
        <v>239</v>
      </c>
      <c r="P87" s="24">
        <v>229</v>
      </c>
      <c r="Q87" s="24">
        <v>223</v>
      </c>
    </row>
    <row r="88" spans="1:20" ht="21.75" customHeight="1">
      <c r="A88" s="9" t="s">
        <v>15</v>
      </c>
      <c r="B88" s="158" t="s">
        <v>60</v>
      </c>
      <c r="C88" s="158" t="s">
        <v>60</v>
      </c>
      <c r="D88" s="158" t="s">
        <v>60</v>
      </c>
      <c r="E88" s="158" t="s">
        <v>60</v>
      </c>
      <c r="F88" s="158" t="s">
        <v>60</v>
      </c>
      <c r="G88" s="18">
        <v>165</v>
      </c>
      <c r="H88" s="18">
        <v>190</v>
      </c>
      <c r="I88" s="18">
        <v>214</v>
      </c>
      <c r="J88" s="18">
        <v>255</v>
      </c>
      <c r="K88" s="18">
        <v>264</v>
      </c>
      <c r="L88" s="24">
        <v>294</v>
      </c>
      <c r="M88" s="24">
        <v>291</v>
      </c>
      <c r="N88" s="24">
        <v>283</v>
      </c>
      <c r="O88" s="24">
        <v>285</v>
      </c>
      <c r="P88" s="24">
        <v>278</v>
      </c>
      <c r="Q88" s="24">
        <v>291</v>
      </c>
    </row>
    <row r="89" spans="1:20" ht="21.75" customHeight="1">
      <c r="A89" s="9" t="s">
        <v>6</v>
      </c>
      <c r="B89" s="158" t="s">
        <v>60</v>
      </c>
      <c r="C89" s="158" t="s">
        <v>60</v>
      </c>
      <c r="D89" s="158" t="s">
        <v>60</v>
      </c>
      <c r="E89" s="158" t="s">
        <v>60</v>
      </c>
      <c r="F89" s="158" t="s">
        <v>60</v>
      </c>
      <c r="G89" s="18">
        <v>332</v>
      </c>
      <c r="H89" s="18">
        <v>276</v>
      </c>
      <c r="I89" s="18">
        <v>276</v>
      </c>
      <c r="J89" s="18">
        <v>288</v>
      </c>
      <c r="K89" s="18">
        <v>246</v>
      </c>
      <c r="L89" s="24">
        <v>244</v>
      </c>
      <c r="M89" s="24">
        <v>235</v>
      </c>
      <c r="N89" s="24">
        <v>286</v>
      </c>
      <c r="O89" s="24">
        <v>282</v>
      </c>
      <c r="P89" s="24">
        <v>284</v>
      </c>
      <c r="Q89" s="24">
        <v>290</v>
      </c>
    </row>
    <row r="90" spans="1:20" ht="21.75" customHeight="1">
      <c r="A90" s="9" t="s">
        <v>17</v>
      </c>
      <c r="B90" s="158" t="s">
        <v>60</v>
      </c>
      <c r="C90" s="158" t="s">
        <v>60</v>
      </c>
      <c r="D90" s="158" t="s">
        <v>60</v>
      </c>
      <c r="E90" s="158" t="s">
        <v>60</v>
      </c>
      <c r="F90" s="158" t="s">
        <v>60</v>
      </c>
      <c r="G90" s="18">
        <v>469</v>
      </c>
      <c r="H90" s="18">
        <v>359</v>
      </c>
      <c r="I90" s="18">
        <v>297</v>
      </c>
      <c r="J90" s="18">
        <v>287</v>
      </c>
      <c r="K90" s="18">
        <v>294</v>
      </c>
      <c r="L90" s="24">
        <v>276</v>
      </c>
      <c r="M90" s="24">
        <v>270</v>
      </c>
      <c r="N90" s="24">
        <v>260</v>
      </c>
      <c r="O90" s="24">
        <v>278</v>
      </c>
      <c r="P90" s="24">
        <v>263</v>
      </c>
      <c r="Q90" s="24">
        <v>274</v>
      </c>
    </row>
    <row r="91" spans="1:20" ht="21.75" customHeight="1">
      <c r="A91" s="9" t="s">
        <v>18</v>
      </c>
      <c r="B91" s="158" t="s">
        <v>60</v>
      </c>
      <c r="C91" s="158" t="s">
        <v>60</v>
      </c>
      <c r="D91" s="158" t="s">
        <v>60</v>
      </c>
      <c r="E91" s="158" t="s">
        <v>60</v>
      </c>
      <c r="F91" s="158" t="s">
        <v>60</v>
      </c>
      <c r="G91" s="18">
        <v>463</v>
      </c>
      <c r="H91" s="18">
        <v>445</v>
      </c>
      <c r="I91" s="18">
        <v>365</v>
      </c>
      <c r="J91" s="18">
        <v>316</v>
      </c>
      <c r="K91" s="18">
        <v>317</v>
      </c>
      <c r="L91" s="24">
        <v>308</v>
      </c>
      <c r="M91" s="24">
        <v>306</v>
      </c>
      <c r="N91" s="24">
        <v>295</v>
      </c>
      <c r="O91" s="24">
        <v>284</v>
      </c>
      <c r="P91" s="24">
        <v>292</v>
      </c>
      <c r="Q91" s="24">
        <v>285</v>
      </c>
    </row>
    <row r="92" spans="1:20" ht="21.75" customHeight="1">
      <c r="A92" s="9" t="s">
        <v>19</v>
      </c>
      <c r="B92" s="158" t="s">
        <v>60</v>
      </c>
      <c r="C92" s="158" t="s">
        <v>60</v>
      </c>
      <c r="D92" s="158" t="s">
        <v>60</v>
      </c>
      <c r="E92" s="158" t="s">
        <v>60</v>
      </c>
      <c r="F92" s="158" t="s">
        <v>60</v>
      </c>
      <c r="G92" s="18">
        <v>335</v>
      </c>
      <c r="H92" s="18">
        <v>440</v>
      </c>
      <c r="I92" s="18">
        <v>443</v>
      </c>
      <c r="J92" s="18">
        <v>386</v>
      </c>
      <c r="K92" s="18">
        <v>345</v>
      </c>
      <c r="L92" s="24">
        <v>329</v>
      </c>
      <c r="M92" s="24">
        <v>341</v>
      </c>
      <c r="N92" s="24">
        <v>333</v>
      </c>
      <c r="O92" s="24">
        <v>324</v>
      </c>
      <c r="P92" s="24">
        <v>317</v>
      </c>
      <c r="Q92" s="24">
        <v>327</v>
      </c>
    </row>
    <row r="93" spans="1:20" ht="21.75" customHeight="1">
      <c r="A93" s="9" t="s">
        <v>21</v>
      </c>
      <c r="B93" s="158" t="s">
        <v>60</v>
      </c>
      <c r="C93" s="158" t="s">
        <v>60</v>
      </c>
      <c r="D93" s="158" t="s">
        <v>60</v>
      </c>
      <c r="E93" s="158" t="s">
        <v>60</v>
      </c>
      <c r="F93" s="158" t="s">
        <v>60</v>
      </c>
      <c r="G93" s="18">
        <v>255</v>
      </c>
      <c r="H93" s="18">
        <v>324</v>
      </c>
      <c r="I93" s="18">
        <v>424</v>
      </c>
      <c r="J93" s="18">
        <v>459</v>
      </c>
      <c r="K93" s="18">
        <v>444</v>
      </c>
      <c r="L93" s="24">
        <v>435</v>
      </c>
      <c r="M93" s="24">
        <v>407</v>
      </c>
      <c r="N93" s="24">
        <v>391</v>
      </c>
      <c r="O93" s="24">
        <v>369</v>
      </c>
      <c r="P93" s="24">
        <v>342</v>
      </c>
      <c r="Q93" s="24">
        <v>313</v>
      </c>
    </row>
    <row r="94" spans="1:20" ht="21.75" customHeight="1">
      <c r="A94" s="9" t="s">
        <v>26</v>
      </c>
      <c r="B94" s="158" t="s">
        <v>60</v>
      </c>
      <c r="C94" s="158" t="s">
        <v>60</v>
      </c>
      <c r="D94" s="158" t="s">
        <v>60</v>
      </c>
      <c r="E94" s="158" t="s">
        <v>60</v>
      </c>
      <c r="F94" s="158" t="s">
        <v>60</v>
      </c>
      <c r="G94" s="18">
        <v>205</v>
      </c>
      <c r="H94" s="18">
        <v>226</v>
      </c>
      <c r="I94" s="18">
        <v>301</v>
      </c>
      <c r="J94" s="18">
        <v>323</v>
      </c>
      <c r="K94" s="18">
        <v>379</v>
      </c>
      <c r="L94" s="24">
        <v>406</v>
      </c>
      <c r="M94" s="24">
        <v>432</v>
      </c>
      <c r="N94" s="24">
        <v>428</v>
      </c>
      <c r="O94" s="24">
        <v>438</v>
      </c>
      <c r="P94" s="24">
        <v>435</v>
      </c>
      <c r="Q94" s="24">
        <v>430</v>
      </c>
    </row>
    <row r="95" spans="1:20" ht="21.75" customHeight="1">
      <c r="A95" s="9" t="s">
        <v>27</v>
      </c>
      <c r="B95" s="158" t="s">
        <v>60</v>
      </c>
      <c r="C95" s="158" t="s">
        <v>60</v>
      </c>
      <c r="D95" s="158" t="s">
        <v>60</v>
      </c>
      <c r="E95" s="158" t="s">
        <v>60</v>
      </c>
      <c r="F95" s="158" t="s">
        <v>60</v>
      </c>
      <c r="G95" s="18">
        <v>233</v>
      </c>
      <c r="H95" s="18">
        <v>198</v>
      </c>
      <c r="I95" s="18">
        <v>215</v>
      </c>
      <c r="J95" s="18">
        <v>265</v>
      </c>
      <c r="K95" s="18">
        <v>273</v>
      </c>
      <c r="L95" s="24">
        <v>280</v>
      </c>
      <c r="M95" s="24">
        <v>285</v>
      </c>
      <c r="N95" s="24">
        <v>324</v>
      </c>
      <c r="O95" s="24">
        <v>325</v>
      </c>
      <c r="P95" s="24">
        <v>369</v>
      </c>
      <c r="Q95" s="24">
        <v>395</v>
      </c>
    </row>
    <row r="96" spans="1:20" ht="21.75" customHeight="1">
      <c r="A96" s="9" t="s">
        <v>29</v>
      </c>
      <c r="B96" s="158" t="s">
        <v>60</v>
      </c>
      <c r="C96" s="158" t="s">
        <v>60</v>
      </c>
      <c r="D96" s="158" t="s">
        <v>60</v>
      </c>
      <c r="E96" s="158" t="s">
        <v>60</v>
      </c>
      <c r="F96" s="158" t="s">
        <v>60</v>
      </c>
      <c r="G96" s="18">
        <v>179</v>
      </c>
      <c r="H96" s="18">
        <v>203</v>
      </c>
      <c r="I96" s="18">
        <v>201</v>
      </c>
      <c r="J96" s="18">
        <v>189</v>
      </c>
      <c r="K96" s="18">
        <v>206</v>
      </c>
      <c r="L96" s="24">
        <v>213</v>
      </c>
      <c r="M96" s="24">
        <v>238</v>
      </c>
      <c r="N96" s="24">
        <v>244</v>
      </c>
      <c r="O96" s="24">
        <v>264</v>
      </c>
      <c r="P96" s="24">
        <v>262</v>
      </c>
      <c r="Q96" s="24">
        <v>262</v>
      </c>
    </row>
    <row r="97" spans="1:17" ht="21.75" customHeight="1">
      <c r="A97" s="10" t="s">
        <v>31</v>
      </c>
      <c r="B97" s="159" t="s">
        <v>60</v>
      </c>
      <c r="C97" s="159" t="s">
        <v>60</v>
      </c>
      <c r="D97" s="159" t="s">
        <v>60</v>
      </c>
      <c r="E97" s="159" t="s">
        <v>60</v>
      </c>
      <c r="F97" s="159" t="s">
        <v>60</v>
      </c>
      <c r="G97" s="19">
        <v>146</v>
      </c>
      <c r="H97" s="19">
        <v>170</v>
      </c>
      <c r="I97" s="19">
        <v>193</v>
      </c>
      <c r="J97" s="19">
        <v>207</v>
      </c>
      <c r="K97" s="19">
        <v>193</v>
      </c>
      <c r="L97" s="25">
        <v>190</v>
      </c>
      <c r="M97" s="25">
        <v>181</v>
      </c>
      <c r="N97" s="25">
        <v>179</v>
      </c>
      <c r="O97" s="25">
        <v>180</v>
      </c>
      <c r="P97" s="25">
        <v>193</v>
      </c>
      <c r="Q97" s="25">
        <v>196</v>
      </c>
    </row>
    <row r="98" spans="1:17" ht="21.75" customHeight="1">
      <c r="A98" s="10" t="s">
        <v>32</v>
      </c>
      <c r="B98" s="159" t="s">
        <v>60</v>
      </c>
      <c r="C98" s="159" t="s">
        <v>60</v>
      </c>
      <c r="D98" s="159" t="s">
        <v>60</v>
      </c>
      <c r="E98" s="159" t="s">
        <v>60</v>
      </c>
      <c r="F98" s="159" t="s">
        <v>60</v>
      </c>
      <c r="G98" s="19">
        <v>124</v>
      </c>
      <c r="H98" s="19">
        <v>143</v>
      </c>
      <c r="I98" s="19">
        <v>160</v>
      </c>
      <c r="J98" s="19">
        <v>157</v>
      </c>
      <c r="K98" s="19">
        <v>171</v>
      </c>
      <c r="L98" s="25">
        <v>192</v>
      </c>
      <c r="M98" s="25">
        <v>203</v>
      </c>
      <c r="N98" s="25">
        <v>199</v>
      </c>
      <c r="O98" s="25">
        <v>185</v>
      </c>
      <c r="P98" s="25">
        <v>175</v>
      </c>
      <c r="Q98" s="25">
        <v>170</v>
      </c>
    </row>
    <row r="99" spans="1:17" ht="21.75" customHeight="1">
      <c r="A99" s="10" t="s">
        <v>25</v>
      </c>
      <c r="B99" s="159" t="s">
        <v>60</v>
      </c>
      <c r="C99" s="159" t="s">
        <v>60</v>
      </c>
      <c r="D99" s="159" t="s">
        <v>60</v>
      </c>
      <c r="E99" s="159" t="s">
        <v>60</v>
      </c>
      <c r="F99" s="159" t="s">
        <v>60</v>
      </c>
      <c r="G99" s="19">
        <v>98</v>
      </c>
      <c r="H99" s="19">
        <v>108</v>
      </c>
      <c r="I99" s="19">
        <v>118</v>
      </c>
      <c r="J99" s="19">
        <v>140</v>
      </c>
      <c r="K99" s="19">
        <v>152</v>
      </c>
      <c r="L99" s="25">
        <v>138</v>
      </c>
      <c r="M99" s="25">
        <v>122</v>
      </c>
      <c r="N99" s="25">
        <v>128</v>
      </c>
      <c r="O99" s="25">
        <v>140</v>
      </c>
      <c r="P99" s="25">
        <v>145</v>
      </c>
      <c r="Q99" s="25">
        <v>172</v>
      </c>
    </row>
    <row r="100" spans="1:17" ht="21.75" customHeight="1">
      <c r="A100" s="10" t="s">
        <v>35</v>
      </c>
      <c r="B100" s="159" t="s">
        <v>60</v>
      </c>
      <c r="C100" s="159" t="s">
        <v>60</v>
      </c>
      <c r="D100" s="159" t="s">
        <v>60</v>
      </c>
      <c r="E100" s="159" t="s">
        <v>60</v>
      </c>
      <c r="F100" s="159" t="s">
        <v>60</v>
      </c>
      <c r="G100" s="19">
        <v>55</v>
      </c>
      <c r="H100" s="19">
        <v>66</v>
      </c>
      <c r="I100" s="19">
        <v>83</v>
      </c>
      <c r="J100" s="19">
        <v>93</v>
      </c>
      <c r="K100" s="19">
        <v>86</v>
      </c>
      <c r="L100" s="25">
        <v>98</v>
      </c>
      <c r="M100" s="25">
        <v>114</v>
      </c>
      <c r="N100" s="25">
        <v>112</v>
      </c>
      <c r="O100" s="25">
        <v>109</v>
      </c>
      <c r="P100" s="25">
        <v>112</v>
      </c>
      <c r="Q100" s="25">
        <v>109</v>
      </c>
    </row>
    <row r="101" spans="1:17" ht="21.75" customHeight="1">
      <c r="A101" s="10" t="s">
        <v>36</v>
      </c>
      <c r="B101" s="159" t="s">
        <v>60</v>
      </c>
      <c r="C101" s="159" t="s">
        <v>60</v>
      </c>
      <c r="D101" s="159" t="s">
        <v>60</v>
      </c>
      <c r="E101" s="159" t="s">
        <v>60</v>
      </c>
      <c r="F101" s="159" t="s">
        <v>60</v>
      </c>
      <c r="G101" s="19">
        <v>19</v>
      </c>
      <c r="H101" s="19">
        <v>35</v>
      </c>
      <c r="I101" s="19">
        <v>50</v>
      </c>
      <c r="J101" s="19">
        <v>51</v>
      </c>
      <c r="K101" s="19">
        <v>62</v>
      </c>
      <c r="L101" s="25">
        <v>56</v>
      </c>
      <c r="M101" s="25">
        <v>60</v>
      </c>
      <c r="N101" s="25">
        <v>68</v>
      </c>
      <c r="O101" s="25">
        <v>68</v>
      </c>
      <c r="P101" s="25">
        <v>73</v>
      </c>
      <c r="Q101" s="25">
        <v>77</v>
      </c>
    </row>
    <row r="102" spans="1:17" ht="21.75" customHeight="1">
      <c r="A102" s="10" t="s">
        <v>20</v>
      </c>
      <c r="B102" s="159" t="s">
        <v>60</v>
      </c>
      <c r="C102" s="159" t="s">
        <v>60</v>
      </c>
      <c r="D102" s="159" t="s">
        <v>60</v>
      </c>
      <c r="E102" s="159" t="s">
        <v>60</v>
      </c>
      <c r="F102" s="159" t="s">
        <v>60</v>
      </c>
      <c r="G102" s="19">
        <v>7</v>
      </c>
      <c r="H102" s="19">
        <v>11</v>
      </c>
      <c r="I102" s="19">
        <v>16</v>
      </c>
      <c r="J102" s="19">
        <v>20</v>
      </c>
      <c r="K102" s="19">
        <v>22</v>
      </c>
      <c r="L102" s="25">
        <v>29</v>
      </c>
      <c r="M102" s="25">
        <v>20</v>
      </c>
      <c r="N102" s="25">
        <v>23</v>
      </c>
      <c r="O102" s="25">
        <v>28</v>
      </c>
      <c r="P102" s="25">
        <v>31</v>
      </c>
      <c r="Q102" s="25">
        <v>29</v>
      </c>
    </row>
    <row r="103" spans="1:17" ht="21.75" customHeight="1">
      <c r="A103" s="10" t="s">
        <v>28</v>
      </c>
      <c r="B103" s="159" t="s">
        <v>60</v>
      </c>
      <c r="C103" s="159" t="s">
        <v>60</v>
      </c>
      <c r="D103" s="159" t="s">
        <v>60</v>
      </c>
      <c r="E103" s="159" t="s">
        <v>60</v>
      </c>
      <c r="F103" s="159" t="s">
        <v>60</v>
      </c>
      <c r="G103" s="19">
        <v>3</v>
      </c>
      <c r="H103" s="19">
        <v>2</v>
      </c>
      <c r="I103" s="19">
        <v>2</v>
      </c>
      <c r="J103" s="19">
        <v>4</v>
      </c>
      <c r="K103" s="19">
        <v>4</v>
      </c>
      <c r="L103" s="25">
        <v>5</v>
      </c>
      <c r="M103" s="25">
        <v>10</v>
      </c>
      <c r="N103" s="25">
        <v>7</v>
      </c>
      <c r="O103" s="25">
        <v>6</v>
      </c>
      <c r="P103" s="25">
        <v>7</v>
      </c>
      <c r="Q103" s="25">
        <v>8</v>
      </c>
    </row>
    <row r="104" spans="1:17" ht="21.75" customHeight="1">
      <c r="A104" s="10" t="s">
        <v>37</v>
      </c>
      <c r="B104" s="159" t="s">
        <v>60</v>
      </c>
      <c r="C104" s="159" t="s">
        <v>60</v>
      </c>
      <c r="D104" s="159" t="s">
        <v>60</v>
      </c>
      <c r="E104" s="159" t="s">
        <v>60</v>
      </c>
      <c r="F104" s="159" t="s">
        <v>60</v>
      </c>
      <c r="G104" s="19">
        <v>0</v>
      </c>
      <c r="H104" s="19">
        <v>0</v>
      </c>
      <c r="I104" s="19">
        <v>2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1</v>
      </c>
      <c r="Q104" s="25">
        <v>1</v>
      </c>
    </row>
    <row r="105" spans="1:17" ht="21.75" customHeight="1">
      <c r="A105" s="7" t="s">
        <v>51</v>
      </c>
      <c r="B105" s="160" t="s">
        <v>60</v>
      </c>
      <c r="C105" s="160" t="s">
        <v>60</v>
      </c>
      <c r="D105" s="160" t="s">
        <v>60</v>
      </c>
      <c r="E105" s="160" t="s">
        <v>60</v>
      </c>
      <c r="F105" s="160" t="s">
        <v>60</v>
      </c>
      <c r="G105" s="20">
        <f t="shared" ref="G105:Q105" si="9">SUM(G84:G104)</f>
        <v>4119</v>
      </c>
      <c r="H105" s="20">
        <f t="shared" si="9"/>
        <v>4241</v>
      </c>
      <c r="I105" s="20">
        <f t="shared" si="9"/>
        <v>4389</v>
      </c>
      <c r="J105" s="20">
        <f t="shared" si="9"/>
        <v>4416</v>
      </c>
      <c r="K105" s="20">
        <f t="shared" si="9"/>
        <v>4364</v>
      </c>
      <c r="L105" s="20">
        <f t="shared" si="9"/>
        <v>4390</v>
      </c>
      <c r="M105" s="20">
        <f t="shared" si="9"/>
        <v>4406</v>
      </c>
      <c r="N105" s="20">
        <f t="shared" si="9"/>
        <v>4424</v>
      </c>
      <c r="O105" s="20">
        <f t="shared" si="9"/>
        <v>4397</v>
      </c>
      <c r="P105" s="20">
        <f t="shared" si="9"/>
        <v>4366</v>
      </c>
      <c r="Q105" s="20">
        <f t="shared" si="9"/>
        <v>4380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57" t="s">
        <v>60</v>
      </c>
      <c r="C110" s="157" t="s">
        <v>60</v>
      </c>
      <c r="D110" s="157" t="s">
        <v>60</v>
      </c>
      <c r="E110" s="157" t="s">
        <v>60</v>
      </c>
      <c r="F110" s="157" t="s">
        <v>60</v>
      </c>
      <c r="G110" s="17">
        <f t="shared" ref="G110:Q110" si="10">SUM(G84:G86)</f>
        <v>881</v>
      </c>
      <c r="H110" s="17">
        <f t="shared" si="10"/>
        <v>861</v>
      </c>
      <c r="I110" s="17">
        <f t="shared" si="10"/>
        <v>752</v>
      </c>
      <c r="J110" s="17">
        <f t="shared" si="10"/>
        <v>711</v>
      </c>
      <c r="K110" s="17">
        <f t="shared" si="10"/>
        <v>649</v>
      </c>
      <c r="L110" s="17">
        <f t="shared" si="10"/>
        <v>648</v>
      </c>
      <c r="M110" s="17">
        <f t="shared" si="10"/>
        <v>646</v>
      </c>
      <c r="N110" s="17">
        <f t="shared" si="10"/>
        <v>632</v>
      </c>
      <c r="O110" s="17">
        <f t="shared" si="10"/>
        <v>593</v>
      </c>
      <c r="P110" s="17">
        <f t="shared" si="10"/>
        <v>558</v>
      </c>
      <c r="Q110" s="17">
        <f t="shared" si="10"/>
        <v>528</v>
      </c>
    </row>
    <row r="111" spans="1:17" ht="21.75" customHeight="1">
      <c r="A111" s="9" t="s">
        <v>42</v>
      </c>
      <c r="B111" s="158" t="s">
        <v>60</v>
      </c>
      <c r="C111" s="158" t="s">
        <v>60</v>
      </c>
      <c r="D111" s="158" t="s">
        <v>60</v>
      </c>
      <c r="E111" s="158" t="s">
        <v>60</v>
      </c>
      <c r="F111" s="158" t="s">
        <v>60</v>
      </c>
      <c r="G111" s="18">
        <f t="shared" ref="G111:Q111" si="11">SUM(G87:G96)</f>
        <v>2786</v>
      </c>
      <c r="H111" s="18">
        <f t="shared" si="11"/>
        <v>2845</v>
      </c>
      <c r="I111" s="18">
        <f t="shared" si="11"/>
        <v>3013</v>
      </c>
      <c r="J111" s="18">
        <f t="shared" si="11"/>
        <v>3033</v>
      </c>
      <c r="K111" s="18">
        <f t="shared" si="11"/>
        <v>3025</v>
      </c>
      <c r="L111" s="18">
        <f t="shared" si="11"/>
        <v>3034</v>
      </c>
      <c r="M111" s="18">
        <f t="shared" si="11"/>
        <v>3050</v>
      </c>
      <c r="N111" s="18">
        <f t="shared" si="11"/>
        <v>3076</v>
      </c>
      <c r="O111" s="18">
        <f t="shared" si="11"/>
        <v>3088</v>
      </c>
      <c r="P111" s="18">
        <f t="shared" si="11"/>
        <v>3071</v>
      </c>
      <c r="Q111" s="18">
        <f t="shared" si="11"/>
        <v>3090</v>
      </c>
    </row>
    <row r="112" spans="1:17" ht="21.75" customHeight="1">
      <c r="A112" s="10" t="s">
        <v>43</v>
      </c>
      <c r="B112" s="159" t="s">
        <v>60</v>
      </c>
      <c r="C112" s="159" t="s">
        <v>60</v>
      </c>
      <c r="D112" s="159" t="s">
        <v>60</v>
      </c>
      <c r="E112" s="159" t="s">
        <v>60</v>
      </c>
      <c r="F112" s="159" t="s">
        <v>60</v>
      </c>
      <c r="G112" s="19">
        <f t="shared" ref="G112:Q112" si="12">SUM(G97:G104)</f>
        <v>452</v>
      </c>
      <c r="H112" s="19">
        <f t="shared" si="12"/>
        <v>535</v>
      </c>
      <c r="I112" s="19">
        <f t="shared" si="12"/>
        <v>624</v>
      </c>
      <c r="J112" s="19">
        <f t="shared" si="12"/>
        <v>672</v>
      </c>
      <c r="K112" s="19">
        <f t="shared" si="12"/>
        <v>690</v>
      </c>
      <c r="L112" s="19">
        <f t="shared" si="12"/>
        <v>708</v>
      </c>
      <c r="M112" s="19">
        <f t="shared" si="12"/>
        <v>710</v>
      </c>
      <c r="N112" s="19">
        <f t="shared" si="12"/>
        <v>716</v>
      </c>
      <c r="O112" s="19">
        <f t="shared" si="12"/>
        <v>716</v>
      </c>
      <c r="P112" s="19">
        <f t="shared" si="12"/>
        <v>737</v>
      </c>
      <c r="Q112" s="19">
        <f t="shared" si="12"/>
        <v>762</v>
      </c>
    </row>
    <row r="113" spans="1:17" ht="21.75" customHeight="1">
      <c r="A113" s="7" t="s">
        <v>44</v>
      </c>
      <c r="B113" s="160" t="s">
        <v>60</v>
      </c>
      <c r="C113" s="160" t="s">
        <v>60</v>
      </c>
      <c r="D113" s="160" t="s">
        <v>60</v>
      </c>
      <c r="E113" s="160" t="s">
        <v>60</v>
      </c>
      <c r="F113" s="160" t="s">
        <v>60</v>
      </c>
      <c r="G113" s="20">
        <f t="shared" ref="G113:Q113" si="13">SUM(G110:G112)</f>
        <v>4119</v>
      </c>
      <c r="H113" s="20">
        <f t="shared" si="13"/>
        <v>4241</v>
      </c>
      <c r="I113" s="20">
        <f t="shared" si="13"/>
        <v>4389</v>
      </c>
      <c r="J113" s="20">
        <f t="shared" si="13"/>
        <v>4416</v>
      </c>
      <c r="K113" s="20">
        <f t="shared" si="13"/>
        <v>4364</v>
      </c>
      <c r="L113" s="20">
        <f t="shared" si="13"/>
        <v>4390</v>
      </c>
      <c r="M113" s="20">
        <f t="shared" si="13"/>
        <v>4406</v>
      </c>
      <c r="N113" s="20">
        <f t="shared" si="13"/>
        <v>4424</v>
      </c>
      <c r="O113" s="20">
        <f t="shared" si="13"/>
        <v>4397</v>
      </c>
      <c r="P113" s="20">
        <f t="shared" si="13"/>
        <v>4366</v>
      </c>
      <c r="Q113" s="20">
        <f t="shared" si="13"/>
        <v>4380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161" t="s">
        <v>60</v>
      </c>
      <c r="C118" s="161" t="s">
        <v>60</v>
      </c>
      <c r="D118" s="161" t="s">
        <v>60</v>
      </c>
      <c r="E118" s="161" t="s">
        <v>60</v>
      </c>
      <c r="F118" s="161" t="s">
        <v>60</v>
      </c>
      <c r="G118" s="35">
        <f t="shared" ref="G118:Q118" si="14">ROUND(G110/G113*100,1)</f>
        <v>21.4</v>
      </c>
      <c r="H118" s="35">
        <f t="shared" si="14"/>
        <v>20.3</v>
      </c>
      <c r="I118" s="35">
        <f t="shared" si="14"/>
        <v>17.100000000000001</v>
      </c>
      <c r="J118" s="35">
        <f t="shared" si="14"/>
        <v>16.100000000000001</v>
      </c>
      <c r="K118" s="35">
        <f t="shared" si="14"/>
        <v>14.9</v>
      </c>
      <c r="L118" s="35">
        <f t="shared" si="14"/>
        <v>14.8</v>
      </c>
      <c r="M118" s="35">
        <f t="shared" si="14"/>
        <v>14.7</v>
      </c>
      <c r="N118" s="35">
        <f t="shared" si="14"/>
        <v>14.3</v>
      </c>
      <c r="O118" s="35">
        <f t="shared" si="14"/>
        <v>13.5</v>
      </c>
      <c r="P118" s="35">
        <f t="shared" si="14"/>
        <v>12.8</v>
      </c>
      <c r="Q118" s="35">
        <f t="shared" si="14"/>
        <v>12.1</v>
      </c>
    </row>
    <row r="119" spans="1:17" ht="21.75" customHeight="1">
      <c r="A119" s="9" t="s">
        <v>42</v>
      </c>
      <c r="B119" s="162" t="s">
        <v>60</v>
      </c>
      <c r="C119" s="162" t="s">
        <v>60</v>
      </c>
      <c r="D119" s="162" t="s">
        <v>60</v>
      </c>
      <c r="E119" s="162" t="s">
        <v>60</v>
      </c>
      <c r="F119" s="162" t="s">
        <v>60</v>
      </c>
      <c r="G119" s="36">
        <f t="shared" ref="G119:Q119" si="15">ROUND(G111/G113*100,1)</f>
        <v>67.599999999999994</v>
      </c>
      <c r="H119" s="36">
        <f t="shared" si="15"/>
        <v>67.099999999999994</v>
      </c>
      <c r="I119" s="36">
        <f t="shared" si="15"/>
        <v>68.599999999999994</v>
      </c>
      <c r="J119" s="36">
        <f t="shared" si="15"/>
        <v>68.7</v>
      </c>
      <c r="K119" s="36">
        <f t="shared" si="15"/>
        <v>69.3</v>
      </c>
      <c r="L119" s="36">
        <f t="shared" si="15"/>
        <v>69.099999999999994</v>
      </c>
      <c r="M119" s="36">
        <f t="shared" si="15"/>
        <v>69.2</v>
      </c>
      <c r="N119" s="36">
        <f t="shared" si="15"/>
        <v>69.5</v>
      </c>
      <c r="O119" s="36">
        <f t="shared" si="15"/>
        <v>70.2</v>
      </c>
      <c r="P119" s="36">
        <f t="shared" si="15"/>
        <v>70.3</v>
      </c>
      <c r="Q119" s="36">
        <f t="shared" si="15"/>
        <v>70.5</v>
      </c>
    </row>
    <row r="120" spans="1:17" ht="21.75" customHeight="1">
      <c r="A120" s="10" t="s">
        <v>43</v>
      </c>
      <c r="B120" s="163" t="s">
        <v>60</v>
      </c>
      <c r="C120" s="163" t="s">
        <v>60</v>
      </c>
      <c r="D120" s="163" t="s">
        <v>60</v>
      </c>
      <c r="E120" s="163" t="s">
        <v>60</v>
      </c>
      <c r="F120" s="163" t="s">
        <v>60</v>
      </c>
      <c r="G120" s="37">
        <f t="shared" ref="G120:Q120" si="16">ROUND(G112/G113*100,1)</f>
        <v>11</v>
      </c>
      <c r="H120" s="37">
        <f t="shared" si="16"/>
        <v>12.6</v>
      </c>
      <c r="I120" s="37">
        <f t="shared" si="16"/>
        <v>14.2</v>
      </c>
      <c r="J120" s="37">
        <f t="shared" si="16"/>
        <v>15.2</v>
      </c>
      <c r="K120" s="37">
        <f t="shared" si="16"/>
        <v>15.8</v>
      </c>
      <c r="L120" s="37">
        <f t="shared" si="16"/>
        <v>16.100000000000001</v>
      </c>
      <c r="M120" s="37">
        <f t="shared" si="16"/>
        <v>16.100000000000001</v>
      </c>
      <c r="N120" s="37">
        <f t="shared" si="16"/>
        <v>16.2</v>
      </c>
      <c r="O120" s="37">
        <f t="shared" si="16"/>
        <v>16.3</v>
      </c>
      <c r="P120" s="37">
        <f t="shared" si="16"/>
        <v>16.899999999999999</v>
      </c>
      <c r="Q120" s="37">
        <f t="shared" si="16"/>
        <v>17.399999999999999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191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57" t="s">
        <v>60</v>
      </c>
      <c r="C130" s="157" t="s">
        <v>60</v>
      </c>
      <c r="D130" s="157" t="s">
        <v>60</v>
      </c>
      <c r="E130" s="157" t="s">
        <v>60</v>
      </c>
      <c r="F130" s="157" t="s">
        <v>60</v>
      </c>
      <c r="G130" s="17">
        <v>318</v>
      </c>
      <c r="H130" s="17">
        <v>261</v>
      </c>
      <c r="I130" s="17">
        <v>210</v>
      </c>
      <c r="J130" s="17">
        <v>179</v>
      </c>
      <c r="K130" s="17">
        <v>204</v>
      </c>
      <c r="L130" s="23">
        <v>199</v>
      </c>
      <c r="M130" s="23">
        <v>191</v>
      </c>
      <c r="N130" s="23">
        <v>175</v>
      </c>
      <c r="O130" s="23">
        <v>162</v>
      </c>
      <c r="P130" s="23">
        <v>149</v>
      </c>
      <c r="Q130" s="23">
        <v>139</v>
      </c>
    </row>
    <row r="131" spans="1:17" ht="21.75" customHeight="1">
      <c r="A131" s="8" t="s">
        <v>7</v>
      </c>
      <c r="B131" s="157" t="s">
        <v>60</v>
      </c>
      <c r="C131" s="157" t="s">
        <v>60</v>
      </c>
      <c r="D131" s="157" t="s">
        <v>60</v>
      </c>
      <c r="E131" s="157" t="s">
        <v>60</v>
      </c>
      <c r="F131" s="157" t="s">
        <v>60</v>
      </c>
      <c r="G131" s="17">
        <v>278</v>
      </c>
      <c r="H131" s="17">
        <v>267</v>
      </c>
      <c r="I131" s="17">
        <v>228</v>
      </c>
      <c r="J131" s="17">
        <v>201</v>
      </c>
      <c r="K131" s="17">
        <v>187</v>
      </c>
      <c r="L131" s="23">
        <v>188</v>
      </c>
      <c r="M131" s="23">
        <v>189</v>
      </c>
      <c r="N131" s="23">
        <v>196</v>
      </c>
      <c r="O131" s="23">
        <v>182</v>
      </c>
      <c r="P131" s="23">
        <v>187</v>
      </c>
      <c r="Q131" s="23">
        <v>185</v>
      </c>
    </row>
    <row r="132" spans="1:17" ht="21.75" customHeight="1">
      <c r="A132" s="8" t="s">
        <v>10</v>
      </c>
      <c r="B132" s="157" t="s">
        <v>60</v>
      </c>
      <c r="C132" s="157" t="s">
        <v>60</v>
      </c>
      <c r="D132" s="157" t="s">
        <v>60</v>
      </c>
      <c r="E132" s="157" t="s">
        <v>60</v>
      </c>
      <c r="F132" s="157" t="s">
        <v>60</v>
      </c>
      <c r="G132" s="17">
        <v>194</v>
      </c>
      <c r="H132" s="17">
        <v>261</v>
      </c>
      <c r="I132" s="17">
        <v>250</v>
      </c>
      <c r="J132" s="17">
        <v>222</v>
      </c>
      <c r="K132" s="17">
        <v>201</v>
      </c>
      <c r="L132" s="23">
        <v>204</v>
      </c>
      <c r="M132" s="23">
        <v>195</v>
      </c>
      <c r="N132" s="23">
        <v>189</v>
      </c>
      <c r="O132" s="23">
        <v>191</v>
      </c>
      <c r="P132" s="23">
        <v>182</v>
      </c>
      <c r="Q132" s="23">
        <v>179</v>
      </c>
    </row>
    <row r="133" spans="1:17" ht="21.75" customHeight="1">
      <c r="A133" s="9" t="s">
        <v>14</v>
      </c>
      <c r="B133" s="158" t="s">
        <v>60</v>
      </c>
      <c r="C133" s="158" t="s">
        <v>60</v>
      </c>
      <c r="D133" s="158" t="s">
        <v>60</v>
      </c>
      <c r="E133" s="158" t="s">
        <v>60</v>
      </c>
      <c r="F133" s="158" t="s">
        <v>60</v>
      </c>
      <c r="G133" s="18">
        <v>137</v>
      </c>
      <c r="H133" s="18">
        <v>184</v>
      </c>
      <c r="I133" s="18">
        <v>238</v>
      </c>
      <c r="J133" s="18">
        <v>231</v>
      </c>
      <c r="K133" s="18">
        <v>232</v>
      </c>
      <c r="L133" s="24">
        <v>218</v>
      </c>
      <c r="M133" s="24">
        <v>215</v>
      </c>
      <c r="N133" s="24">
        <v>204</v>
      </c>
      <c r="O133" s="24">
        <v>198</v>
      </c>
      <c r="P133" s="24">
        <v>188</v>
      </c>
      <c r="Q133" s="24">
        <v>192</v>
      </c>
    </row>
    <row r="134" spans="1:17" ht="21.75" customHeight="1">
      <c r="A134" s="9" t="s">
        <v>15</v>
      </c>
      <c r="B134" s="158" t="s">
        <v>60</v>
      </c>
      <c r="C134" s="158" t="s">
        <v>60</v>
      </c>
      <c r="D134" s="158" t="s">
        <v>60</v>
      </c>
      <c r="E134" s="158" t="s">
        <v>60</v>
      </c>
      <c r="F134" s="158" t="s">
        <v>60</v>
      </c>
      <c r="G134" s="18">
        <v>160</v>
      </c>
      <c r="H134" s="18">
        <v>151</v>
      </c>
      <c r="I134" s="18">
        <v>206</v>
      </c>
      <c r="J134" s="18">
        <v>232</v>
      </c>
      <c r="K134" s="18">
        <v>223</v>
      </c>
      <c r="L134" s="24">
        <v>233</v>
      </c>
      <c r="M134" s="24">
        <v>225</v>
      </c>
      <c r="N134" s="24">
        <v>221</v>
      </c>
      <c r="O134" s="24">
        <v>216</v>
      </c>
      <c r="P134" s="24">
        <v>200</v>
      </c>
      <c r="Q134" s="24">
        <v>199</v>
      </c>
    </row>
    <row r="135" spans="1:17" ht="21.75" customHeight="1">
      <c r="A135" s="9" t="s">
        <v>6</v>
      </c>
      <c r="B135" s="158" t="s">
        <v>60</v>
      </c>
      <c r="C135" s="158" t="s">
        <v>60</v>
      </c>
      <c r="D135" s="158" t="s">
        <v>60</v>
      </c>
      <c r="E135" s="158" t="s">
        <v>60</v>
      </c>
      <c r="F135" s="158" t="s">
        <v>60</v>
      </c>
      <c r="G135" s="18">
        <v>324</v>
      </c>
      <c r="H135" s="18">
        <v>281</v>
      </c>
      <c r="I135" s="18">
        <v>235</v>
      </c>
      <c r="J135" s="18">
        <v>239</v>
      </c>
      <c r="K135" s="18">
        <v>247</v>
      </c>
      <c r="L135" s="24">
        <v>253</v>
      </c>
      <c r="M135" s="24">
        <v>251</v>
      </c>
      <c r="N135" s="24">
        <v>257</v>
      </c>
      <c r="O135" s="24">
        <v>247</v>
      </c>
      <c r="P135" s="24">
        <v>239</v>
      </c>
      <c r="Q135" s="24">
        <v>242</v>
      </c>
    </row>
    <row r="136" spans="1:17" ht="21.75" customHeight="1">
      <c r="A136" s="9" t="s">
        <v>17</v>
      </c>
      <c r="B136" s="158" t="s">
        <v>60</v>
      </c>
      <c r="C136" s="158" t="s">
        <v>60</v>
      </c>
      <c r="D136" s="158" t="s">
        <v>60</v>
      </c>
      <c r="E136" s="158" t="s">
        <v>60</v>
      </c>
      <c r="F136" s="158" t="s">
        <v>60</v>
      </c>
      <c r="G136" s="18">
        <v>466</v>
      </c>
      <c r="H136" s="18">
        <v>368</v>
      </c>
      <c r="I136" s="18">
        <v>284</v>
      </c>
      <c r="J136" s="18">
        <v>264</v>
      </c>
      <c r="K136" s="18">
        <v>255</v>
      </c>
      <c r="L136" s="24">
        <v>269</v>
      </c>
      <c r="M136" s="24">
        <v>278</v>
      </c>
      <c r="N136" s="24">
        <v>272</v>
      </c>
      <c r="O136" s="24">
        <v>266</v>
      </c>
      <c r="P136" s="24">
        <v>260</v>
      </c>
      <c r="Q136" s="24">
        <v>239</v>
      </c>
    </row>
    <row r="137" spans="1:17" ht="21.75" customHeight="1">
      <c r="A137" s="9" t="s">
        <v>18</v>
      </c>
      <c r="B137" s="158" t="s">
        <v>60</v>
      </c>
      <c r="C137" s="158" t="s">
        <v>60</v>
      </c>
      <c r="D137" s="158" t="s">
        <v>60</v>
      </c>
      <c r="E137" s="158" t="s">
        <v>60</v>
      </c>
      <c r="F137" s="158" t="s">
        <v>60</v>
      </c>
      <c r="G137" s="18">
        <v>426</v>
      </c>
      <c r="H137" s="18">
        <v>440</v>
      </c>
      <c r="I137" s="18">
        <v>420</v>
      </c>
      <c r="J137" s="18">
        <v>323</v>
      </c>
      <c r="K137" s="18">
        <v>304</v>
      </c>
      <c r="L137" s="24">
        <v>282</v>
      </c>
      <c r="M137" s="24">
        <v>281</v>
      </c>
      <c r="N137" s="24">
        <v>275</v>
      </c>
      <c r="O137" s="24">
        <v>263</v>
      </c>
      <c r="P137" s="24">
        <v>259</v>
      </c>
      <c r="Q137" s="24">
        <v>254</v>
      </c>
    </row>
    <row r="138" spans="1:17" ht="21.75" customHeight="1">
      <c r="A138" s="9" t="s">
        <v>19</v>
      </c>
      <c r="B138" s="158" t="s">
        <v>60</v>
      </c>
      <c r="C138" s="158" t="s">
        <v>60</v>
      </c>
      <c r="D138" s="158" t="s">
        <v>60</v>
      </c>
      <c r="E138" s="158" t="s">
        <v>60</v>
      </c>
      <c r="F138" s="158" t="s">
        <v>60</v>
      </c>
      <c r="G138" s="18">
        <v>318</v>
      </c>
      <c r="H138" s="18">
        <v>409</v>
      </c>
      <c r="I138" s="18">
        <v>448</v>
      </c>
      <c r="J138" s="18">
        <v>418</v>
      </c>
      <c r="K138" s="18">
        <v>402</v>
      </c>
      <c r="L138" s="24">
        <v>375</v>
      </c>
      <c r="M138" s="24">
        <v>344</v>
      </c>
      <c r="N138" s="24">
        <v>332</v>
      </c>
      <c r="O138" s="24">
        <v>321</v>
      </c>
      <c r="P138" s="24">
        <v>292</v>
      </c>
      <c r="Q138" s="24">
        <v>278</v>
      </c>
    </row>
    <row r="139" spans="1:17" ht="21.75" customHeight="1">
      <c r="A139" s="9" t="s">
        <v>21</v>
      </c>
      <c r="B139" s="158" t="s">
        <v>60</v>
      </c>
      <c r="C139" s="158" t="s">
        <v>60</v>
      </c>
      <c r="D139" s="158" t="s">
        <v>60</v>
      </c>
      <c r="E139" s="158" t="s">
        <v>60</v>
      </c>
      <c r="F139" s="158" t="s">
        <v>60</v>
      </c>
      <c r="G139" s="18">
        <v>196</v>
      </c>
      <c r="H139" s="18">
        <v>315</v>
      </c>
      <c r="I139" s="18">
        <v>395</v>
      </c>
      <c r="J139" s="18">
        <v>449</v>
      </c>
      <c r="K139" s="18">
        <v>425</v>
      </c>
      <c r="L139" s="24">
        <v>429</v>
      </c>
      <c r="M139" s="24">
        <v>439</v>
      </c>
      <c r="N139" s="24">
        <v>425</v>
      </c>
      <c r="O139" s="24">
        <v>380</v>
      </c>
      <c r="P139" s="24">
        <v>370</v>
      </c>
      <c r="Q139" s="24">
        <v>359</v>
      </c>
    </row>
    <row r="140" spans="1:17" ht="21.75" customHeight="1">
      <c r="A140" s="9" t="s">
        <v>26</v>
      </c>
      <c r="B140" s="158" t="s">
        <v>60</v>
      </c>
      <c r="C140" s="158" t="s">
        <v>60</v>
      </c>
      <c r="D140" s="158" t="s">
        <v>60</v>
      </c>
      <c r="E140" s="158" t="s">
        <v>60</v>
      </c>
      <c r="F140" s="158" t="s">
        <v>60</v>
      </c>
      <c r="G140" s="18">
        <v>195</v>
      </c>
      <c r="H140" s="18">
        <v>197</v>
      </c>
      <c r="I140" s="18">
        <v>319</v>
      </c>
      <c r="J140" s="18">
        <v>338</v>
      </c>
      <c r="K140" s="18">
        <v>378</v>
      </c>
      <c r="L140" s="24">
        <v>397</v>
      </c>
      <c r="M140" s="24">
        <v>409</v>
      </c>
      <c r="N140" s="24">
        <v>432</v>
      </c>
      <c r="O140" s="24">
        <v>446</v>
      </c>
      <c r="P140" s="24">
        <v>429</v>
      </c>
      <c r="Q140" s="24">
        <v>409</v>
      </c>
    </row>
    <row r="141" spans="1:17" ht="21.75" customHeight="1">
      <c r="A141" s="9" t="s">
        <v>27</v>
      </c>
      <c r="B141" s="158" t="s">
        <v>60</v>
      </c>
      <c r="C141" s="158" t="s">
        <v>60</v>
      </c>
      <c r="D141" s="158" t="s">
        <v>60</v>
      </c>
      <c r="E141" s="158" t="s">
        <v>60</v>
      </c>
      <c r="F141" s="158" t="s">
        <v>60</v>
      </c>
      <c r="G141" s="18">
        <v>248</v>
      </c>
      <c r="H141" s="18">
        <v>196</v>
      </c>
      <c r="I141" s="18">
        <v>198</v>
      </c>
      <c r="J141" s="18">
        <v>286</v>
      </c>
      <c r="K141" s="18">
        <v>296</v>
      </c>
      <c r="L141" s="24">
        <v>318</v>
      </c>
      <c r="M141" s="24">
        <v>320</v>
      </c>
      <c r="N141" s="24">
        <v>310</v>
      </c>
      <c r="O141" s="24">
        <v>342</v>
      </c>
      <c r="P141" s="24">
        <v>376</v>
      </c>
      <c r="Q141" s="24">
        <v>387</v>
      </c>
    </row>
    <row r="142" spans="1:17" ht="21.75" customHeight="1">
      <c r="A142" s="9" t="s">
        <v>29</v>
      </c>
      <c r="B142" s="158" t="s">
        <v>60</v>
      </c>
      <c r="C142" s="158" t="s">
        <v>60</v>
      </c>
      <c r="D142" s="158" t="s">
        <v>60</v>
      </c>
      <c r="E142" s="158" t="s">
        <v>60</v>
      </c>
      <c r="F142" s="158" t="s">
        <v>60</v>
      </c>
      <c r="G142" s="18">
        <v>195</v>
      </c>
      <c r="H142" s="18">
        <v>246</v>
      </c>
      <c r="I142" s="18">
        <v>197</v>
      </c>
      <c r="J142" s="18">
        <v>176</v>
      </c>
      <c r="K142" s="18">
        <v>192</v>
      </c>
      <c r="L142" s="24">
        <v>211</v>
      </c>
      <c r="M142" s="24">
        <v>238</v>
      </c>
      <c r="N142" s="24">
        <v>267</v>
      </c>
      <c r="O142" s="24">
        <v>288</v>
      </c>
      <c r="P142" s="24">
        <v>283</v>
      </c>
      <c r="Q142" s="24">
        <v>308</v>
      </c>
    </row>
    <row r="143" spans="1:17" ht="21.75" customHeight="1">
      <c r="A143" s="10" t="s">
        <v>31</v>
      </c>
      <c r="B143" s="159" t="s">
        <v>60</v>
      </c>
      <c r="C143" s="159" t="s">
        <v>60</v>
      </c>
      <c r="D143" s="159" t="s">
        <v>60</v>
      </c>
      <c r="E143" s="159" t="s">
        <v>60</v>
      </c>
      <c r="F143" s="159" t="s">
        <v>60</v>
      </c>
      <c r="G143" s="19">
        <v>148</v>
      </c>
      <c r="H143" s="19">
        <v>198</v>
      </c>
      <c r="I143" s="19">
        <v>235</v>
      </c>
      <c r="J143" s="19">
        <v>228</v>
      </c>
      <c r="K143" s="19">
        <v>214</v>
      </c>
      <c r="L143" s="25">
        <v>201</v>
      </c>
      <c r="M143" s="25">
        <v>193</v>
      </c>
      <c r="N143" s="25">
        <v>178</v>
      </c>
      <c r="O143" s="25">
        <v>170</v>
      </c>
      <c r="P143" s="25">
        <v>188</v>
      </c>
      <c r="Q143" s="25">
        <v>208</v>
      </c>
    </row>
    <row r="144" spans="1:17" ht="21.75" customHeight="1">
      <c r="A144" s="10" t="s">
        <v>32</v>
      </c>
      <c r="B144" s="159" t="s">
        <v>60</v>
      </c>
      <c r="C144" s="159" t="s">
        <v>60</v>
      </c>
      <c r="D144" s="159" t="s">
        <v>60</v>
      </c>
      <c r="E144" s="159" t="s">
        <v>60</v>
      </c>
      <c r="F144" s="159" t="s">
        <v>60</v>
      </c>
      <c r="G144" s="19">
        <v>153</v>
      </c>
      <c r="H144" s="19">
        <v>144</v>
      </c>
      <c r="I144" s="19">
        <v>201</v>
      </c>
      <c r="J144" s="19">
        <v>210</v>
      </c>
      <c r="K144" s="19">
        <v>215</v>
      </c>
      <c r="L144" s="25">
        <v>237</v>
      </c>
      <c r="M144" s="25">
        <v>235</v>
      </c>
      <c r="N144" s="25">
        <v>240</v>
      </c>
      <c r="O144" s="25">
        <v>212</v>
      </c>
      <c r="P144" s="25">
        <v>196</v>
      </c>
      <c r="Q144" s="25">
        <v>183</v>
      </c>
    </row>
    <row r="145" spans="1:17" ht="21.75" customHeight="1">
      <c r="A145" s="10" t="s">
        <v>25</v>
      </c>
      <c r="B145" s="159" t="s">
        <v>60</v>
      </c>
      <c r="C145" s="159" t="s">
        <v>60</v>
      </c>
      <c r="D145" s="159" t="s">
        <v>60</v>
      </c>
      <c r="E145" s="159" t="s">
        <v>60</v>
      </c>
      <c r="F145" s="159" t="s">
        <v>60</v>
      </c>
      <c r="G145" s="19">
        <v>139</v>
      </c>
      <c r="H145" s="19">
        <v>143</v>
      </c>
      <c r="I145" s="19">
        <v>144</v>
      </c>
      <c r="J145" s="19">
        <v>187</v>
      </c>
      <c r="K145" s="19">
        <v>208</v>
      </c>
      <c r="L145" s="25">
        <v>202</v>
      </c>
      <c r="M145" s="25">
        <v>199</v>
      </c>
      <c r="N145" s="25">
        <v>191</v>
      </c>
      <c r="O145" s="25">
        <v>211</v>
      </c>
      <c r="P145" s="25">
        <v>209</v>
      </c>
      <c r="Q145" s="25">
        <v>227</v>
      </c>
    </row>
    <row r="146" spans="1:17" ht="21.75" customHeight="1">
      <c r="A146" s="10" t="s">
        <v>35</v>
      </c>
      <c r="B146" s="159" t="s">
        <v>60</v>
      </c>
      <c r="C146" s="159" t="s">
        <v>60</v>
      </c>
      <c r="D146" s="159" t="s">
        <v>60</v>
      </c>
      <c r="E146" s="159" t="s">
        <v>60</v>
      </c>
      <c r="F146" s="159" t="s">
        <v>60</v>
      </c>
      <c r="G146" s="19">
        <v>114</v>
      </c>
      <c r="H146" s="19">
        <v>125</v>
      </c>
      <c r="I146" s="19">
        <v>131</v>
      </c>
      <c r="J146" s="19">
        <v>134</v>
      </c>
      <c r="K146" s="19">
        <v>131</v>
      </c>
      <c r="L146" s="25">
        <v>128</v>
      </c>
      <c r="M146" s="25">
        <v>134</v>
      </c>
      <c r="N146" s="25">
        <v>155</v>
      </c>
      <c r="O146" s="25">
        <v>180</v>
      </c>
      <c r="P146" s="25">
        <v>204</v>
      </c>
      <c r="Q146" s="25">
        <v>197</v>
      </c>
    </row>
    <row r="147" spans="1:17" ht="21.75" customHeight="1">
      <c r="A147" s="10" t="s">
        <v>36</v>
      </c>
      <c r="B147" s="159" t="s">
        <v>60</v>
      </c>
      <c r="C147" s="159" t="s">
        <v>60</v>
      </c>
      <c r="D147" s="159" t="s">
        <v>60</v>
      </c>
      <c r="E147" s="159" t="s">
        <v>60</v>
      </c>
      <c r="F147" s="159" t="s">
        <v>60</v>
      </c>
      <c r="G147" s="19">
        <v>54</v>
      </c>
      <c r="H147" s="19">
        <v>89</v>
      </c>
      <c r="I147" s="19">
        <v>112</v>
      </c>
      <c r="J147" s="19">
        <v>118</v>
      </c>
      <c r="K147" s="19">
        <v>116</v>
      </c>
      <c r="L147" s="25">
        <v>115</v>
      </c>
      <c r="M147" s="25">
        <v>121</v>
      </c>
      <c r="N147" s="25">
        <v>116</v>
      </c>
      <c r="O147" s="25">
        <v>112</v>
      </c>
      <c r="P147" s="25">
        <v>107</v>
      </c>
      <c r="Q147" s="25">
        <v>104</v>
      </c>
    </row>
    <row r="148" spans="1:17" ht="21.75" customHeight="1">
      <c r="A148" s="10" t="s">
        <v>20</v>
      </c>
      <c r="B148" s="159" t="s">
        <v>60</v>
      </c>
      <c r="C148" s="159" t="s">
        <v>60</v>
      </c>
      <c r="D148" s="159" t="s">
        <v>60</v>
      </c>
      <c r="E148" s="159" t="s">
        <v>60</v>
      </c>
      <c r="F148" s="159" t="s">
        <v>60</v>
      </c>
      <c r="G148" s="19">
        <v>40</v>
      </c>
      <c r="H148" s="19">
        <v>38</v>
      </c>
      <c r="I148" s="19">
        <v>56</v>
      </c>
      <c r="J148" s="19">
        <v>66</v>
      </c>
      <c r="K148" s="19">
        <v>67</v>
      </c>
      <c r="L148" s="25">
        <v>77</v>
      </c>
      <c r="M148" s="25">
        <v>79</v>
      </c>
      <c r="N148" s="25">
        <v>80</v>
      </c>
      <c r="O148" s="25">
        <v>72</v>
      </c>
      <c r="P148" s="25">
        <v>67</v>
      </c>
      <c r="Q148" s="25">
        <v>66</v>
      </c>
    </row>
    <row r="149" spans="1:17" ht="21.75" customHeight="1">
      <c r="A149" s="10" t="s">
        <v>28</v>
      </c>
      <c r="B149" s="159" t="s">
        <v>60</v>
      </c>
      <c r="C149" s="159" t="s">
        <v>60</v>
      </c>
      <c r="D149" s="159" t="s">
        <v>60</v>
      </c>
      <c r="E149" s="159" t="s">
        <v>60</v>
      </c>
      <c r="F149" s="159" t="s">
        <v>60</v>
      </c>
      <c r="G149" s="19">
        <v>12</v>
      </c>
      <c r="H149" s="19">
        <v>17</v>
      </c>
      <c r="I149" s="19">
        <v>12</v>
      </c>
      <c r="J149" s="19">
        <v>14</v>
      </c>
      <c r="K149" s="19">
        <v>19</v>
      </c>
      <c r="L149" s="25">
        <v>20</v>
      </c>
      <c r="M149" s="25">
        <v>18</v>
      </c>
      <c r="N149" s="25">
        <v>16</v>
      </c>
      <c r="O149" s="25">
        <v>19</v>
      </c>
      <c r="P149" s="25">
        <v>17</v>
      </c>
      <c r="Q149" s="25">
        <v>21</v>
      </c>
    </row>
    <row r="150" spans="1:17" ht="21.75" customHeight="1">
      <c r="A150" s="10" t="s">
        <v>37</v>
      </c>
      <c r="B150" s="159" t="s">
        <v>60</v>
      </c>
      <c r="C150" s="159" t="s">
        <v>60</v>
      </c>
      <c r="D150" s="159" t="s">
        <v>60</v>
      </c>
      <c r="E150" s="159" t="s">
        <v>60</v>
      </c>
      <c r="F150" s="159" t="s">
        <v>60</v>
      </c>
      <c r="G150" s="19">
        <v>4</v>
      </c>
      <c r="H150" s="19">
        <v>2</v>
      </c>
      <c r="I150" s="19">
        <v>5</v>
      </c>
      <c r="J150" s="19">
        <v>4</v>
      </c>
      <c r="K150" s="19">
        <v>3</v>
      </c>
      <c r="L150" s="25">
        <v>1</v>
      </c>
      <c r="M150" s="25">
        <v>3</v>
      </c>
      <c r="N150" s="25">
        <v>3</v>
      </c>
      <c r="O150" s="25">
        <v>4</v>
      </c>
      <c r="P150" s="25">
        <v>3</v>
      </c>
      <c r="Q150" s="25">
        <v>3</v>
      </c>
    </row>
    <row r="151" spans="1:17" ht="21.75" customHeight="1">
      <c r="A151" s="7" t="s">
        <v>8</v>
      </c>
      <c r="B151" s="160" t="s">
        <v>60</v>
      </c>
      <c r="C151" s="160" t="s">
        <v>60</v>
      </c>
      <c r="D151" s="160" t="s">
        <v>60</v>
      </c>
      <c r="E151" s="160" t="s">
        <v>60</v>
      </c>
      <c r="F151" s="160" t="s">
        <v>60</v>
      </c>
      <c r="G151" s="20">
        <f t="shared" ref="G151:Q151" si="17">SUM(G130:G150)</f>
        <v>4119</v>
      </c>
      <c r="H151" s="20">
        <f t="shared" si="17"/>
        <v>4332</v>
      </c>
      <c r="I151" s="20">
        <f t="shared" si="17"/>
        <v>4524</v>
      </c>
      <c r="J151" s="20">
        <f t="shared" si="17"/>
        <v>4519</v>
      </c>
      <c r="K151" s="20">
        <f t="shared" si="17"/>
        <v>4519</v>
      </c>
      <c r="L151" s="20">
        <f t="shared" si="17"/>
        <v>4557</v>
      </c>
      <c r="M151" s="20">
        <f t="shared" si="17"/>
        <v>4557</v>
      </c>
      <c r="N151" s="20">
        <f t="shared" si="17"/>
        <v>4534</v>
      </c>
      <c r="O151" s="20">
        <f t="shared" si="17"/>
        <v>4482</v>
      </c>
      <c r="P151" s="20">
        <f t="shared" si="17"/>
        <v>4405</v>
      </c>
      <c r="Q151" s="20">
        <f t="shared" si="17"/>
        <v>4379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57" t="s">
        <v>60</v>
      </c>
      <c r="C156" s="157" t="s">
        <v>60</v>
      </c>
      <c r="D156" s="157" t="s">
        <v>60</v>
      </c>
      <c r="E156" s="157" t="s">
        <v>60</v>
      </c>
      <c r="F156" s="157" t="s">
        <v>60</v>
      </c>
      <c r="G156" s="17">
        <f t="shared" ref="G156:Q156" si="18">SUM(G130:G132)</f>
        <v>790</v>
      </c>
      <c r="H156" s="17">
        <f t="shared" si="18"/>
        <v>789</v>
      </c>
      <c r="I156" s="17">
        <f t="shared" si="18"/>
        <v>688</v>
      </c>
      <c r="J156" s="17">
        <f t="shared" si="18"/>
        <v>602</v>
      </c>
      <c r="K156" s="17">
        <f t="shared" si="18"/>
        <v>592</v>
      </c>
      <c r="L156" s="17">
        <f t="shared" si="18"/>
        <v>591</v>
      </c>
      <c r="M156" s="17">
        <f t="shared" si="18"/>
        <v>575</v>
      </c>
      <c r="N156" s="17">
        <f t="shared" si="18"/>
        <v>560</v>
      </c>
      <c r="O156" s="17">
        <f t="shared" si="18"/>
        <v>535</v>
      </c>
      <c r="P156" s="17">
        <f t="shared" si="18"/>
        <v>518</v>
      </c>
      <c r="Q156" s="17">
        <f t="shared" si="18"/>
        <v>503</v>
      </c>
    </row>
    <row r="157" spans="1:17" ht="21.75" customHeight="1">
      <c r="A157" s="9" t="s">
        <v>42</v>
      </c>
      <c r="B157" s="158" t="s">
        <v>60</v>
      </c>
      <c r="C157" s="158" t="s">
        <v>60</v>
      </c>
      <c r="D157" s="158" t="s">
        <v>60</v>
      </c>
      <c r="E157" s="158" t="s">
        <v>60</v>
      </c>
      <c r="F157" s="158" t="s">
        <v>60</v>
      </c>
      <c r="G157" s="18">
        <f t="shared" ref="G157:Q157" si="19">SUM(G133:G142)</f>
        <v>2665</v>
      </c>
      <c r="H157" s="18">
        <f t="shared" si="19"/>
        <v>2787</v>
      </c>
      <c r="I157" s="18">
        <f t="shared" si="19"/>
        <v>2940</v>
      </c>
      <c r="J157" s="18">
        <f t="shared" si="19"/>
        <v>2956</v>
      </c>
      <c r="K157" s="18">
        <f t="shared" si="19"/>
        <v>2954</v>
      </c>
      <c r="L157" s="18">
        <f t="shared" si="19"/>
        <v>2985</v>
      </c>
      <c r="M157" s="18">
        <f t="shared" si="19"/>
        <v>3000</v>
      </c>
      <c r="N157" s="18">
        <f t="shared" si="19"/>
        <v>2995</v>
      </c>
      <c r="O157" s="18">
        <f t="shared" si="19"/>
        <v>2967</v>
      </c>
      <c r="P157" s="18">
        <f t="shared" si="19"/>
        <v>2896</v>
      </c>
      <c r="Q157" s="18">
        <f t="shared" si="19"/>
        <v>2867</v>
      </c>
    </row>
    <row r="158" spans="1:17" ht="21.75" customHeight="1">
      <c r="A158" s="10" t="s">
        <v>43</v>
      </c>
      <c r="B158" s="159" t="s">
        <v>60</v>
      </c>
      <c r="C158" s="159" t="s">
        <v>60</v>
      </c>
      <c r="D158" s="159" t="s">
        <v>60</v>
      </c>
      <c r="E158" s="159" t="s">
        <v>60</v>
      </c>
      <c r="F158" s="159" t="s">
        <v>60</v>
      </c>
      <c r="G158" s="19">
        <f t="shared" ref="G158:Q158" si="20">SUM(G143:G150)</f>
        <v>664</v>
      </c>
      <c r="H158" s="19">
        <f t="shared" si="20"/>
        <v>756</v>
      </c>
      <c r="I158" s="19">
        <f t="shared" si="20"/>
        <v>896</v>
      </c>
      <c r="J158" s="19">
        <f t="shared" si="20"/>
        <v>961</v>
      </c>
      <c r="K158" s="19">
        <f t="shared" si="20"/>
        <v>973</v>
      </c>
      <c r="L158" s="19">
        <f t="shared" si="20"/>
        <v>981</v>
      </c>
      <c r="M158" s="19">
        <f t="shared" si="20"/>
        <v>982</v>
      </c>
      <c r="N158" s="19">
        <f t="shared" si="20"/>
        <v>979</v>
      </c>
      <c r="O158" s="19">
        <f t="shared" si="20"/>
        <v>980</v>
      </c>
      <c r="P158" s="19">
        <f t="shared" si="20"/>
        <v>991</v>
      </c>
      <c r="Q158" s="19">
        <f t="shared" si="20"/>
        <v>1009</v>
      </c>
    </row>
    <row r="159" spans="1:17" ht="21.75" customHeight="1">
      <c r="A159" s="7" t="s">
        <v>44</v>
      </c>
      <c r="B159" s="160" t="s">
        <v>60</v>
      </c>
      <c r="C159" s="160" t="s">
        <v>60</v>
      </c>
      <c r="D159" s="160" t="s">
        <v>60</v>
      </c>
      <c r="E159" s="160" t="s">
        <v>60</v>
      </c>
      <c r="F159" s="160" t="s">
        <v>60</v>
      </c>
      <c r="G159" s="20">
        <f t="shared" ref="G159:Q159" si="21">SUM(G156:G158)</f>
        <v>4119</v>
      </c>
      <c r="H159" s="20">
        <f t="shared" si="21"/>
        <v>4332</v>
      </c>
      <c r="I159" s="20">
        <f t="shared" si="21"/>
        <v>4524</v>
      </c>
      <c r="J159" s="20">
        <f t="shared" si="21"/>
        <v>4519</v>
      </c>
      <c r="K159" s="20">
        <f t="shared" si="21"/>
        <v>4519</v>
      </c>
      <c r="L159" s="20">
        <f t="shared" si="21"/>
        <v>4557</v>
      </c>
      <c r="M159" s="20">
        <f t="shared" si="21"/>
        <v>4557</v>
      </c>
      <c r="N159" s="20">
        <f t="shared" si="21"/>
        <v>4534</v>
      </c>
      <c r="O159" s="20">
        <f t="shared" si="21"/>
        <v>4482</v>
      </c>
      <c r="P159" s="20">
        <f t="shared" si="21"/>
        <v>4405</v>
      </c>
      <c r="Q159" s="20">
        <f t="shared" si="21"/>
        <v>4379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161" t="s">
        <v>60</v>
      </c>
      <c r="C164" s="161" t="s">
        <v>60</v>
      </c>
      <c r="D164" s="161" t="s">
        <v>60</v>
      </c>
      <c r="E164" s="161" t="s">
        <v>60</v>
      </c>
      <c r="F164" s="161" t="s">
        <v>60</v>
      </c>
      <c r="G164" s="35">
        <f t="shared" ref="G164:Q164" si="22">ROUND(G156/G159*100,1)</f>
        <v>19.2</v>
      </c>
      <c r="H164" s="35">
        <f t="shared" si="22"/>
        <v>18.2</v>
      </c>
      <c r="I164" s="35">
        <f t="shared" si="22"/>
        <v>15.2</v>
      </c>
      <c r="J164" s="35">
        <f t="shared" si="22"/>
        <v>13.3</v>
      </c>
      <c r="K164" s="35">
        <f t="shared" si="22"/>
        <v>13.1</v>
      </c>
      <c r="L164" s="35">
        <f t="shared" si="22"/>
        <v>13</v>
      </c>
      <c r="M164" s="35">
        <f t="shared" si="22"/>
        <v>12.6</v>
      </c>
      <c r="N164" s="35">
        <f t="shared" si="22"/>
        <v>12.4</v>
      </c>
      <c r="O164" s="35">
        <f t="shared" si="22"/>
        <v>11.9</v>
      </c>
      <c r="P164" s="35">
        <f t="shared" si="22"/>
        <v>11.8</v>
      </c>
      <c r="Q164" s="35">
        <f t="shared" si="22"/>
        <v>11.5</v>
      </c>
    </row>
    <row r="165" spans="1:20" ht="21.75" customHeight="1">
      <c r="A165" s="9" t="s">
        <v>42</v>
      </c>
      <c r="B165" s="162" t="s">
        <v>60</v>
      </c>
      <c r="C165" s="162" t="s">
        <v>60</v>
      </c>
      <c r="D165" s="162" t="s">
        <v>60</v>
      </c>
      <c r="E165" s="162" t="s">
        <v>60</v>
      </c>
      <c r="F165" s="162" t="s">
        <v>60</v>
      </c>
      <c r="G165" s="36">
        <f t="shared" ref="G165:Q165" si="23">ROUND(G157/G159*100,1)</f>
        <v>64.7</v>
      </c>
      <c r="H165" s="36">
        <f t="shared" si="23"/>
        <v>64.3</v>
      </c>
      <c r="I165" s="36">
        <f t="shared" si="23"/>
        <v>65</v>
      </c>
      <c r="J165" s="36">
        <f t="shared" si="23"/>
        <v>65.400000000000006</v>
      </c>
      <c r="K165" s="36">
        <f t="shared" si="23"/>
        <v>65.400000000000006</v>
      </c>
      <c r="L165" s="36">
        <f t="shared" si="23"/>
        <v>65.5</v>
      </c>
      <c r="M165" s="36">
        <f t="shared" si="23"/>
        <v>65.8</v>
      </c>
      <c r="N165" s="36">
        <f t="shared" si="23"/>
        <v>66.099999999999994</v>
      </c>
      <c r="O165" s="36">
        <f t="shared" si="23"/>
        <v>66.2</v>
      </c>
      <c r="P165" s="36">
        <f t="shared" si="23"/>
        <v>65.7</v>
      </c>
      <c r="Q165" s="36">
        <f t="shared" si="23"/>
        <v>65.5</v>
      </c>
    </row>
    <row r="166" spans="1:20" ht="21.75" customHeight="1">
      <c r="A166" s="10" t="s">
        <v>43</v>
      </c>
      <c r="B166" s="163" t="s">
        <v>60</v>
      </c>
      <c r="C166" s="163" t="s">
        <v>60</v>
      </c>
      <c r="D166" s="163" t="s">
        <v>60</v>
      </c>
      <c r="E166" s="163" t="s">
        <v>60</v>
      </c>
      <c r="F166" s="163" t="s">
        <v>60</v>
      </c>
      <c r="G166" s="37">
        <f t="shared" ref="G166:Q166" si="24">ROUND(G158/G159*100,1)</f>
        <v>16.100000000000001</v>
      </c>
      <c r="H166" s="37">
        <f t="shared" si="24"/>
        <v>17.5</v>
      </c>
      <c r="I166" s="37">
        <f t="shared" si="24"/>
        <v>19.8</v>
      </c>
      <c r="J166" s="37">
        <f t="shared" si="24"/>
        <v>21.3</v>
      </c>
      <c r="K166" s="37">
        <f t="shared" si="24"/>
        <v>21.5</v>
      </c>
      <c r="L166" s="37">
        <f t="shared" si="24"/>
        <v>21.5</v>
      </c>
      <c r="M166" s="37">
        <f t="shared" si="24"/>
        <v>21.5</v>
      </c>
      <c r="N166" s="37">
        <f t="shared" si="24"/>
        <v>21.6</v>
      </c>
      <c r="O166" s="37">
        <f t="shared" si="24"/>
        <v>21.9</v>
      </c>
      <c r="P166" s="37">
        <f t="shared" si="24"/>
        <v>22.5</v>
      </c>
      <c r="Q166" s="37">
        <f t="shared" si="24"/>
        <v>23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0"/>
  <dimension ref="A1:U168"/>
  <sheetViews>
    <sheetView zoomScale="55" zoomScaleNormal="55" zoomScaleSheetLayoutView="55" workbookViewId="0"/>
  </sheetViews>
  <sheetFormatPr defaultColWidth="8.875" defaultRowHeight="20.100000000000001" customHeight="1"/>
  <cols>
    <col min="1" max="1" width="14.625" style="1" customWidth="1"/>
    <col min="2" max="17" width="13.75" style="1" customWidth="1"/>
    <col min="18" max="18" width="13.625" style="1" customWidth="1"/>
    <col min="19" max="16384" width="8.87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33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185</v>
      </c>
      <c r="C5" s="17">
        <f t="shared" si="0"/>
        <v>161</v>
      </c>
      <c r="D5" s="17">
        <f t="shared" si="0"/>
        <v>144</v>
      </c>
      <c r="E5" s="17">
        <f t="shared" si="0"/>
        <v>128</v>
      </c>
      <c r="F5" s="17">
        <f t="shared" si="0"/>
        <v>96</v>
      </c>
      <c r="G5" s="17">
        <f t="shared" si="0"/>
        <v>95</v>
      </c>
      <c r="H5" s="17">
        <f t="shared" si="0"/>
        <v>106</v>
      </c>
      <c r="I5" s="17">
        <f t="shared" si="0"/>
        <v>100</v>
      </c>
      <c r="J5" s="17">
        <f t="shared" si="0"/>
        <v>108</v>
      </c>
      <c r="K5" s="17">
        <f t="shared" si="0"/>
        <v>101</v>
      </c>
      <c r="L5" s="17">
        <f t="shared" si="0"/>
        <v>114</v>
      </c>
      <c r="M5" s="17">
        <f t="shared" si="0"/>
        <v>97</v>
      </c>
      <c r="N5" s="17">
        <f t="shared" si="0"/>
        <v>101</v>
      </c>
      <c r="O5" s="17">
        <f t="shared" si="0"/>
        <v>108</v>
      </c>
      <c r="P5" s="17">
        <f t="shared" si="0"/>
        <v>100</v>
      </c>
      <c r="Q5" s="17">
        <f t="shared" si="0"/>
        <v>87</v>
      </c>
    </row>
    <row r="6" spans="1:17" s="2" customFormat="1" ht="23.25" customHeight="1">
      <c r="A6" s="8" t="s">
        <v>7</v>
      </c>
      <c r="B6" s="17">
        <f t="shared" si="0"/>
        <v>295</v>
      </c>
      <c r="C6" s="17">
        <f t="shared" si="0"/>
        <v>195</v>
      </c>
      <c r="D6" s="17">
        <f t="shared" si="0"/>
        <v>158</v>
      </c>
      <c r="E6" s="17">
        <f t="shared" si="0"/>
        <v>160</v>
      </c>
      <c r="F6" s="17">
        <f t="shared" si="0"/>
        <v>132</v>
      </c>
      <c r="G6" s="17">
        <f t="shared" si="0"/>
        <v>114</v>
      </c>
      <c r="H6" s="17">
        <f t="shared" si="0"/>
        <v>104</v>
      </c>
      <c r="I6" s="17">
        <f t="shared" si="0"/>
        <v>126</v>
      </c>
      <c r="J6" s="17">
        <f t="shared" si="0"/>
        <v>111</v>
      </c>
      <c r="K6" s="17">
        <f t="shared" si="0"/>
        <v>116</v>
      </c>
      <c r="L6" s="17">
        <f t="shared" si="0"/>
        <v>108</v>
      </c>
      <c r="M6" s="17">
        <f t="shared" si="0"/>
        <v>105</v>
      </c>
      <c r="N6" s="17">
        <f t="shared" si="0"/>
        <v>100</v>
      </c>
      <c r="O6" s="17">
        <f t="shared" si="0"/>
        <v>110</v>
      </c>
      <c r="P6" s="17">
        <f t="shared" si="0"/>
        <v>126</v>
      </c>
      <c r="Q6" s="17">
        <f t="shared" si="0"/>
        <v>126</v>
      </c>
    </row>
    <row r="7" spans="1:17" s="2" customFormat="1" ht="23.25" customHeight="1">
      <c r="A7" s="8" t="s">
        <v>10</v>
      </c>
      <c r="B7" s="17">
        <f t="shared" si="0"/>
        <v>342</v>
      </c>
      <c r="C7" s="17">
        <f t="shared" si="0"/>
        <v>279</v>
      </c>
      <c r="D7" s="17">
        <f t="shared" si="0"/>
        <v>176</v>
      </c>
      <c r="E7" s="17">
        <f t="shared" si="0"/>
        <v>167</v>
      </c>
      <c r="F7" s="17">
        <f t="shared" si="0"/>
        <v>135</v>
      </c>
      <c r="G7" s="17">
        <f t="shared" si="0"/>
        <v>115</v>
      </c>
      <c r="H7" s="17">
        <f t="shared" si="0"/>
        <v>90</v>
      </c>
      <c r="I7" s="17">
        <f t="shared" si="0"/>
        <v>104</v>
      </c>
      <c r="J7" s="17">
        <f t="shared" si="0"/>
        <v>124</v>
      </c>
      <c r="K7" s="17">
        <f t="shared" si="0"/>
        <v>108</v>
      </c>
      <c r="L7" s="17">
        <f t="shared" si="0"/>
        <v>113</v>
      </c>
      <c r="M7" s="17">
        <f t="shared" si="0"/>
        <v>115</v>
      </c>
      <c r="N7" s="17">
        <f t="shared" si="0"/>
        <v>120</v>
      </c>
      <c r="O7" s="17">
        <f t="shared" si="0"/>
        <v>108</v>
      </c>
      <c r="P7" s="17">
        <f t="shared" si="0"/>
        <v>110</v>
      </c>
      <c r="Q7" s="17">
        <f t="shared" si="0"/>
        <v>105</v>
      </c>
    </row>
    <row r="8" spans="1:17" s="2" customFormat="1" ht="23.25" customHeight="1">
      <c r="A8" s="9" t="s">
        <v>14</v>
      </c>
      <c r="B8" s="18">
        <f t="shared" si="0"/>
        <v>345</v>
      </c>
      <c r="C8" s="18">
        <f t="shared" si="0"/>
        <v>309</v>
      </c>
      <c r="D8" s="18">
        <f t="shared" si="0"/>
        <v>241</v>
      </c>
      <c r="E8" s="18">
        <f t="shared" si="0"/>
        <v>147</v>
      </c>
      <c r="F8" s="18">
        <f t="shared" si="0"/>
        <v>143</v>
      </c>
      <c r="G8" s="18">
        <f t="shared" si="0"/>
        <v>120</v>
      </c>
      <c r="H8" s="18">
        <f t="shared" si="0"/>
        <v>114</v>
      </c>
      <c r="I8" s="18">
        <f t="shared" si="0"/>
        <v>86</v>
      </c>
      <c r="J8" s="18">
        <f t="shared" si="0"/>
        <v>86</v>
      </c>
      <c r="K8" s="18">
        <f t="shared" si="0"/>
        <v>95</v>
      </c>
      <c r="L8" s="18">
        <f t="shared" si="0"/>
        <v>108</v>
      </c>
      <c r="M8" s="18">
        <f t="shared" si="0"/>
        <v>102</v>
      </c>
      <c r="N8" s="18">
        <f t="shared" si="0"/>
        <v>100</v>
      </c>
      <c r="O8" s="18">
        <f t="shared" si="0"/>
        <v>110</v>
      </c>
      <c r="P8" s="18">
        <f t="shared" si="0"/>
        <v>103</v>
      </c>
      <c r="Q8" s="18">
        <f t="shared" si="0"/>
        <v>105</v>
      </c>
    </row>
    <row r="9" spans="1:17" s="2" customFormat="1" ht="23.25" customHeight="1">
      <c r="A9" s="9" t="s">
        <v>15</v>
      </c>
      <c r="B9" s="18">
        <f t="shared" si="0"/>
        <v>260</v>
      </c>
      <c r="C9" s="18">
        <f t="shared" si="0"/>
        <v>264</v>
      </c>
      <c r="D9" s="18">
        <f t="shared" si="0"/>
        <v>229</v>
      </c>
      <c r="E9" s="18">
        <f t="shared" si="0"/>
        <v>199</v>
      </c>
      <c r="F9" s="18">
        <f t="shared" si="0"/>
        <v>132</v>
      </c>
      <c r="G9" s="18">
        <f t="shared" si="0"/>
        <v>135</v>
      </c>
      <c r="H9" s="18">
        <f t="shared" si="0"/>
        <v>108</v>
      </c>
      <c r="I9" s="18">
        <f t="shared" si="0"/>
        <v>119</v>
      </c>
      <c r="J9" s="18">
        <f t="shared" si="0"/>
        <v>115</v>
      </c>
      <c r="K9" s="18">
        <f t="shared" si="0"/>
        <v>101</v>
      </c>
      <c r="L9" s="18">
        <f t="shared" si="0"/>
        <v>87</v>
      </c>
      <c r="M9" s="18">
        <f t="shared" si="0"/>
        <v>98</v>
      </c>
      <c r="N9" s="18">
        <f t="shared" si="0"/>
        <v>95</v>
      </c>
      <c r="O9" s="18">
        <f t="shared" si="0"/>
        <v>110</v>
      </c>
      <c r="P9" s="18">
        <f t="shared" si="0"/>
        <v>110</v>
      </c>
      <c r="Q9" s="18">
        <f t="shared" si="0"/>
        <v>112</v>
      </c>
    </row>
    <row r="10" spans="1:17" s="2" customFormat="1" ht="23.25" customHeight="1">
      <c r="A10" s="9" t="s">
        <v>6</v>
      </c>
      <c r="B10" s="18">
        <f t="shared" si="0"/>
        <v>246</v>
      </c>
      <c r="C10" s="18">
        <f t="shared" si="0"/>
        <v>219</v>
      </c>
      <c r="D10" s="18">
        <f t="shared" si="0"/>
        <v>217</v>
      </c>
      <c r="E10" s="18">
        <f t="shared" si="0"/>
        <v>210</v>
      </c>
      <c r="F10" s="18">
        <f t="shared" si="0"/>
        <v>197</v>
      </c>
      <c r="G10" s="18">
        <f t="shared" si="0"/>
        <v>144</v>
      </c>
      <c r="H10" s="18">
        <f t="shared" si="0"/>
        <v>136</v>
      </c>
      <c r="I10" s="18">
        <f t="shared" si="0"/>
        <v>148</v>
      </c>
      <c r="J10" s="18">
        <f t="shared" si="0"/>
        <v>134</v>
      </c>
      <c r="K10" s="18">
        <f t="shared" si="0"/>
        <v>127</v>
      </c>
      <c r="L10" s="18">
        <f t="shared" si="0"/>
        <v>132</v>
      </c>
      <c r="M10" s="18">
        <f t="shared" si="0"/>
        <v>139</v>
      </c>
      <c r="N10" s="18">
        <f t="shared" si="0"/>
        <v>127</v>
      </c>
      <c r="O10" s="18">
        <f t="shared" si="0"/>
        <v>113</v>
      </c>
      <c r="P10" s="18">
        <f t="shared" si="0"/>
        <v>110</v>
      </c>
      <c r="Q10" s="18">
        <f t="shared" si="0"/>
        <v>113</v>
      </c>
    </row>
    <row r="11" spans="1:17" s="2" customFormat="1" ht="23.25" customHeight="1">
      <c r="A11" s="9" t="s">
        <v>17</v>
      </c>
      <c r="B11" s="18">
        <f t="shared" si="0"/>
        <v>297</v>
      </c>
      <c r="C11" s="18">
        <f t="shared" si="0"/>
        <v>232</v>
      </c>
      <c r="D11" s="18">
        <f t="shared" si="0"/>
        <v>200</v>
      </c>
      <c r="E11" s="18">
        <f t="shared" si="0"/>
        <v>200</v>
      </c>
      <c r="F11" s="18">
        <f t="shared" si="0"/>
        <v>179</v>
      </c>
      <c r="G11" s="18">
        <f t="shared" si="0"/>
        <v>188</v>
      </c>
      <c r="H11" s="18">
        <f t="shared" si="0"/>
        <v>157</v>
      </c>
      <c r="I11" s="18">
        <f t="shared" si="0"/>
        <v>186</v>
      </c>
      <c r="J11" s="18">
        <f t="shared" si="0"/>
        <v>158</v>
      </c>
      <c r="K11" s="18">
        <f t="shared" si="0"/>
        <v>147</v>
      </c>
      <c r="L11" s="18">
        <f t="shared" si="0"/>
        <v>168</v>
      </c>
      <c r="M11" s="18">
        <f t="shared" si="0"/>
        <v>146</v>
      </c>
      <c r="N11" s="18">
        <f t="shared" si="0"/>
        <v>154</v>
      </c>
      <c r="O11" s="18">
        <f t="shared" si="0"/>
        <v>145</v>
      </c>
      <c r="P11" s="18">
        <f t="shared" si="0"/>
        <v>124</v>
      </c>
      <c r="Q11" s="18">
        <f t="shared" si="0"/>
        <v>120</v>
      </c>
    </row>
    <row r="12" spans="1:17" s="2" customFormat="1" ht="23.25" customHeight="1">
      <c r="A12" s="9" t="s">
        <v>18</v>
      </c>
      <c r="B12" s="18">
        <f t="shared" si="0"/>
        <v>313</v>
      </c>
      <c r="C12" s="18">
        <f t="shared" si="0"/>
        <v>288</v>
      </c>
      <c r="D12" s="18">
        <f t="shared" si="0"/>
        <v>211</v>
      </c>
      <c r="E12" s="18">
        <f t="shared" si="0"/>
        <v>216</v>
      </c>
      <c r="F12" s="18">
        <f t="shared" si="0"/>
        <v>182</v>
      </c>
      <c r="G12" s="18">
        <f t="shared" si="0"/>
        <v>186</v>
      </c>
      <c r="H12" s="18">
        <f t="shared" si="0"/>
        <v>203</v>
      </c>
      <c r="I12" s="18">
        <f t="shared" si="0"/>
        <v>209</v>
      </c>
      <c r="J12" s="18">
        <f t="shared" si="0"/>
        <v>176</v>
      </c>
      <c r="K12" s="18">
        <f t="shared" si="0"/>
        <v>174</v>
      </c>
      <c r="L12" s="18">
        <f t="shared" si="0"/>
        <v>180</v>
      </c>
      <c r="M12" s="18">
        <f t="shared" si="0"/>
        <v>194</v>
      </c>
      <c r="N12" s="18">
        <f t="shared" si="0"/>
        <v>184</v>
      </c>
      <c r="O12" s="18">
        <f t="shared" si="0"/>
        <v>179</v>
      </c>
      <c r="P12" s="18">
        <f t="shared" si="0"/>
        <v>178</v>
      </c>
      <c r="Q12" s="18">
        <f t="shared" si="0"/>
        <v>169</v>
      </c>
    </row>
    <row r="13" spans="1:17" s="2" customFormat="1" ht="23.25" customHeight="1">
      <c r="A13" s="9" t="s">
        <v>19</v>
      </c>
      <c r="B13" s="18">
        <f t="shared" si="0"/>
        <v>312</v>
      </c>
      <c r="C13" s="18">
        <f t="shared" si="0"/>
        <v>281</v>
      </c>
      <c r="D13" s="18">
        <f t="shared" si="0"/>
        <v>259</v>
      </c>
      <c r="E13" s="18">
        <f t="shared" si="0"/>
        <v>226</v>
      </c>
      <c r="F13" s="18">
        <f t="shared" si="0"/>
        <v>182</v>
      </c>
      <c r="G13" s="18">
        <f t="shared" si="0"/>
        <v>178</v>
      </c>
      <c r="H13" s="18">
        <f t="shared" si="0"/>
        <v>211</v>
      </c>
      <c r="I13" s="18">
        <f t="shared" si="0"/>
        <v>249</v>
      </c>
      <c r="J13" s="18">
        <f t="shared" si="0"/>
        <v>256</v>
      </c>
      <c r="K13" s="18">
        <f t="shared" si="0"/>
        <v>227</v>
      </c>
      <c r="L13" s="18">
        <f t="shared" si="0"/>
        <v>225</v>
      </c>
      <c r="M13" s="18">
        <f t="shared" si="0"/>
        <v>198</v>
      </c>
      <c r="N13" s="18">
        <f t="shared" si="0"/>
        <v>194</v>
      </c>
      <c r="O13" s="18">
        <f t="shared" si="0"/>
        <v>206</v>
      </c>
      <c r="P13" s="18">
        <f t="shared" si="0"/>
        <v>211</v>
      </c>
      <c r="Q13" s="18">
        <f t="shared" si="0"/>
        <v>201</v>
      </c>
    </row>
    <row r="14" spans="1:17" s="2" customFormat="1" ht="23.25" customHeight="1">
      <c r="A14" s="9" t="s">
        <v>21</v>
      </c>
      <c r="B14" s="18">
        <f t="shared" si="0"/>
        <v>357</v>
      </c>
      <c r="C14" s="18">
        <f t="shared" si="0"/>
        <v>300</v>
      </c>
      <c r="D14" s="18">
        <f t="shared" si="0"/>
        <v>272</v>
      </c>
      <c r="E14" s="18">
        <f t="shared" si="0"/>
        <v>259</v>
      </c>
      <c r="F14" s="18">
        <f t="shared" si="0"/>
        <v>207</v>
      </c>
      <c r="G14" s="18">
        <f t="shared" si="0"/>
        <v>189</v>
      </c>
      <c r="H14" s="18">
        <f t="shared" si="0"/>
        <v>187</v>
      </c>
      <c r="I14" s="18">
        <f t="shared" si="0"/>
        <v>216</v>
      </c>
      <c r="J14" s="18">
        <f t="shared" si="0"/>
        <v>246</v>
      </c>
      <c r="K14" s="18">
        <f t="shared" si="0"/>
        <v>259</v>
      </c>
      <c r="L14" s="18">
        <f t="shared" si="0"/>
        <v>260</v>
      </c>
      <c r="M14" s="18">
        <f t="shared" si="0"/>
        <v>283</v>
      </c>
      <c r="N14" s="18">
        <f t="shared" si="0"/>
        <v>263</v>
      </c>
      <c r="O14" s="18">
        <f t="shared" si="0"/>
        <v>266</v>
      </c>
      <c r="P14" s="18">
        <f t="shared" si="0"/>
        <v>240</v>
      </c>
      <c r="Q14" s="18">
        <f t="shared" si="0"/>
        <v>241</v>
      </c>
    </row>
    <row r="15" spans="1:17" s="2" customFormat="1" ht="23.25" customHeight="1">
      <c r="A15" s="9" t="s">
        <v>26</v>
      </c>
      <c r="B15" s="18">
        <f t="shared" si="0"/>
        <v>367</v>
      </c>
      <c r="C15" s="18">
        <f t="shared" si="0"/>
        <v>324</v>
      </c>
      <c r="D15" s="18">
        <f t="shared" si="0"/>
        <v>266</v>
      </c>
      <c r="E15" s="18">
        <f t="shared" si="0"/>
        <v>257</v>
      </c>
      <c r="F15" s="18">
        <f t="shared" si="0"/>
        <v>259</v>
      </c>
      <c r="G15" s="18">
        <f t="shared" si="0"/>
        <v>205</v>
      </c>
      <c r="H15" s="18">
        <f t="shared" si="0"/>
        <v>198</v>
      </c>
      <c r="I15" s="18">
        <f t="shared" si="0"/>
        <v>231</v>
      </c>
      <c r="J15" s="18">
        <f t="shared" si="0"/>
        <v>273</v>
      </c>
      <c r="K15" s="18">
        <f t="shared" si="0"/>
        <v>264</v>
      </c>
      <c r="L15" s="18">
        <f t="shared" si="0"/>
        <v>243</v>
      </c>
      <c r="M15" s="18">
        <f t="shared" si="0"/>
        <v>245</v>
      </c>
      <c r="N15" s="18">
        <f t="shared" si="0"/>
        <v>244</v>
      </c>
      <c r="O15" s="18">
        <f t="shared" si="0"/>
        <v>267</v>
      </c>
      <c r="P15" s="18">
        <f t="shared" si="0"/>
        <v>289</v>
      </c>
      <c r="Q15" s="18">
        <f t="shared" si="0"/>
        <v>279</v>
      </c>
    </row>
    <row r="16" spans="1:17" s="2" customFormat="1" ht="23.25" customHeight="1">
      <c r="A16" s="9" t="s">
        <v>27</v>
      </c>
      <c r="B16" s="18">
        <f t="shared" si="0"/>
        <v>304</v>
      </c>
      <c r="C16" s="18">
        <f t="shared" si="0"/>
        <v>331</v>
      </c>
      <c r="D16" s="18">
        <f t="shared" si="0"/>
        <v>294</v>
      </c>
      <c r="E16" s="18">
        <f t="shared" si="0"/>
        <v>249</v>
      </c>
      <c r="F16" s="18">
        <f t="shared" si="0"/>
        <v>237</v>
      </c>
      <c r="G16" s="18">
        <f t="shared" si="0"/>
        <v>265</v>
      </c>
      <c r="H16" s="18">
        <f t="shared" si="0"/>
        <v>203</v>
      </c>
      <c r="I16" s="18">
        <f t="shared" si="0"/>
        <v>228</v>
      </c>
      <c r="J16" s="18">
        <f t="shared" si="0"/>
        <v>218</v>
      </c>
      <c r="K16" s="18">
        <f t="shared" si="0"/>
        <v>230</v>
      </c>
      <c r="L16" s="18">
        <f t="shared" si="0"/>
        <v>255</v>
      </c>
      <c r="M16" s="18">
        <f t="shared" si="0"/>
        <v>240</v>
      </c>
      <c r="N16" s="18">
        <f t="shared" si="0"/>
        <v>280</v>
      </c>
      <c r="O16" s="18">
        <f t="shared" si="0"/>
        <v>288</v>
      </c>
      <c r="P16" s="18">
        <f t="shared" si="0"/>
        <v>280</v>
      </c>
      <c r="Q16" s="18">
        <f t="shared" si="0"/>
        <v>270</v>
      </c>
    </row>
    <row r="17" spans="1:17" s="2" customFormat="1" ht="23.25" customHeight="1">
      <c r="A17" s="9" t="s">
        <v>29</v>
      </c>
      <c r="B17" s="18">
        <f t="shared" si="0"/>
        <v>244</v>
      </c>
      <c r="C17" s="18">
        <f t="shared" si="0"/>
        <v>279</v>
      </c>
      <c r="D17" s="18">
        <f t="shared" si="0"/>
        <v>312</v>
      </c>
      <c r="E17" s="18">
        <f t="shared" si="0"/>
        <v>264</v>
      </c>
      <c r="F17" s="18">
        <f t="shared" si="0"/>
        <v>239</v>
      </c>
      <c r="G17" s="18">
        <f t="shared" si="0"/>
        <v>221</v>
      </c>
      <c r="H17" s="18">
        <f t="shared" si="0"/>
        <v>282</v>
      </c>
      <c r="I17" s="18">
        <f t="shared" si="0"/>
        <v>232</v>
      </c>
      <c r="J17" s="18">
        <f t="shared" si="0"/>
        <v>234</v>
      </c>
      <c r="K17" s="18">
        <f t="shared" si="0"/>
        <v>246</v>
      </c>
      <c r="L17" s="18">
        <f t="shared" si="0"/>
        <v>238</v>
      </c>
      <c r="M17" s="18">
        <f t="shared" si="0"/>
        <v>242</v>
      </c>
      <c r="N17" s="18">
        <f t="shared" si="0"/>
        <v>234</v>
      </c>
      <c r="O17" s="18">
        <f t="shared" si="0"/>
        <v>241</v>
      </c>
      <c r="P17" s="18">
        <f t="shared" si="0"/>
        <v>261</v>
      </c>
      <c r="Q17" s="18">
        <f t="shared" si="0"/>
        <v>278</v>
      </c>
    </row>
    <row r="18" spans="1:17" s="2" customFormat="1" ht="23.25" customHeight="1">
      <c r="A18" s="10" t="s">
        <v>31</v>
      </c>
      <c r="B18" s="19">
        <f t="shared" si="0"/>
        <v>279</v>
      </c>
      <c r="C18" s="19">
        <f t="shared" si="0"/>
        <v>224</v>
      </c>
      <c r="D18" s="19">
        <f t="shared" si="0"/>
        <v>245</v>
      </c>
      <c r="E18" s="19">
        <f t="shared" si="0"/>
        <v>275</v>
      </c>
      <c r="F18" s="19">
        <f t="shared" si="0"/>
        <v>246</v>
      </c>
      <c r="G18" s="19">
        <f t="shared" si="0"/>
        <v>228</v>
      </c>
      <c r="H18" s="19">
        <f t="shared" si="0"/>
        <v>235</v>
      </c>
      <c r="I18" s="19">
        <f t="shared" si="0"/>
        <v>280</v>
      </c>
      <c r="J18" s="19">
        <f t="shared" si="0"/>
        <v>258</v>
      </c>
      <c r="K18" s="19">
        <f t="shared" si="0"/>
        <v>234</v>
      </c>
      <c r="L18" s="19">
        <f t="shared" si="0"/>
        <v>224</v>
      </c>
      <c r="M18" s="19">
        <f t="shared" si="0"/>
        <v>221</v>
      </c>
      <c r="N18" s="19">
        <f t="shared" si="0"/>
        <v>224</v>
      </c>
      <c r="O18" s="19">
        <f t="shared" si="0"/>
        <v>239</v>
      </c>
      <c r="P18" s="19">
        <f t="shared" si="0"/>
        <v>255</v>
      </c>
      <c r="Q18" s="19">
        <f t="shared" si="0"/>
        <v>257</v>
      </c>
    </row>
    <row r="19" spans="1:17" s="2" customFormat="1" ht="23.25" customHeight="1">
      <c r="A19" s="10" t="s">
        <v>32</v>
      </c>
      <c r="B19" s="19">
        <f t="shared" si="0"/>
        <v>223</v>
      </c>
      <c r="C19" s="19">
        <f t="shared" si="0"/>
        <v>247</v>
      </c>
      <c r="D19" s="19">
        <f t="shared" si="0"/>
        <v>183</v>
      </c>
      <c r="E19" s="19">
        <f t="shared" si="0"/>
        <v>221</v>
      </c>
      <c r="F19" s="19">
        <f t="shared" si="0"/>
        <v>254</v>
      </c>
      <c r="G19" s="19">
        <f t="shared" si="0"/>
        <v>241</v>
      </c>
      <c r="H19" s="19">
        <f t="shared" si="0"/>
        <v>236</v>
      </c>
      <c r="I19" s="19">
        <f t="shared" si="0"/>
        <v>222</v>
      </c>
      <c r="J19" s="19">
        <f t="shared" si="0"/>
        <v>230</v>
      </c>
      <c r="K19" s="19">
        <f t="shared" si="0"/>
        <v>254</v>
      </c>
      <c r="L19" s="19">
        <f t="shared" si="0"/>
        <v>270</v>
      </c>
      <c r="M19" s="19">
        <f t="shared" si="0"/>
        <v>283</v>
      </c>
      <c r="N19" s="19">
        <f t="shared" si="0"/>
        <v>291</v>
      </c>
      <c r="O19" s="19">
        <f t="shared" si="0"/>
        <v>265</v>
      </c>
      <c r="P19" s="19">
        <f t="shared" si="0"/>
        <v>252</v>
      </c>
      <c r="Q19" s="19">
        <f t="shared" si="0"/>
        <v>242</v>
      </c>
    </row>
    <row r="20" spans="1:17" s="2" customFormat="1" ht="23.25" customHeight="1">
      <c r="A20" s="10" t="s">
        <v>25</v>
      </c>
      <c r="B20" s="19">
        <f t="shared" si="0"/>
        <v>159</v>
      </c>
      <c r="C20" s="19">
        <f t="shared" si="0"/>
        <v>169</v>
      </c>
      <c r="D20" s="19">
        <f t="shared" si="0"/>
        <v>193</v>
      </c>
      <c r="E20" s="19">
        <f t="shared" si="0"/>
        <v>157</v>
      </c>
      <c r="F20" s="19">
        <f t="shared" si="0"/>
        <v>186</v>
      </c>
      <c r="G20" s="19">
        <f t="shared" si="0"/>
        <v>230</v>
      </c>
      <c r="H20" s="19">
        <f t="shared" si="0"/>
        <v>235</v>
      </c>
      <c r="I20" s="19">
        <f t="shared" si="0"/>
        <v>227</v>
      </c>
      <c r="J20" s="19">
        <f t="shared" si="0"/>
        <v>240</v>
      </c>
      <c r="K20" s="19">
        <f t="shared" si="0"/>
        <v>229</v>
      </c>
      <c r="L20" s="19">
        <f t="shared" si="0"/>
        <v>215</v>
      </c>
      <c r="M20" s="19">
        <f t="shared" si="0"/>
        <v>203</v>
      </c>
      <c r="N20" s="19">
        <f t="shared" si="0"/>
        <v>201</v>
      </c>
      <c r="O20" s="19">
        <f t="shared" si="0"/>
        <v>219</v>
      </c>
      <c r="P20" s="19">
        <f t="shared" si="0"/>
        <v>245</v>
      </c>
      <c r="Q20" s="19">
        <f t="shared" si="0"/>
        <v>264</v>
      </c>
    </row>
    <row r="21" spans="1:17" s="2" customFormat="1" ht="23.25" customHeight="1">
      <c r="A21" s="10" t="s">
        <v>35</v>
      </c>
      <c r="B21" s="19">
        <f t="shared" si="0"/>
        <v>74</v>
      </c>
      <c r="C21" s="19">
        <f t="shared" si="0"/>
        <v>104</v>
      </c>
      <c r="D21" s="19">
        <f t="shared" si="0"/>
        <v>122</v>
      </c>
      <c r="E21" s="19">
        <f t="shared" si="0"/>
        <v>139</v>
      </c>
      <c r="F21" s="19">
        <f t="shared" si="0"/>
        <v>122</v>
      </c>
      <c r="G21" s="19">
        <f t="shared" si="0"/>
        <v>154</v>
      </c>
      <c r="H21" s="19">
        <f t="shared" si="0"/>
        <v>208</v>
      </c>
      <c r="I21" s="19">
        <f t="shared" si="0"/>
        <v>205</v>
      </c>
      <c r="J21" s="19">
        <f t="shared" si="0"/>
        <v>202</v>
      </c>
      <c r="K21" s="19">
        <f t="shared" si="0"/>
        <v>208</v>
      </c>
      <c r="L21" s="19">
        <f t="shared" si="0"/>
        <v>203</v>
      </c>
      <c r="M21" s="19">
        <f t="shared" si="0"/>
        <v>203</v>
      </c>
      <c r="N21" s="19">
        <f t="shared" si="0"/>
        <v>213</v>
      </c>
      <c r="O21" s="19">
        <f t="shared" si="0"/>
        <v>207</v>
      </c>
      <c r="P21" s="19">
        <f t="shared" si="0"/>
        <v>199</v>
      </c>
      <c r="Q21" s="19">
        <f t="shared" si="0"/>
        <v>177</v>
      </c>
    </row>
    <row r="22" spans="1:17" s="2" customFormat="1" ht="23.25" customHeight="1">
      <c r="A22" s="10" t="s">
        <v>36</v>
      </c>
      <c r="B22" s="19">
        <f t="shared" si="0"/>
        <v>25</v>
      </c>
      <c r="C22" s="19">
        <f t="shared" si="0"/>
        <v>44</v>
      </c>
      <c r="D22" s="19">
        <f t="shared" si="0"/>
        <v>57</v>
      </c>
      <c r="E22" s="19">
        <f t="shared" si="0"/>
        <v>80</v>
      </c>
      <c r="F22" s="19">
        <f t="shared" si="0"/>
        <v>98</v>
      </c>
      <c r="G22" s="19">
        <f t="shared" si="0"/>
        <v>87</v>
      </c>
      <c r="H22" s="19">
        <f t="shared" si="0"/>
        <v>108</v>
      </c>
      <c r="I22" s="19">
        <f t="shared" si="0"/>
        <v>163</v>
      </c>
      <c r="J22" s="19">
        <f t="shared" si="0"/>
        <v>155</v>
      </c>
      <c r="K22" s="19">
        <f t="shared" si="0"/>
        <v>153</v>
      </c>
      <c r="L22" s="19">
        <f t="shared" si="0"/>
        <v>160</v>
      </c>
      <c r="M22" s="19">
        <f t="shared" si="0"/>
        <v>159</v>
      </c>
      <c r="N22" s="19">
        <f t="shared" si="0"/>
        <v>164</v>
      </c>
      <c r="O22" s="19">
        <f t="shared" si="0"/>
        <v>159</v>
      </c>
      <c r="P22" s="19">
        <f t="shared" si="0"/>
        <v>161</v>
      </c>
      <c r="Q22" s="19">
        <f t="shared" si="0"/>
        <v>154</v>
      </c>
    </row>
    <row r="23" spans="1:17" s="2" customFormat="1" ht="23.25" customHeight="1">
      <c r="A23" s="10" t="s">
        <v>20</v>
      </c>
      <c r="B23" s="19">
        <f t="shared" si="0"/>
        <v>7</v>
      </c>
      <c r="C23" s="19">
        <f t="shared" si="0"/>
        <v>8</v>
      </c>
      <c r="D23" s="19">
        <f t="shared" si="0"/>
        <v>18</v>
      </c>
      <c r="E23" s="19">
        <f t="shared" si="0"/>
        <v>26</v>
      </c>
      <c r="F23" s="19">
        <f t="shared" si="0"/>
        <v>44</v>
      </c>
      <c r="G23" s="19">
        <f t="shared" si="0"/>
        <v>47</v>
      </c>
      <c r="H23" s="19">
        <f t="shared" si="0"/>
        <v>55</v>
      </c>
      <c r="I23" s="19">
        <f t="shared" si="0"/>
        <v>45</v>
      </c>
      <c r="J23" s="19">
        <f t="shared" si="0"/>
        <v>71</v>
      </c>
      <c r="K23" s="19">
        <f t="shared" si="0"/>
        <v>81</v>
      </c>
      <c r="L23" s="19">
        <f t="shared" si="0"/>
        <v>82</v>
      </c>
      <c r="M23" s="19">
        <f t="shared" si="0"/>
        <v>92</v>
      </c>
      <c r="N23" s="19">
        <f t="shared" si="0"/>
        <v>84</v>
      </c>
      <c r="O23" s="19">
        <f t="shared" si="0"/>
        <v>93</v>
      </c>
      <c r="P23" s="19">
        <f t="shared" si="0"/>
        <v>83</v>
      </c>
      <c r="Q23" s="19">
        <f t="shared" si="0"/>
        <v>99</v>
      </c>
    </row>
    <row r="24" spans="1:17" s="2" customFormat="1" ht="23.25" customHeight="1">
      <c r="A24" s="10" t="s">
        <v>28</v>
      </c>
      <c r="B24" s="19">
        <f t="shared" si="0"/>
        <v>2</v>
      </c>
      <c r="C24" s="19">
        <f t="shared" si="0"/>
        <v>1</v>
      </c>
      <c r="D24" s="19">
        <f t="shared" si="0"/>
        <v>0</v>
      </c>
      <c r="E24" s="19">
        <f t="shared" si="0"/>
        <v>5</v>
      </c>
      <c r="F24" s="19">
        <f t="shared" si="0"/>
        <v>7</v>
      </c>
      <c r="G24" s="19">
        <f t="shared" si="0"/>
        <v>20</v>
      </c>
      <c r="H24" s="19">
        <f t="shared" si="0"/>
        <v>21</v>
      </c>
      <c r="I24" s="19">
        <f t="shared" si="0"/>
        <v>20</v>
      </c>
      <c r="J24" s="19">
        <f t="shared" si="0"/>
        <v>18</v>
      </c>
      <c r="K24" s="19">
        <f t="shared" si="0"/>
        <v>14</v>
      </c>
      <c r="L24" s="19">
        <f t="shared" si="0"/>
        <v>15</v>
      </c>
      <c r="M24" s="19">
        <f t="shared" si="0"/>
        <v>17</v>
      </c>
      <c r="N24" s="19">
        <f t="shared" si="0"/>
        <v>23</v>
      </c>
      <c r="O24" s="19">
        <f t="shared" si="0"/>
        <v>24</v>
      </c>
      <c r="P24" s="19">
        <f t="shared" si="0"/>
        <v>34</v>
      </c>
      <c r="Q24" s="19">
        <f t="shared" si="0"/>
        <v>34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2</v>
      </c>
      <c r="H25" s="19">
        <f t="shared" si="0"/>
        <v>3</v>
      </c>
      <c r="I25" s="19">
        <f t="shared" si="0"/>
        <v>4</v>
      </c>
      <c r="J25" s="19">
        <f t="shared" si="0"/>
        <v>4</v>
      </c>
      <c r="K25" s="19">
        <f t="shared" si="0"/>
        <v>5</v>
      </c>
      <c r="L25" s="19">
        <f t="shared" si="0"/>
        <v>4</v>
      </c>
      <c r="M25" s="19">
        <f t="shared" si="0"/>
        <v>3</v>
      </c>
      <c r="N25" s="19">
        <f t="shared" si="0"/>
        <v>4</v>
      </c>
      <c r="O25" s="19">
        <f t="shared" si="0"/>
        <v>3</v>
      </c>
      <c r="P25" s="19">
        <f t="shared" si="0"/>
        <v>0</v>
      </c>
      <c r="Q25" s="19">
        <f t="shared" si="0"/>
        <v>0</v>
      </c>
    </row>
    <row r="26" spans="1:17" s="2" customFormat="1" ht="23.25" customHeight="1">
      <c r="A26" s="7" t="s">
        <v>38</v>
      </c>
      <c r="B26" s="20">
        <f t="shared" ref="B26:Q26" si="1">SUM(B5:B25)</f>
        <v>4636</v>
      </c>
      <c r="C26" s="20">
        <f t="shared" si="1"/>
        <v>4259</v>
      </c>
      <c r="D26" s="20">
        <f t="shared" si="1"/>
        <v>3797</v>
      </c>
      <c r="E26" s="20">
        <f t="shared" si="1"/>
        <v>3585</v>
      </c>
      <c r="F26" s="20">
        <f t="shared" si="1"/>
        <v>3278</v>
      </c>
      <c r="G26" s="20">
        <f t="shared" si="1"/>
        <v>3164</v>
      </c>
      <c r="H26" s="20">
        <f t="shared" si="1"/>
        <v>3200</v>
      </c>
      <c r="I26" s="20">
        <f t="shared" si="1"/>
        <v>3400</v>
      </c>
      <c r="J26" s="20">
        <f t="shared" si="1"/>
        <v>3417</v>
      </c>
      <c r="K26" s="20">
        <f t="shared" si="1"/>
        <v>3373</v>
      </c>
      <c r="L26" s="20">
        <f t="shared" si="1"/>
        <v>3404</v>
      </c>
      <c r="M26" s="20">
        <f t="shared" si="1"/>
        <v>3385</v>
      </c>
      <c r="N26" s="20">
        <f t="shared" si="1"/>
        <v>3400</v>
      </c>
      <c r="O26" s="20">
        <f t="shared" si="1"/>
        <v>3460</v>
      </c>
      <c r="P26" s="20">
        <f t="shared" si="1"/>
        <v>3471</v>
      </c>
      <c r="Q26" s="20">
        <f t="shared" si="1"/>
        <v>3433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P27" s="62"/>
      <c r="Q27" s="62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822</v>
      </c>
      <c r="C31" s="23">
        <f t="shared" si="2"/>
        <v>635</v>
      </c>
      <c r="D31" s="23">
        <f t="shared" si="2"/>
        <v>478</v>
      </c>
      <c r="E31" s="23">
        <f t="shared" si="2"/>
        <v>455</v>
      </c>
      <c r="F31" s="23">
        <f t="shared" si="2"/>
        <v>363</v>
      </c>
      <c r="G31" s="23">
        <f t="shared" si="2"/>
        <v>324</v>
      </c>
      <c r="H31" s="23">
        <f t="shared" si="2"/>
        <v>300</v>
      </c>
      <c r="I31" s="23">
        <f t="shared" si="2"/>
        <v>330</v>
      </c>
      <c r="J31" s="23">
        <f t="shared" si="2"/>
        <v>343</v>
      </c>
      <c r="K31" s="23">
        <f t="shared" si="2"/>
        <v>325</v>
      </c>
      <c r="L31" s="23">
        <f t="shared" si="2"/>
        <v>335</v>
      </c>
      <c r="M31" s="23">
        <f t="shared" si="2"/>
        <v>317</v>
      </c>
      <c r="N31" s="23">
        <f t="shared" si="2"/>
        <v>321</v>
      </c>
      <c r="O31" s="23">
        <f t="shared" si="2"/>
        <v>326</v>
      </c>
      <c r="P31" s="23">
        <f t="shared" si="2"/>
        <v>336</v>
      </c>
      <c r="Q31" s="23">
        <f t="shared" si="2"/>
        <v>318</v>
      </c>
    </row>
    <row r="32" spans="1:17" s="5" customFormat="1" ht="23.25" customHeight="1">
      <c r="A32" s="9" t="s">
        <v>42</v>
      </c>
      <c r="B32" s="24">
        <f t="shared" ref="B32:Q32" si="3">SUM(B8:B17)</f>
        <v>3045</v>
      </c>
      <c r="C32" s="24">
        <f t="shared" si="3"/>
        <v>2827</v>
      </c>
      <c r="D32" s="24">
        <f t="shared" si="3"/>
        <v>2501</v>
      </c>
      <c r="E32" s="24">
        <f t="shared" si="3"/>
        <v>2227</v>
      </c>
      <c r="F32" s="24">
        <f t="shared" si="3"/>
        <v>1957</v>
      </c>
      <c r="G32" s="24">
        <f t="shared" si="3"/>
        <v>1831</v>
      </c>
      <c r="H32" s="24">
        <f t="shared" si="3"/>
        <v>1799</v>
      </c>
      <c r="I32" s="24">
        <f t="shared" si="3"/>
        <v>1904</v>
      </c>
      <c r="J32" s="24">
        <f t="shared" si="3"/>
        <v>1896</v>
      </c>
      <c r="K32" s="24">
        <f t="shared" si="3"/>
        <v>1870</v>
      </c>
      <c r="L32" s="24">
        <f t="shared" si="3"/>
        <v>1896</v>
      </c>
      <c r="M32" s="24">
        <f t="shared" si="3"/>
        <v>1887</v>
      </c>
      <c r="N32" s="24">
        <f t="shared" si="3"/>
        <v>1875</v>
      </c>
      <c r="O32" s="24">
        <f t="shared" si="3"/>
        <v>1925</v>
      </c>
      <c r="P32" s="24">
        <f t="shared" si="3"/>
        <v>1906</v>
      </c>
      <c r="Q32" s="24">
        <f t="shared" si="3"/>
        <v>1888</v>
      </c>
    </row>
    <row r="33" spans="1:21" s="5" customFormat="1" ht="23.25" customHeight="1">
      <c r="A33" s="10" t="s">
        <v>43</v>
      </c>
      <c r="B33" s="25">
        <f t="shared" ref="B33:Q33" si="4">SUM(B18:B25)</f>
        <v>769</v>
      </c>
      <c r="C33" s="25">
        <f t="shared" si="4"/>
        <v>797</v>
      </c>
      <c r="D33" s="25">
        <f t="shared" si="4"/>
        <v>818</v>
      </c>
      <c r="E33" s="25">
        <f t="shared" si="4"/>
        <v>903</v>
      </c>
      <c r="F33" s="25">
        <f t="shared" si="4"/>
        <v>958</v>
      </c>
      <c r="G33" s="25">
        <f t="shared" si="4"/>
        <v>1009</v>
      </c>
      <c r="H33" s="25">
        <f t="shared" si="4"/>
        <v>1101</v>
      </c>
      <c r="I33" s="25">
        <f t="shared" si="4"/>
        <v>1166</v>
      </c>
      <c r="J33" s="25">
        <f t="shared" si="4"/>
        <v>1178</v>
      </c>
      <c r="K33" s="25">
        <f t="shared" si="4"/>
        <v>1178</v>
      </c>
      <c r="L33" s="25">
        <f t="shared" si="4"/>
        <v>1173</v>
      </c>
      <c r="M33" s="25">
        <f t="shared" si="4"/>
        <v>1181</v>
      </c>
      <c r="N33" s="25">
        <f t="shared" si="4"/>
        <v>1204</v>
      </c>
      <c r="O33" s="25">
        <f t="shared" si="4"/>
        <v>1209</v>
      </c>
      <c r="P33" s="25">
        <f t="shared" si="4"/>
        <v>1229</v>
      </c>
      <c r="Q33" s="25">
        <f t="shared" si="4"/>
        <v>1227</v>
      </c>
    </row>
    <row r="34" spans="1:21" s="5" customFormat="1" ht="23.25" customHeight="1">
      <c r="A34" s="7" t="s">
        <v>44</v>
      </c>
      <c r="B34" s="26">
        <f t="shared" ref="B34:Q34" si="5">SUM(B31:B33)</f>
        <v>4636</v>
      </c>
      <c r="C34" s="26">
        <f t="shared" si="5"/>
        <v>4259</v>
      </c>
      <c r="D34" s="26">
        <f t="shared" si="5"/>
        <v>3797</v>
      </c>
      <c r="E34" s="26">
        <f t="shared" si="5"/>
        <v>3585</v>
      </c>
      <c r="F34" s="26">
        <f t="shared" si="5"/>
        <v>3278</v>
      </c>
      <c r="G34" s="26">
        <f t="shared" si="5"/>
        <v>3164</v>
      </c>
      <c r="H34" s="26">
        <f t="shared" si="5"/>
        <v>3200</v>
      </c>
      <c r="I34" s="26">
        <f t="shared" si="5"/>
        <v>3400</v>
      </c>
      <c r="J34" s="26">
        <f t="shared" si="5"/>
        <v>3417</v>
      </c>
      <c r="K34" s="26">
        <f t="shared" si="5"/>
        <v>3373</v>
      </c>
      <c r="L34" s="26">
        <f t="shared" si="5"/>
        <v>3404</v>
      </c>
      <c r="M34" s="26">
        <f t="shared" si="5"/>
        <v>3385</v>
      </c>
      <c r="N34" s="26">
        <f t="shared" si="5"/>
        <v>3400</v>
      </c>
      <c r="O34" s="26">
        <f t="shared" si="5"/>
        <v>3460</v>
      </c>
      <c r="P34" s="26">
        <f t="shared" si="5"/>
        <v>3471</v>
      </c>
      <c r="Q34" s="26">
        <f t="shared" si="5"/>
        <v>3433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17.7</v>
      </c>
      <c r="C39" s="30">
        <f t="shared" si="6"/>
        <v>14.9</v>
      </c>
      <c r="D39" s="30">
        <f t="shared" si="6"/>
        <v>12.6</v>
      </c>
      <c r="E39" s="30">
        <f t="shared" si="6"/>
        <v>12.7</v>
      </c>
      <c r="F39" s="30">
        <f t="shared" si="6"/>
        <v>11.1</v>
      </c>
      <c r="G39" s="30">
        <f t="shared" si="6"/>
        <v>10.199999999999999</v>
      </c>
      <c r="H39" s="30">
        <f t="shared" si="6"/>
        <v>9.4</v>
      </c>
      <c r="I39" s="30">
        <f t="shared" si="6"/>
        <v>9.6999999999999993</v>
      </c>
      <c r="J39" s="30">
        <f t="shared" si="6"/>
        <v>10</v>
      </c>
      <c r="K39" s="30">
        <f t="shared" si="6"/>
        <v>9.6</v>
      </c>
      <c r="L39" s="30">
        <f t="shared" si="6"/>
        <v>9.8000000000000007</v>
      </c>
      <c r="M39" s="30">
        <f t="shared" si="6"/>
        <v>9.4</v>
      </c>
      <c r="N39" s="30">
        <f t="shared" si="6"/>
        <v>9.4</v>
      </c>
      <c r="O39" s="30">
        <f t="shared" si="6"/>
        <v>9.4</v>
      </c>
      <c r="P39" s="30">
        <f t="shared" si="6"/>
        <v>9.6999999999999993</v>
      </c>
      <c r="Q39" s="30">
        <f t="shared" si="6"/>
        <v>9.3000000000000007</v>
      </c>
    </row>
    <row r="40" spans="1:21" s="5" customFormat="1" ht="23.25" customHeight="1">
      <c r="A40" s="9" t="s">
        <v>42</v>
      </c>
      <c r="B40" s="31">
        <f t="shared" ref="B40:Q40" si="7">ROUND(B32/B34*100,1)</f>
        <v>65.7</v>
      </c>
      <c r="C40" s="31">
        <f t="shared" si="7"/>
        <v>66.400000000000006</v>
      </c>
      <c r="D40" s="31">
        <f t="shared" si="7"/>
        <v>65.900000000000006</v>
      </c>
      <c r="E40" s="31">
        <f t="shared" si="7"/>
        <v>62.1</v>
      </c>
      <c r="F40" s="31">
        <f t="shared" si="7"/>
        <v>59.7</v>
      </c>
      <c r="G40" s="31">
        <f t="shared" si="7"/>
        <v>57.9</v>
      </c>
      <c r="H40" s="31">
        <f t="shared" si="7"/>
        <v>56.2</v>
      </c>
      <c r="I40" s="31">
        <f t="shared" si="7"/>
        <v>56</v>
      </c>
      <c r="J40" s="31">
        <f t="shared" si="7"/>
        <v>55.5</v>
      </c>
      <c r="K40" s="31">
        <f t="shared" si="7"/>
        <v>55.4</v>
      </c>
      <c r="L40" s="31">
        <f t="shared" si="7"/>
        <v>55.7</v>
      </c>
      <c r="M40" s="31">
        <f t="shared" si="7"/>
        <v>55.7</v>
      </c>
      <c r="N40" s="31">
        <f t="shared" si="7"/>
        <v>55.1</v>
      </c>
      <c r="O40" s="31">
        <f t="shared" si="7"/>
        <v>55.6</v>
      </c>
      <c r="P40" s="31">
        <f t="shared" si="7"/>
        <v>54.9</v>
      </c>
      <c r="Q40" s="31">
        <f t="shared" si="7"/>
        <v>55</v>
      </c>
    </row>
    <row r="41" spans="1:21" s="5" customFormat="1" ht="23.25" customHeight="1">
      <c r="A41" s="10" t="s">
        <v>43</v>
      </c>
      <c r="B41" s="32">
        <f t="shared" ref="B41:Q41" si="8">ROUND(B33/B34*100,1)</f>
        <v>16.600000000000001</v>
      </c>
      <c r="C41" s="32">
        <f t="shared" si="8"/>
        <v>18.7</v>
      </c>
      <c r="D41" s="32">
        <f t="shared" si="8"/>
        <v>21.5</v>
      </c>
      <c r="E41" s="32">
        <f t="shared" si="8"/>
        <v>25.2</v>
      </c>
      <c r="F41" s="32">
        <f t="shared" si="8"/>
        <v>29.2</v>
      </c>
      <c r="G41" s="32">
        <f t="shared" si="8"/>
        <v>31.9</v>
      </c>
      <c r="H41" s="32">
        <f t="shared" si="8"/>
        <v>34.4</v>
      </c>
      <c r="I41" s="32">
        <f t="shared" si="8"/>
        <v>34.299999999999997</v>
      </c>
      <c r="J41" s="32">
        <f t="shared" si="8"/>
        <v>34.5</v>
      </c>
      <c r="K41" s="32">
        <f t="shared" si="8"/>
        <v>34.9</v>
      </c>
      <c r="L41" s="32">
        <f t="shared" si="8"/>
        <v>34.5</v>
      </c>
      <c r="M41" s="32">
        <f t="shared" si="8"/>
        <v>34.9</v>
      </c>
      <c r="N41" s="32">
        <f t="shared" si="8"/>
        <v>35.4</v>
      </c>
      <c r="O41" s="32">
        <f t="shared" si="8"/>
        <v>34.9</v>
      </c>
      <c r="P41" s="32">
        <f t="shared" si="8"/>
        <v>35.4</v>
      </c>
      <c r="Q41" s="32">
        <f t="shared" si="8"/>
        <v>35.700000000000003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G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5" customFormat="1" ht="21.75" customHeight="1">
      <c r="A82" s="3" t="s">
        <v>48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s="5" customFormat="1" ht="21.75" customHeight="1">
      <c r="A84" s="8" t="s">
        <v>2</v>
      </c>
      <c r="B84" s="17">
        <v>88</v>
      </c>
      <c r="C84" s="17">
        <v>87</v>
      </c>
      <c r="D84" s="17">
        <v>77</v>
      </c>
      <c r="E84" s="17">
        <v>73</v>
      </c>
      <c r="F84" s="17">
        <v>45</v>
      </c>
      <c r="G84" s="17">
        <v>50</v>
      </c>
      <c r="H84" s="17">
        <v>55</v>
      </c>
      <c r="I84" s="17">
        <v>54</v>
      </c>
      <c r="J84" s="17">
        <v>56</v>
      </c>
      <c r="K84" s="17">
        <v>54</v>
      </c>
      <c r="L84" s="23">
        <v>63</v>
      </c>
      <c r="M84" s="23">
        <v>52</v>
      </c>
      <c r="N84" s="23">
        <v>50</v>
      </c>
      <c r="O84" s="23">
        <v>56</v>
      </c>
      <c r="P84" s="23">
        <v>48</v>
      </c>
      <c r="Q84" s="23">
        <v>39</v>
      </c>
    </row>
    <row r="85" spans="1:20" s="5" customFormat="1" ht="21.75" customHeight="1">
      <c r="A85" s="8" t="s">
        <v>7</v>
      </c>
      <c r="B85" s="17">
        <v>152</v>
      </c>
      <c r="C85" s="17">
        <v>97</v>
      </c>
      <c r="D85" s="17">
        <v>84</v>
      </c>
      <c r="E85" s="17">
        <v>83</v>
      </c>
      <c r="F85" s="17">
        <v>68</v>
      </c>
      <c r="G85" s="17">
        <v>55</v>
      </c>
      <c r="H85" s="17">
        <v>45</v>
      </c>
      <c r="I85" s="17">
        <v>61</v>
      </c>
      <c r="J85" s="17">
        <v>63</v>
      </c>
      <c r="K85" s="17">
        <v>67</v>
      </c>
      <c r="L85" s="23">
        <v>63</v>
      </c>
      <c r="M85" s="23">
        <v>59</v>
      </c>
      <c r="N85" s="23">
        <v>52</v>
      </c>
      <c r="O85" s="23">
        <v>54</v>
      </c>
      <c r="P85" s="23">
        <v>62</v>
      </c>
      <c r="Q85" s="23">
        <v>61</v>
      </c>
    </row>
    <row r="86" spans="1:20" s="5" customFormat="1" ht="21.75" customHeight="1">
      <c r="A86" s="8" t="s">
        <v>10</v>
      </c>
      <c r="B86" s="17">
        <v>170</v>
      </c>
      <c r="C86" s="17">
        <v>145</v>
      </c>
      <c r="D86" s="17">
        <v>90</v>
      </c>
      <c r="E86" s="17">
        <v>91</v>
      </c>
      <c r="F86" s="17">
        <v>69</v>
      </c>
      <c r="G86" s="17">
        <v>55</v>
      </c>
      <c r="H86" s="17">
        <v>42</v>
      </c>
      <c r="I86" s="17">
        <v>49</v>
      </c>
      <c r="J86" s="17">
        <v>57</v>
      </c>
      <c r="K86" s="17">
        <v>47</v>
      </c>
      <c r="L86" s="23">
        <v>54</v>
      </c>
      <c r="M86" s="23">
        <v>58</v>
      </c>
      <c r="N86" s="23">
        <v>60</v>
      </c>
      <c r="O86" s="23">
        <v>65</v>
      </c>
      <c r="P86" s="23">
        <v>64</v>
      </c>
      <c r="Q86" s="23">
        <v>59</v>
      </c>
    </row>
    <row r="87" spans="1:20" s="5" customFormat="1" ht="21.75" customHeight="1">
      <c r="A87" s="9" t="s">
        <v>14</v>
      </c>
      <c r="B87" s="18">
        <v>175</v>
      </c>
      <c r="C87" s="18">
        <v>150</v>
      </c>
      <c r="D87" s="18">
        <v>121</v>
      </c>
      <c r="E87" s="18">
        <v>73</v>
      </c>
      <c r="F87" s="18">
        <v>75</v>
      </c>
      <c r="G87" s="18">
        <v>60</v>
      </c>
      <c r="H87" s="18">
        <v>57</v>
      </c>
      <c r="I87" s="18">
        <v>43</v>
      </c>
      <c r="J87" s="18">
        <v>41</v>
      </c>
      <c r="K87" s="18">
        <v>48</v>
      </c>
      <c r="L87" s="24">
        <v>55</v>
      </c>
      <c r="M87" s="24">
        <v>48</v>
      </c>
      <c r="N87" s="24">
        <v>48</v>
      </c>
      <c r="O87" s="24">
        <v>50</v>
      </c>
      <c r="P87" s="24">
        <v>46</v>
      </c>
      <c r="Q87" s="24">
        <v>49</v>
      </c>
    </row>
    <row r="88" spans="1:20" s="5" customFormat="1" ht="21.75" customHeight="1">
      <c r="A88" s="9" t="s">
        <v>15</v>
      </c>
      <c r="B88" s="18">
        <v>120</v>
      </c>
      <c r="C88" s="18">
        <v>125</v>
      </c>
      <c r="D88" s="18">
        <v>96</v>
      </c>
      <c r="E88" s="18">
        <v>100</v>
      </c>
      <c r="F88" s="18">
        <v>67</v>
      </c>
      <c r="G88" s="18">
        <v>81</v>
      </c>
      <c r="H88" s="18">
        <v>55</v>
      </c>
      <c r="I88" s="18">
        <v>69</v>
      </c>
      <c r="J88" s="18">
        <v>69</v>
      </c>
      <c r="K88" s="18">
        <v>58</v>
      </c>
      <c r="L88" s="24">
        <v>50</v>
      </c>
      <c r="M88" s="24">
        <v>53</v>
      </c>
      <c r="N88" s="24">
        <v>46</v>
      </c>
      <c r="O88" s="24">
        <v>56</v>
      </c>
      <c r="P88" s="24">
        <v>63</v>
      </c>
      <c r="Q88" s="24">
        <v>57</v>
      </c>
    </row>
    <row r="89" spans="1:20" s="5" customFormat="1" ht="21.75" customHeight="1">
      <c r="A89" s="9" t="s">
        <v>6</v>
      </c>
      <c r="B89" s="18">
        <v>120</v>
      </c>
      <c r="C89" s="18">
        <v>108</v>
      </c>
      <c r="D89" s="18">
        <v>115</v>
      </c>
      <c r="E89" s="18">
        <v>101</v>
      </c>
      <c r="F89" s="18">
        <v>96</v>
      </c>
      <c r="G89" s="18">
        <v>80</v>
      </c>
      <c r="H89" s="18">
        <v>80</v>
      </c>
      <c r="I89" s="18">
        <v>89</v>
      </c>
      <c r="J89" s="18">
        <v>84</v>
      </c>
      <c r="K89" s="18">
        <v>73</v>
      </c>
      <c r="L89" s="24">
        <v>71</v>
      </c>
      <c r="M89" s="24">
        <v>71</v>
      </c>
      <c r="N89" s="24">
        <v>78</v>
      </c>
      <c r="O89" s="24">
        <v>68</v>
      </c>
      <c r="P89" s="24">
        <v>62</v>
      </c>
      <c r="Q89" s="24">
        <v>67</v>
      </c>
    </row>
    <row r="90" spans="1:20" s="5" customFormat="1" ht="21.75" customHeight="1">
      <c r="A90" s="9" t="s">
        <v>17</v>
      </c>
      <c r="B90" s="18">
        <v>132</v>
      </c>
      <c r="C90" s="18">
        <v>112</v>
      </c>
      <c r="D90" s="18">
        <v>112</v>
      </c>
      <c r="E90" s="18">
        <v>100</v>
      </c>
      <c r="F90" s="18">
        <v>91</v>
      </c>
      <c r="G90" s="18">
        <v>90</v>
      </c>
      <c r="H90" s="18">
        <v>82</v>
      </c>
      <c r="I90" s="18">
        <v>101</v>
      </c>
      <c r="J90" s="18">
        <v>85</v>
      </c>
      <c r="K90" s="18">
        <v>83</v>
      </c>
      <c r="L90" s="24">
        <v>95</v>
      </c>
      <c r="M90" s="24">
        <v>87</v>
      </c>
      <c r="N90" s="24">
        <v>81</v>
      </c>
      <c r="O90" s="24">
        <v>73</v>
      </c>
      <c r="P90" s="24">
        <v>61</v>
      </c>
      <c r="Q90" s="24">
        <v>61</v>
      </c>
    </row>
    <row r="91" spans="1:20" s="5" customFormat="1" ht="21.75" customHeight="1">
      <c r="A91" s="9" t="s">
        <v>18</v>
      </c>
      <c r="B91" s="18">
        <v>146</v>
      </c>
      <c r="C91" s="18">
        <v>130</v>
      </c>
      <c r="D91" s="18">
        <v>97</v>
      </c>
      <c r="E91" s="18">
        <v>117</v>
      </c>
      <c r="F91" s="18">
        <v>86</v>
      </c>
      <c r="G91" s="18">
        <v>95</v>
      </c>
      <c r="H91" s="18">
        <v>101</v>
      </c>
      <c r="I91" s="18">
        <v>110</v>
      </c>
      <c r="J91" s="18">
        <v>90</v>
      </c>
      <c r="K91" s="18">
        <v>90</v>
      </c>
      <c r="L91" s="24">
        <v>95</v>
      </c>
      <c r="M91" s="24">
        <v>106</v>
      </c>
      <c r="N91" s="24">
        <v>98</v>
      </c>
      <c r="O91" s="24">
        <v>88</v>
      </c>
      <c r="P91" s="24">
        <v>90</v>
      </c>
      <c r="Q91" s="24">
        <v>83</v>
      </c>
    </row>
    <row r="92" spans="1:20" s="5" customFormat="1" ht="21.75" customHeight="1">
      <c r="A92" s="9" t="s">
        <v>19</v>
      </c>
      <c r="B92" s="18">
        <v>133</v>
      </c>
      <c r="C92" s="18">
        <v>127</v>
      </c>
      <c r="D92" s="18">
        <v>113</v>
      </c>
      <c r="E92" s="18">
        <v>110</v>
      </c>
      <c r="F92" s="18">
        <v>94</v>
      </c>
      <c r="G92" s="18">
        <v>90</v>
      </c>
      <c r="H92" s="18">
        <v>109</v>
      </c>
      <c r="I92" s="18">
        <v>113</v>
      </c>
      <c r="J92" s="18">
        <v>115</v>
      </c>
      <c r="K92" s="18">
        <v>107</v>
      </c>
      <c r="L92" s="24">
        <v>109</v>
      </c>
      <c r="M92" s="24">
        <v>92</v>
      </c>
      <c r="N92" s="24">
        <v>94</v>
      </c>
      <c r="O92" s="24">
        <v>107</v>
      </c>
      <c r="P92" s="24">
        <v>105</v>
      </c>
      <c r="Q92" s="24">
        <v>102</v>
      </c>
    </row>
    <row r="93" spans="1:20" s="5" customFormat="1" ht="21.75" customHeight="1">
      <c r="A93" s="9" t="s">
        <v>21</v>
      </c>
      <c r="B93" s="18">
        <v>155</v>
      </c>
      <c r="C93" s="18">
        <v>134</v>
      </c>
      <c r="D93" s="18">
        <v>122</v>
      </c>
      <c r="E93" s="18">
        <v>112</v>
      </c>
      <c r="F93" s="18">
        <v>101</v>
      </c>
      <c r="G93" s="18">
        <v>103</v>
      </c>
      <c r="H93" s="18">
        <v>91</v>
      </c>
      <c r="I93" s="18">
        <v>112</v>
      </c>
      <c r="J93" s="18">
        <v>118</v>
      </c>
      <c r="K93" s="18">
        <v>116</v>
      </c>
      <c r="L93" s="24">
        <v>114</v>
      </c>
      <c r="M93" s="24">
        <v>135</v>
      </c>
      <c r="N93" s="24">
        <v>121</v>
      </c>
      <c r="O93" s="24">
        <v>120</v>
      </c>
      <c r="P93" s="24">
        <v>118</v>
      </c>
      <c r="Q93" s="24">
        <v>122</v>
      </c>
    </row>
    <row r="94" spans="1:20" s="5" customFormat="1" ht="21.75" customHeight="1">
      <c r="A94" s="9" t="s">
        <v>26</v>
      </c>
      <c r="B94" s="18">
        <v>176</v>
      </c>
      <c r="C94" s="18">
        <v>140</v>
      </c>
      <c r="D94" s="18">
        <v>125</v>
      </c>
      <c r="E94" s="18">
        <v>129</v>
      </c>
      <c r="F94" s="18">
        <v>115</v>
      </c>
      <c r="G94" s="18">
        <v>101</v>
      </c>
      <c r="H94" s="18">
        <v>96</v>
      </c>
      <c r="I94" s="18">
        <v>106</v>
      </c>
      <c r="J94" s="18">
        <v>136</v>
      </c>
      <c r="K94" s="18">
        <v>129</v>
      </c>
      <c r="L94" s="24">
        <v>123</v>
      </c>
      <c r="M94" s="24">
        <v>123</v>
      </c>
      <c r="N94" s="24">
        <v>121</v>
      </c>
      <c r="O94" s="24">
        <v>128</v>
      </c>
      <c r="P94" s="24">
        <v>129</v>
      </c>
      <c r="Q94" s="24">
        <v>122</v>
      </c>
    </row>
    <row r="95" spans="1:20" s="5" customFormat="1" ht="21.75" customHeight="1">
      <c r="A95" s="9" t="s">
        <v>27</v>
      </c>
      <c r="B95" s="18">
        <v>132</v>
      </c>
      <c r="C95" s="18">
        <v>163</v>
      </c>
      <c r="D95" s="18">
        <v>121</v>
      </c>
      <c r="E95" s="18">
        <v>115</v>
      </c>
      <c r="F95" s="18">
        <v>115</v>
      </c>
      <c r="G95" s="18">
        <v>114</v>
      </c>
      <c r="H95" s="18">
        <v>98</v>
      </c>
      <c r="I95" s="18">
        <v>105</v>
      </c>
      <c r="J95" s="18">
        <v>88</v>
      </c>
      <c r="K95" s="18">
        <v>104</v>
      </c>
      <c r="L95" s="24">
        <v>117</v>
      </c>
      <c r="M95" s="24">
        <v>109</v>
      </c>
      <c r="N95" s="24">
        <v>129</v>
      </c>
      <c r="O95" s="24">
        <v>144</v>
      </c>
      <c r="P95" s="24">
        <v>137</v>
      </c>
      <c r="Q95" s="24">
        <v>135</v>
      </c>
    </row>
    <row r="96" spans="1:20" s="5" customFormat="1" ht="21.75" customHeight="1">
      <c r="A96" s="9" t="s">
        <v>29</v>
      </c>
      <c r="B96" s="18">
        <v>113</v>
      </c>
      <c r="C96" s="18">
        <v>116</v>
      </c>
      <c r="D96" s="18">
        <v>154</v>
      </c>
      <c r="E96" s="18">
        <v>106</v>
      </c>
      <c r="F96" s="18">
        <v>109</v>
      </c>
      <c r="G96" s="18">
        <v>106</v>
      </c>
      <c r="H96" s="18">
        <v>122</v>
      </c>
      <c r="I96" s="18">
        <v>114</v>
      </c>
      <c r="J96" s="18">
        <v>118</v>
      </c>
      <c r="K96" s="18">
        <v>120</v>
      </c>
      <c r="L96" s="24">
        <v>117</v>
      </c>
      <c r="M96" s="24">
        <v>112</v>
      </c>
      <c r="N96" s="24">
        <v>104</v>
      </c>
      <c r="O96" s="24">
        <v>100</v>
      </c>
      <c r="P96" s="24">
        <v>114</v>
      </c>
      <c r="Q96" s="24">
        <v>123</v>
      </c>
    </row>
    <row r="97" spans="1:17" s="5" customFormat="1" ht="21.75" customHeight="1">
      <c r="A97" s="10" t="s">
        <v>31</v>
      </c>
      <c r="B97" s="19">
        <v>117</v>
      </c>
      <c r="C97" s="19">
        <v>97</v>
      </c>
      <c r="D97" s="19">
        <v>101</v>
      </c>
      <c r="E97" s="19">
        <v>124</v>
      </c>
      <c r="F97" s="19">
        <v>94</v>
      </c>
      <c r="G97" s="19">
        <v>103</v>
      </c>
      <c r="H97" s="19">
        <v>113</v>
      </c>
      <c r="I97" s="19">
        <v>116</v>
      </c>
      <c r="J97" s="19">
        <v>123</v>
      </c>
      <c r="K97" s="19">
        <v>108</v>
      </c>
      <c r="L97" s="25">
        <v>107</v>
      </c>
      <c r="M97" s="25">
        <v>115</v>
      </c>
      <c r="N97" s="25">
        <v>115</v>
      </c>
      <c r="O97" s="25">
        <v>117</v>
      </c>
      <c r="P97" s="25">
        <v>123</v>
      </c>
      <c r="Q97" s="25">
        <v>124</v>
      </c>
    </row>
    <row r="98" spans="1:17" s="5" customFormat="1" ht="21.75" customHeight="1">
      <c r="A98" s="10" t="s">
        <v>32</v>
      </c>
      <c r="B98" s="19">
        <v>91</v>
      </c>
      <c r="C98" s="19">
        <v>103</v>
      </c>
      <c r="D98" s="19">
        <v>75</v>
      </c>
      <c r="E98" s="19">
        <v>86</v>
      </c>
      <c r="F98" s="19">
        <v>115</v>
      </c>
      <c r="G98" s="19">
        <v>89</v>
      </c>
      <c r="H98" s="19">
        <v>107</v>
      </c>
      <c r="I98" s="19">
        <v>105</v>
      </c>
      <c r="J98" s="19">
        <v>102</v>
      </c>
      <c r="K98" s="19">
        <v>115</v>
      </c>
      <c r="L98" s="25">
        <v>114</v>
      </c>
      <c r="M98" s="25">
        <v>126</v>
      </c>
      <c r="N98" s="25">
        <v>135</v>
      </c>
      <c r="O98" s="25">
        <v>127</v>
      </c>
      <c r="P98" s="25">
        <v>114</v>
      </c>
      <c r="Q98" s="25">
        <v>115</v>
      </c>
    </row>
    <row r="99" spans="1:17" s="5" customFormat="1" ht="21.75" customHeight="1">
      <c r="A99" s="10" t="s">
        <v>25</v>
      </c>
      <c r="B99" s="19">
        <v>65</v>
      </c>
      <c r="C99" s="19">
        <v>63</v>
      </c>
      <c r="D99" s="19">
        <v>75</v>
      </c>
      <c r="E99" s="19">
        <v>62</v>
      </c>
      <c r="F99" s="19">
        <v>66</v>
      </c>
      <c r="G99" s="19">
        <v>98</v>
      </c>
      <c r="H99" s="19">
        <v>86</v>
      </c>
      <c r="I99" s="19">
        <v>101</v>
      </c>
      <c r="J99" s="19">
        <v>88</v>
      </c>
      <c r="K99" s="19">
        <v>95</v>
      </c>
      <c r="L99" s="25">
        <v>95</v>
      </c>
      <c r="M99" s="25">
        <v>83</v>
      </c>
      <c r="N99" s="25">
        <v>80</v>
      </c>
      <c r="O99" s="25">
        <v>88</v>
      </c>
      <c r="P99" s="25">
        <v>103</v>
      </c>
      <c r="Q99" s="25">
        <v>106</v>
      </c>
    </row>
    <row r="100" spans="1:17" s="5" customFormat="1" ht="21.75" customHeight="1">
      <c r="A100" s="10" t="s">
        <v>35</v>
      </c>
      <c r="B100" s="19">
        <v>27</v>
      </c>
      <c r="C100" s="19">
        <v>36</v>
      </c>
      <c r="D100" s="19">
        <v>45</v>
      </c>
      <c r="E100" s="19">
        <v>48</v>
      </c>
      <c r="F100" s="19">
        <v>44</v>
      </c>
      <c r="G100" s="19">
        <v>54</v>
      </c>
      <c r="H100" s="19">
        <v>79</v>
      </c>
      <c r="I100" s="19">
        <v>69</v>
      </c>
      <c r="J100" s="19">
        <v>82</v>
      </c>
      <c r="K100" s="19">
        <v>75</v>
      </c>
      <c r="L100" s="25">
        <v>73</v>
      </c>
      <c r="M100" s="25">
        <v>70</v>
      </c>
      <c r="N100" s="25">
        <v>79</v>
      </c>
      <c r="O100" s="25">
        <v>75</v>
      </c>
      <c r="P100" s="25">
        <v>76</v>
      </c>
      <c r="Q100" s="25">
        <v>66</v>
      </c>
    </row>
    <row r="101" spans="1:17" s="5" customFormat="1" ht="21.75" customHeight="1">
      <c r="A101" s="10" t="s">
        <v>36</v>
      </c>
      <c r="B101" s="19">
        <v>10</v>
      </c>
      <c r="C101" s="19">
        <v>10</v>
      </c>
      <c r="D101" s="19">
        <v>21</v>
      </c>
      <c r="E101" s="19">
        <v>24</v>
      </c>
      <c r="F101" s="19">
        <v>29</v>
      </c>
      <c r="G101" s="19">
        <v>34</v>
      </c>
      <c r="H101" s="19">
        <v>30</v>
      </c>
      <c r="I101" s="19">
        <v>58</v>
      </c>
      <c r="J101" s="19">
        <v>49</v>
      </c>
      <c r="K101" s="19">
        <v>52</v>
      </c>
      <c r="L101" s="25">
        <v>48</v>
      </c>
      <c r="M101" s="25">
        <v>58</v>
      </c>
      <c r="N101" s="25">
        <v>52</v>
      </c>
      <c r="O101" s="25">
        <v>53</v>
      </c>
      <c r="P101" s="25">
        <v>49</v>
      </c>
      <c r="Q101" s="25">
        <v>49</v>
      </c>
    </row>
    <row r="102" spans="1:17" s="5" customFormat="1" ht="21.75" customHeight="1">
      <c r="A102" s="10" t="s">
        <v>20</v>
      </c>
      <c r="B102" s="19">
        <v>4</v>
      </c>
      <c r="C102" s="19">
        <v>2</v>
      </c>
      <c r="D102" s="19">
        <v>6</v>
      </c>
      <c r="E102" s="19">
        <v>6</v>
      </c>
      <c r="F102" s="19">
        <v>9</v>
      </c>
      <c r="G102" s="19">
        <v>11</v>
      </c>
      <c r="H102" s="19">
        <v>19</v>
      </c>
      <c r="I102" s="19">
        <v>5</v>
      </c>
      <c r="J102" s="19">
        <v>20</v>
      </c>
      <c r="K102" s="19">
        <v>17</v>
      </c>
      <c r="L102" s="25">
        <v>17</v>
      </c>
      <c r="M102" s="25">
        <v>18</v>
      </c>
      <c r="N102" s="25">
        <v>21</v>
      </c>
      <c r="O102" s="25">
        <v>25</v>
      </c>
      <c r="P102" s="25">
        <v>22</v>
      </c>
      <c r="Q102" s="25">
        <v>22</v>
      </c>
    </row>
    <row r="103" spans="1:17" s="5" customFormat="1" ht="21.75" customHeight="1">
      <c r="A103" s="10" t="s">
        <v>28</v>
      </c>
      <c r="B103" s="19">
        <v>0</v>
      </c>
      <c r="C103" s="19">
        <v>1</v>
      </c>
      <c r="D103" s="19">
        <v>0</v>
      </c>
      <c r="E103" s="19">
        <v>2</v>
      </c>
      <c r="F103" s="19">
        <v>2</v>
      </c>
      <c r="G103" s="19">
        <v>3</v>
      </c>
      <c r="H103" s="19">
        <v>3</v>
      </c>
      <c r="I103" s="19">
        <v>4</v>
      </c>
      <c r="J103" s="19">
        <v>3</v>
      </c>
      <c r="K103" s="19">
        <v>1</v>
      </c>
      <c r="L103" s="25">
        <v>2</v>
      </c>
      <c r="M103" s="25">
        <v>2</v>
      </c>
      <c r="N103" s="25">
        <v>4</v>
      </c>
      <c r="O103" s="25">
        <v>3</v>
      </c>
      <c r="P103" s="25">
        <v>5</v>
      </c>
      <c r="Q103" s="25">
        <v>6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1</v>
      </c>
      <c r="H104" s="19">
        <v>0</v>
      </c>
      <c r="I104" s="19">
        <v>0</v>
      </c>
      <c r="J104" s="19">
        <v>0</v>
      </c>
      <c r="K104" s="19">
        <v>1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</row>
    <row r="105" spans="1:17" s="5" customFormat="1" ht="21.75" customHeight="1">
      <c r="A105" s="7" t="s">
        <v>51</v>
      </c>
      <c r="B105" s="20">
        <f t="shared" ref="B105:Q105" si="9">SUM(B84:B104)</f>
        <v>2126</v>
      </c>
      <c r="C105" s="20">
        <f t="shared" si="9"/>
        <v>1946</v>
      </c>
      <c r="D105" s="20">
        <f t="shared" si="9"/>
        <v>1750</v>
      </c>
      <c r="E105" s="20">
        <f t="shared" si="9"/>
        <v>1662</v>
      </c>
      <c r="F105" s="20">
        <f t="shared" si="9"/>
        <v>1490</v>
      </c>
      <c r="G105" s="20">
        <f t="shared" si="9"/>
        <v>1473</v>
      </c>
      <c r="H105" s="20">
        <f t="shared" si="9"/>
        <v>1470</v>
      </c>
      <c r="I105" s="20">
        <f t="shared" si="9"/>
        <v>1584</v>
      </c>
      <c r="J105" s="20">
        <f t="shared" si="9"/>
        <v>1587</v>
      </c>
      <c r="K105" s="20">
        <f t="shared" si="9"/>
        <v>1560</v>
      </c>
      <c r="L105" s="20">
        <f t="shared" si="9"/>
        <v>1582</v>
      </c>
      <c r="M105" s="20">
        <f t="shared" si="9"/>
        <v>1577</v>
      </c>
      <c r="N105" s="20">
        <f t="shared" si="9"/>
        <v>1568</v>
      </c>
      <c r="O105" s="20">
        <f t="shared" si="9"/>
        <v>1597</v>
      </c>
      <c r="P105" s="20">
        <f t="shared" si="9"/>
        <v>1591</v>
      </c>
      <c r="Q105" s="20">
        <f t="shared" si="9"/>
        <v>1568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410</v>
      </c>
      <c r="C110" s="17">
        <f t="shared" si="10"/>
        <v>329</v>
      </c>
      <c r="D110" s="17">
        <f t="shared" si="10"/>
        <v>251</v>
      </c>
      <c r="E110" s="17">
        <f t="shared" si="10"/>
        <v>247</v>
      </c>
      <c r="F110" s="17">
        <f t="shared" si="10"/>
        <v>182</v>
      </c>
      <c r="G110" s="17">
        <f t="shared" si="10"/>
        <v>160</v>
      </c>
      <c r="H110" s="17">
        <f t="shared" si="10"/>
        <v>142</v>
      </c>
      <c r="I110" s="17">
        <f t="shared" si="10"/>
        <v>164</v>
      </c>
      <c r="J110" s="17">
        <f t="shared" si="10"/>
        <v>176</v>
      </c>
      <c r="K110" s="17">
        <f t="shared" si="10"/>
        <v>168</v>
      </c>
      <c r="L110" s="17">
        <f t="shared" si="10"/>
        <v>180</v>
      </c>
      <c r="M110" s="17">
        <f t="shared" si="10"/>
        <v>169</v>
      </c>
      <c r="N110" s="17">
        <f t="shared" si="10"/>
        <v>162</v>
      </c>
      <c r="O110" s="17">
        <f t="shared" si="10"/>
        <v>175</v>
      </c>
      <c r="P110" s="17">
        <f t="shared" si="10"/>
        <v>174</v>
      </c>
      <c r="Q110" s="17">
        <f t="shared" si="10"/>
        <v>159</v>
      </c>
    </row>
    <row r="111" spans="1:17" s="5" customFormat="1" ht="21.75" customHeight="1">
      <c r="A111" s="9" t="s">
        <v>42</v>
      </c>
      <c r="B111" s="18">
        <f t="shared" ref="B111:Q111" si="11">SUM(B87:B96)</f>
        <v>1402</v>
      </c>
      <c r="C111" s="18">
        <f t="shared" si="11"/>
        <v>1305</v>
      </c>
      <c r="D111" s="18">
        <f t="shared" si="11"/>
        <v>1176</v>
      </c>
      <c r="E111" s="18">
        <f t="shared" si="11"/>
        <v>1063</v>
      </c>
      <c r="F111" s="18">
        <f t="shared" si="11"/>
        <v>949</v>
      </c>
      <c r="G111" s="18">
        <f t="shared" si="11"/>
        <v>920</v>
      </c>
      <c r="H111" s="18">
        <f t="shared" si="11"/>
        <v>891</v>
      </c>
      <c r="I111" s="18">
        <f t="shared" si="11"/>
        <v>962</v>
      </c>
      <c r="J111" s="18">
        <f t="shared" si="11"/>
        <v>944</v>
      </c>
      <c r="K111" s="18">
        <f t="shared" si="11"/>
        <v>928</v>
      </c>
      <c r="L111" s="18">
        <f t="shared" si="11"/>
        <v>946</v>
      </c>
      <c r="M111" s="18">
        <f t="shared" si="11"/>
        <v>936</v>
      </c>
      <c r="N111" s="18">
        <f t="shared" si="11"/>
        <v>920</v>
      </c>
      <c r="O111" s="18">
        <f t="shared" si="11"/>
        <v>934</v>
      </c>
      <c r="P111" s="18">
        <f t="shared" si="11"/>
        <v>925</v>
      </c>
      <c r="Q111" s="18">
        <f t="shared" si="11"/>
        <v>921</v>
      </c>
    </row>
    <row r="112" spans="1:17" s="5" customFormat="1" ht="21.75" customHeight="1">
      <c r="A112" s="10" t="s">
        <v>43</v>
      </c>
      <c r="B112" s="19">
        <f t="shared" ref="B112:Q112" si="12">SUM(B97:B104)</f>
        <v>314</v>
      </c>
      <c r="C112" s="19">
        <f t="shared" si="12"/>
        <v>312</v>
      </c>
      <c r="D112" s="19">
        <f t="shared" si="12"/>
        <v>323</v>
      </c>
      <c r="E112" s="19">
        <f t="shared" si="12"/>
        <v>352</v>
      </c>
      <c r="F112" s="19">
        <f t="shared" si="12"/>
        <v>359</v>
      </c>
      <c r="G112" s="19">
        <f t="shared" si="12"/>
        <v>393</v>
      </c>
      <c r="H112" s="19">
        <f t="shared" si="12"/>
        <v>437</v>
      </c>
      <c r="I112" s="19">
        <f t="shared" si="12"/>
        <v>458</v>
      </c>
      <c r="J112" s="19">
        <f t="shared" si="12"/>
        <v>467</v>
      </c>
      <c r="K112" s="19">
        <f t="shared" si="12"/>
        <v>464</v>
      </c>
      <c r="L112" s="19">
        <f t="shared" si="12"/>
        <v>456</v>
      </c>
      <c r="M112" s="19">
        <f t="shared" si="12"/>
        <v>472</v>
      </c>
      <c r="N112" s="19">
        <f t="shared" si="12"/>
        <v>486</v>
      </c>
      <c r="O112" s="19">
        <f t="shared" si="12"/>
        <v>488</v>
      </c>
      <c r="P112" s="19">
        <f t="shared" si="12"/>
        <v>492</v>
      </c>
      <c r="Q112" s="19">
        <f t="shared" si="12"/>
        <v>488</v>
      </c>
    </row>
    <row r="113" spans="1:17" s="5" customFormat="1" ht="21.75" customHeight="1">
      <c r="A113" s="7" t="s">
        <v>44</v>
      </c>
      <c r="B113" s="20">
        <f t="shared" ref="B113:Q113" si="13">SUM(B110:B112)</f>
        <v>2126</v>
      </c>
      <c r="C113" s="20">
        <f t="shared" si="13"/>
        <v>1946</v>
      </c>
      <c r="D113" s="20">
        <f t="shared" si="13"/>
        <v>1750</v>
      </c>
      <c r="E113" s="20">
        <f t="shared" si="13"/>
        <v>1662</v>
      </c>
      <c r="F113" s="20">
        <f t="shared" si="13"/>
        <v>1490</v>
      </c>
      <c r="G113" s="20">
        <f t="shared" si="13"/>
        <v>1473</v>
      </c>
      <c r="H113" s="20">
        <f t="shared" si="13"/>
        <v>1470</v>
      </c>
      <c r="I113" s="20">
        <f t="shared" si="13"/>
        <v>1584</v>
      </c>
      <c r="J113" s="20">
        <f t="shared" si="13"/>
        <v>1587</v>
      </c>
      <c r="K113" s="20">
        <f t="shared" si="13"/>
        <v>1560</v>
      </c>
      <c r="L113" s="20">
        <f t="shared" si="13"/>
        <v>1582</v>
      </c>
      <c r="M113" s="20">
        <f t="shared" si="13"/>
        <v>1577</v>
      </c>
      <c r="N113" s="20">
        <f t="shared" si="13"/>
        <v>1568</v>
      </c>
      <c r="O113" s="20">
        <f t="shared" si="13"/>
        <v>1597</v>
      </c>
      <c r="P113" s="20">
        <f t="shared" si="13"/>
        <v>1591</v>
      </c>
      <c r="Q113" s="20">
        <f t="shared" si="13"/>
        <v>1568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19.3</v>
      </c>
      <c r="C118" s="35">
        <f t="shared" si="14"/>
        <v>16.899999999999999</v>
      </c>
      <c r="D118" s="35">
        <f t="shared" si="14"/>
        <v>14.3</v>
      </c>
      <c r="E118" s="35">
        <f t="shared" si="14"/>
        <v>14.9</v>
      </c>
      <c r="F118" s="35">
        <f t="shared" si="14"/>
        <v>12.2</v>
      </c>
      <c r="G118" s="35">
        <f t="shared" si="14"/>
        <v>10.9</v>
      </c>
      <c r="H118" s="35">
        <f t="shared" si="14"/>
        <v>9.6999999999999993</v>
      </c>
      <c r="I118" s="35">
        <f t="shared" si="14"/>
        <v>10.4</v>
      </c>
      <c r="J118" s="35">
        <f t="shared" si="14"/>
        <v>11.1</v>
      </c>
      <c r="K118" s="35">
        <f t="shared" si="14"/>
        <v>10.8</v>
      </c>
      <c r="L118" s="35">
        <f t="shared" si="14"/>
        <v>11.4</v>
      </c>
      <c r="M118" s="35">
        <f t="shared" si="14"/>
        <v>10.7</v>
      </c>
      <c r="N118" s="35">
        <f t="shared" si="14"/>
        <v>10.3</v>
      </c>
      <c r="O118" s="35">
        <f t="shared" si="14"/>
        <v>11</v>
      </c>
      <c r="P118" s="35">
        <f t="shared" si="14"/>
        <v>10.9</v>
      </c>
      <c r="Q118" s="35">
        <f t="shared" si="14"/>
        <v>10.1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65.900000000000006</v>
      </c>
      <c r="C119" s="36">
        <f t="shared" si="15"/>
        <v>67.099999999999994</v>
      </c>
      <c r="D119" s="36">
        <f t="shared" si="15"/>
        <v>67.2</v>
      </c>
      <c r="E119" s="36">
        <f t="shared" si="15"/>
        <v>64</v>
      </c>
      <c r="F119" s="36">
        <f t="shared" si="15"/>
        <v>63.7</v>
      </c>
      <c r="G119" s="36">
        <f t="shared" si="15"/>
        <v>62.5</v>
      </c>
      <c r="H119" s="36">
        <f t="shared" si="15"/>
        <v>60.6</v>
      </c>
      <c r="I119" s="36">
        <f t="shared" si="15"/>
        <v>60.7</v>
      </c>
      <c r="J119" s="36">
        <f t="shared" si="15"/>
        <v>59.5</v>
      </c>
      <c r="K119" s="36">
        <f t="shared" si="15"/>
        <v>59.5</v>
      </c>
      <c r="L119" s="36">
        <f t="shared" si="15"/>
        <v>59.8</v>
      </c>
      <c r="M119" s="36">
        <f t="shared" si="15"/>
        <v>59.4</v>
      </c>
      <c r="N119" s="36">
        <f t="shared" si="15"/>
        <v>58.7</v>
      </c>
      <c r="O119" s="36">
        <f t="shared" si="15"/>
        <v>58.5</v>
      </c>
      <c r="P119" s="36">
        <f t="shared" si="15"/>
        <v>58.1</v>
      </c>
      <c r="Q119" s="36">
        <f t="shared" si="15"/>
        <v>58.7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14.8</v>
      </c>
      <c r="C120" s="37">
        <f t="shared" si="16"/>
        <v>16</v>
      </c>
      <c r="D120" s="37">
        <f t="shared" si="16"/>
        <v>18.5</v>
      </c>
      <c r="E120" s="37">
        <f t="shared" si="16"/>
        <v>21.2</v>
      </c>
      <c r="F120" s="37">
        <f t="shared" si="16"/>
        <v>24.1</v>
      </c>
      <c r="G120" s="37">
        <f t="shared" si="16"/>
        <v>26.7</v>
      </c>
      <c r="H120" s="37">
        <f t="shared" si="16"/>
        <v>29.7</v>
      </c>
      <c r="I120" s="37">
        <f t="shared" si="16"/>
        <v>28.9</v>
      </c>
      <c r="J120" s="37">
        <f t="shared" si="16"/>
        <v>29.4</v>
      </c>
      <c r="K120" s="37">
        <f t="shared" si="16"/>
        <v>29.7</v>
      </c>
      <c r="L120" s="37">
        <f t="shared" si="16"/>
        <v>28.8</v>
      </c>
      <c r="M120" s="37">
        <f t="shared" si="16"/>
        <v>29.9</v>
      </c>
      <c r="N120" s="37">
        <f t="shared" si="16"/>
        <v>31</v>
      </c>
      <c r="O120" s="37">
        <f t="shared" si="16"/>
        <v>30.6</v>
      </c>
      <c r="P120" s="37">
        <f t="shared" si="16"/>
        <v>30.9</v>
      </c>
      <c r="Q120" s="37">
        <f t="shared" si="16"/>
        <v>31.1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5" customFormat="1" ht="21.75" customHeight="1">
      <c r="A128" s="3" t="s">
        <v>67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97</v>
      </c>
      <c r="C130" s="17">
        <v>74</v>
      </c>
      <c r="D130" s="17">
        <v>67</v>
      </c>
      <c r="E130" s="17">
        <v>55</v>
      </c>
      <c r="F130" s="17">
        <v>51</v>
      </c>
      <c r="G130" s="17">
        <v>45</v>
      </c>
      <c r="H130" s="17">
        <v>51</v>
      </c>
      <c r="I130" s="17">
        <v>46</v>
      </c>
      <c r="J130" s="17">
        <v>52</v>
      </c>
      <c r="K130" s="17">
        <v>47</v>
      </c>
      <c r="L130" s="23">
        <v>51</v>
      </c>
      <c r="M130" s="23">
        <v>45</v>
      </c>
      <c r="N130" s="23">
        <v>51</v>
      </c>
      <c r="O130" s="23">
        <v>52</v>
      </c>
      <c r="P130" s="23">
        <v>52</v>
      </c>
      <c r="Q130" s="23">
        <v>48</v>
      </c>
    </row>
    <row r="131" spans="1:17" s="5" customFormat="1" ht="21.75" customHeight="1">
      <c r="A131" s="8" t="s">
        <v>7</v>
      </c>
      <c r="B131" s="17">
        <v>143</v>
      </c>
      <c r="C131" s="17">
        <v>98</v>
      </c>
      <c r="D131" s="17">
        <v>74</v>
      </c>
      <c r="E131" s="17">
        <v>77</v>
      </c>
      <c r="F131" s="17">
        <v>64</v>
      </c>
      <c r="G131" s="17">
        <v>59</v>
      </c>
      <c r="H131" s="17">
        <v>59</v>
      </c>
      <c r="I131" s="17">
        <v>65</v>
      </c>
      <c r="J131" s="17">
        <v>48</v>
      </c>
      <c r="K131" s="17">
        <v>49</v>
      </c>
      <c r="L131" s="23">
        <v>45</v>
      </c>
      <c r="M131" s="23">
        <v>46</v>
      </c>
      <c r="N131" s="23">
        <v>48</v>
      </c>
      <c r="O131" s="23">
        <v>56</v>
      </c>
      <c r="P131" s="23">
        <v>64</v>
      </c>
      <c r="Q131" s="23">
        <v>65</v>
      </c>
    </row>
    <row r="132" spans="1:17" s="5" customFormat="1" ht="21.75" customHeight="1">
      <c r="A132" s="8" t="s">
        <v>10</v>
      </c>
      <c r="B132" s="17">
        <v>172</v>
      </c>
      <c r="C132" s="17">
        <v>134</v>
      </c>
      <c r="D132" s="17">
        <v>86</v>
      </c>
      <c r="E132" s="17">
        <v>76</v>
      </c>
      <c r="F132" s="17">
        <v>66</v>
      </c>
      <c r="G132" s="17">
        <v>60</v>
      </c>
      <c r="H132" s="17">
        <v>48</v>
      </c>
      <c r="I132" s="17">
        <v>55</v>
      </c>
      <c r="J132" s="17">
        <v>67</v>
      </c>
      <c r="K132" s="17">
        <v>61</v>
      </c>
      <c r="L132" s="23">
        <v>59</v>
      </c>
      <c r="M132" s="23">
        <v>57</v>
      </c>
      <c r="N132" s="23">
        <v>60</v>
      </c>
      <c r="O132" s="23">
        <v>43</v>
      </c>
      <c r="P132" s="23">
        <v>46</v>
      </c>
      <c r="Q132" s="23">
        <v>46</v>
      </c>
    </row>
    <row r="133" spans="1:17" s="5" customFormat="1" ht="21.75" customHeight="1">
      <c r="A133" s="9" t="s">
        <v>14</v>
      </c>
      <c r="B133" s="18">
        <v>170</v>
      </c>
      <c r="C133" s="18">
        <v>159</v>
      </c>
      <c r="D133" s="18">
        <v>120</v>
      </c>
      <c r="E133" s="18">
        <v>74</v>
      </c>
      <c r="F133" s="18">
        <v>68</v>
      </c>
      <c r="G133" s="18">
        <v>60</v>
      </c>
      <c r="H133" s="18">
        <v>57</v>
      </c>
      <c r="I133" s="18">
        <v>43</v>
      </c>
      <c r="J133" s="18">
        <v>45</v>
      </c>
      <c r="K133" s="18">
        <v>47</v>
      </c>
      <c r="L133" s="24">
        <v>53</v>
      </c>
      <c r="M133" s="24">
        <v>54</v>
      </c>
      <c r="N133" s="24">
        <v>52</v>
      </c>
      <c r="O133" s="24">
        <v>60</v>
      </c>
      <c r="P133" s="24">
        <v>57</v>
      </c>
      <c r="Q133" s="24">
        <v>56</v>
      </c>
    </row>
    <row r="134" spans="1:17" s="5" customFormat="1" ht="21.75" customHeight="1">
      <c r="A134" s="9" t="s">
        <v>15</v>
      </c>
      <c r="B134" s="18">
        <v>140</v>
      </c>
      <c r="C134" s="18">
        <v>139</v>
      </c>
      <c r="D134" s="18">
        <v>133</v>
      </c>
      <c r="E134" s="18">
        <v>99</v>
      </c>
      <c r="F134" s="18">
        <v>65</v>
      </c>
      <c r="G134" s="18">
        <v>54</v>
      </c>
      <c r="H134" s="18">
        <v>53</v>
      </c>
      <c r="I134" s="18">
        <v>50</v>
      </c>
      <c r="J134" s="18">
        <v>46</v>
      </c>
      <c r="K134" s="18">
        <v>43</v>
      </c>
      <c r="L134" s="24">
        <v>37</v>
      </c>
      <c r="M134" s="24">
        <v>45</v>
      </c>
      <c r="N134" s="24">
        <v>49</v>
      </c>
      <c r="O134" s="24">
        <v>54</v>
      </c>
      <c r="P134" s="24">
        <v>47</v>
      </c>
      <c r="Q134" s="24">
        <v>55</v>
      </c>
    </row>
    <row r="135" spans="1:17" s="5" customFormat="1" ht="21.75" customHeight="1">
      <c r="A135" s="9" t="s">
        <v>6</v>
      </c>
      <c r="B135" s="18">
        <v>126</v>
      </c>
      <c r="C135" s="18">
        <v>111</v>
      </c>
      <c r="D135" s="18">
        <v>102</v>
      </c>
      <c r="E135" s="18">
        <v>109</v>
      </c>
      <c r="F135" s="18">
        <v>101</v>
      </c>
      <c r="G135" s="18">
        <v>64</v>
      </c>
      <c r="H135" s="18">
        <v>56</v>
      </c>
      <c r="I135" s="18">
        <v>59</v>
      </c>
      <c r="J135" s="18">
        <v>50</v>
      </c>
      <c r="K135" s="18">
        <v>54</v>
      </c>
      <c r="L135" s="24">
        <v>61</v>
      </c>
      <c r="M135" s="24">
        <v>68</v>
      </c>
      <c r="N135" s="24">
        <v>49</v>
      </c>
      <c r="O135" s="24">
        <v>45</v>
      </c>
      <c r="P135" s="24">
        <v>48</v>
      </c>
      <c r="Q135" s="24">
        <v>46</v>
      </c>
    </row>
    <row r="136" spans="1:17" s="5" customFormat="1" ht="21.75" customHeight="1">
      <c r="A136" s="9" t="s">
        <v>17</v>
      </c>
      <c r="B136" s="18">
        <v>165</v>
      </c>
      <c r="C136" s="18">
        <v>120</v>
      </c>
      <c r="D136" s="18">
        <v>88</v>
      </c>
      <c r="E136" s="18">
        <v>100</v>
      </c>
      <c r="F136" s="18">
        <v>88</v>
      </c>
      <c r="G136" s="18">
        <v>98</v>
      </c>
      <c r="H136" s="18">
        <v>75</v>
      </c>
      <c r="I136" s="18">
        <v>85</v>
      </c>
      <c r="J136" s="18">
        <v>73</v>
      </c>
      <c r="K136" s="18">
        <v>64</v>
      </c>
      <c r="L136" s="24">
        <v>73</v>
      </c>
      <c r="M136" s="24">
        <v>59</v>
      </c>
      <c r="N136" s="24">
        <v>73</v>
      </c>
      <c r="O136" s="24">
        <v>72</v>
      </c>
      <c r="P136" s="24">
        <v>63</v>
      </c>
      <c r="Q136" s="24">
        <v>59</v>
      </c>
    </row>
    <row r="137" spans="1:17" s="5" customFormat="1" ht="21.75" customHeight="1">
      <c r="A137" s="9" t="s">
        <v>18</v>
      </c>
      <c r="B137" s="18">
        <v>167</v>
      </c>
      <c r="C137" s="18">
        <v>158</v>
      </c>
      <c r="D137" s="18">
        <v>114</v>
      </c>
      <c r="E137" s="18">
        <v>99</v>
      </c>
      <c r="F137" s="18">
        <v>96</v>
      </c>
      <c r="G137" s="18">
        <v>91</v>
      </c>
      <c r="H137" s="18">
        <v>102</v>
      </c>
      <c r="I137" s="18">
        <v>99</v>
      </c>
      <c r="J137" s="18">
        <v>86</v>
      </c>
      <c r="K137" s="18">
        <v>84</v>
      </c>
      <c r="L137" s="24">
        <v>85</v>
      </c>
      <c r="M137" s="24">
        <v>88</v>
      </c>
      <c r="N137" s="24">
        <v>86</v>
      </c>
      <c r="O137" s="24">
        <v>91</v>
      </c>
      <c r="P137" s="24">
        <v>88</v>
      </c>
      <c r="Q137" s="24">
        <v>86</v>
      </c>
    </row>
    <row r="138" spans="1:17" s="5" customFormat="1" ht="21.75" customHeight="1">
      <c r="A138" s="9" t="s">
        <v>19</v>
      </c>
      <c r="B138" s="18">
        <v>179</v>
      </c>
      <c r="C138" s="18">
        <v>154</v>
      </c>
      <c r="D138" s="18">
        <v>146</v>
      </c>
      <c r="E138" s="18">
        <v>116</v>
      </c>
      <c r="F138" s="18">
        <v>88</v>
      </c>
      <c r="G138" s="18">
        <v>88</v>
      </c>
      <c r="H138" s="18">
        <v>102</v>
      </c>
      <c r="I138" s="18">
        <v>136</v>
      </c>
      <c r="J138" s="18">
        <v>141</v>
      </c>
      <c r="K138" s="18">
        <v>120</v>
      </c>
      <c r="L138" s="24">
        <v>116</v>
      </c>
      <c r="M138" s="24">
        <v>106</v>
      </c>
      <c r="N138" s="24">
        <v>100</v>
      </c>
      <c r="O138" s="24">
        <v>99</v>
      </c>
      <c r="P138" s="24">
        <v>106</v>
      </c>
      <c r="Q138" s="24">
        <v>99</v>
      </c>
    </row>
    <row r="139" spans="1:17" s="5" customFormat="1" ht="21.75" customHeight="1">
      <c r="A139" s="9" t="s">
        <v>21</v>
      </c>
      <c r="B139" s="18">
        <v>202</v>
      </c>
      <c r="C139" s="18">
        <v>166</v>
      </c>
      <c r="D139" s="18">
        <v>150</v>
      </c>
      <c r="E139" s="18">
        <v>147</v>
      </c>
      <c r="F139" s="18">
        <v>106</v>
      </c>
      <c r="G139" s="18">
        <v>86</v>
      </c>
      <c r="H139" s="18">
        <v>96</v>
      </c>
      <c r="I139" s="18">
        <v>104</v>
      </c>
      <c r="J139" s="18">
        <v>128</v>
      </c>
      <c r="K139" s="18">
        <v>143</v>
      </c>
      <c r="L139" s="24">
        <v>146</v>
      </c>
      <c r="M139" s="24">
        <v>148</v>
      </c>
      <c r="N139" s="24">
        <v>142</v>
      </c>
      <c r="O139" s="24">
        <v>146</v>
      </c>
      <c r="P139" s="24">
        <v>122</v>
      </c>
      <c r="Q139" s="24">
        <v>119</v>
      </c>
    </row>
    <row r="140" spans="1:17" s="5" customFormat="1" ht="21.75" customHeight="1">
      <c r="A140" s="9" t="s">
        <v>26</v>
      </c>
      <c r="B140" s="18">
        <v>191</v>
      </c>
      <c r="C140" s="18">
        <v>184</v>
      </c>
      <c r="D140" s="18">
        <v>141</v>
      </c>
      <c r="E140" s="18">
        <v>128</v>
      </c>
      <c r="F140" s="18">
        <v>144</v>
      </c>
      <c r="G140" s="18">
        <v>104</v>
      </c>
      <c r="H140" s="18">
        <v>102</v>
      </c>
      <c r="I140" s="18">
        <v>125</v>
      </c>
      <c r="J140" s="18">
        <v>137</v>
      </c>
      <c r="K140" s="18">
        <v>135</v>
      </c>
      <c r="L140" s="24">
        <v>120</v>
      </c>
      <c r="M140" s="24">
        <v>122</v>
      </c>
      <c r="N140" s="24">
        <v>123</v>
      </c>
      <c r="O140" s="24">
        <v>139</v>
      </c>
      <c r="P140" s="24">
        <v>160</v>
      </c>
      <c r="Q140" s="24">
        <v>157</v>
      </c>
    </row>
    <row r="141" spans="1:17" s="5" customFormat="1" ht="21.75" customHeight="1">
      <c r="A141" s="9" t="s">
        <v>27</v>
      </c>
      <c r="B141" s="18">
        <v>172</v>
      </c>
      <c r="C141" s="18">
        <v>168</v>
      </c>
      <c r="D141" s="18">
        <v>173</v>
      </c>
      <c r="E141" s="18">
        <v>134</v>
      </c>
      <c r="F141" s="18">
        <v>122</v>
      </c>
      <c r="G141" s="18">
        <v>151</v>
      </c>
      <c r="H141" s="18">
        <v>105</v>
      </c>
      <c r="I141" s="18">
        <v>123</v>
      </c>
      <c r="J141" s="18">
        <v>130</v>
      </c>
      <c r="K141" s="18">
        <v>126</v>
      </c>
      <c r="L141" s="24">
        <v>138</v>
      </c>
      <c r="M141" s="24">
        <v>131</v>
      </c>
      <c r="N141" s="24">
        <v>151</v>
      </c>
      <c r="O141" s="24">
        <v>144</v>
      </c>
      <c r="P141" s="24">
        <v>143</v>
      </c>
      <c r="Q141" s="24">
        <v>135</v>
      </c>
    </row>
    <row r="142" spans="1:17" s="5" customFormat="1" ht="21.75" customHeight="1">
      <c r="A142" s="9" t="s">
        <v>29</v>
      </c>
      <c r="B142" s="18">
        <v>131</v>
      </c>
      <c r="C142" s="18">
        <v>163</v>
      </c>
      <c r="D142" s="18">
        <v>158</v>
      </c>
      <c r="E142" s="18">
        <v>158</v>
      </c>
      <c r="F142" s="18">
        <v>130</v>
      </c>
      <c r="G142" s="18">
        <v>115</v>
      </c>
      <c r="H142" s="18">
        <v>160</v>
      </c>
      <c r="I142" s="18">
        <v>118</v>
      </c>
      <c r="J142" s="18">
        <v>116</v>
      </c>
      <c r="K142" s="18">
        <v>126</v>
      </c>
      <c r="L142" s="24">
        <v>121</v>
      </c>
      <c r="M142" s="24">
        <v>130</v>
      </c>
      <c r="N142" s="24">
        <v>130</v>
      </c>
      <c r="O142" s="24">
        <v>141</v>
      </c>
      <c r="P142" s="24">
        <v>147</v>
      </c>
      <c r="Q142" s="24">
        <v>155</v>
      </c>
    </row>
    <row r="143" spans="1:17" s="5" customFormat="1" ht="21.75" customHeight="1">
      <c r="A143" s="10" t="s">
        <v>31</v>
      </c>
      <c r="B143" s="19">
        <v>162</v>
      </c>
      <c r="C143" s="19">
        <v>127</v>
      </c>
      <c r="D143" s="19">
        <v>144</v>
      </c>
      <c r="E143" s="19">
        <v>151</v>
      </c>
      <c r="F143" s="19">
        <v>152</v>
      </c>
      <c r="G143" s="19">
        <v>125</v>
      </c>
      <c r="H143" s="19">
        <v>122</v>
      </c>
      <c r="I143" s="19">
        <v>164</v>
      </c>
      <c r="J143" s="19">
        <v>135</v>
      </c>
      <c r="K143" s="19">
        <v>126</v>
      </c>
      <c r="L143" s="25">
        <v>117</v>
      </c>
      <c r="M143" s="25">
        <v>106</v>
      </c>
      <c r="N143" s="25">
        <v>109</v>
      </c>
      <c r="O143" s="25">
        <v>122</v>
      </c>
      <c r="P143" s="25">
        <v>132</v>
      </c>
      <c r="Q143" s="25">
        <v>133</v>
      </c>
    </row>
    <row r="144" spans="1:17" s="5" customFormat="1" ht="21.75" customHeight="1">
      <c r="A144" s="10" t="s">
        <v>32</v>
      </c>
      <c r="B144" s="19">
        <v>132</v>
      </c>
      <c r="C144" s="19">
        <v>144</v>
      </c>
      <c r="D144" s="19">
        <v>108</v>
      </c>
      <c r="E144" s="19">
        <v>135</v>
      </c>
      <c r="F144" s="19">
        <v>139</v>
      </c>
      <c r="G144" s="19">
        <v>152</v>
      </c>
      <c r="H144" s="19">
        <v>129</v>
      </c>
      <c r="I144" s="19">
        <v>117</v>
      </c>
      <c r="J144" s="19">
        <v>128</v>
      </c>
      <c r="K144" s="19">
        <v>139</v>
      </c>
      <c r="L144" s="25">
        <v>156</v>
      </c>
      <c r="M144" s="25">
        <v>157</v>
      </c>
      <c r="N144" s="25">
        <v>156</v>
      </c>
      <c r="O144" s="25">
        <v>138</v>
      </c>
      <c r="P144" s="25">
        <v>138</v>
      </c>
      <c r="Q144" s="25">
        <v>127</v>
      </c>
    </row>
    <row r="145" spans="1:17" s="5" customFormat="1" ht="21.75" customHeight="1">
      <c r="A145" s="10" t="s">
        <v>25</v>
      </c>
      <c r="B145" s="19">
        <v>94</v>
      </c>
      <c r="C145" s="19">
        <v>106</v>
      </c>
      <c r="D145" s="19">
        <v>118</v>
      </c>
      <c r="E145" s="19">
        <v>95</v>
      </c>
      <c r="F145" s="19">
        <v>120</v>
      </c>
      <c r="G145" s="19">
        <v>132</v>
      </c>
      <c r="H145" s="19">
        <v>149</v>
      </c>
      <c r="I145" s="19">
        <v>126</v>
      </c>
      <c r="J145" s="19">
        <v>152</v>
      </c>
      <c r="K145" s="19">
        <v>134</v>
      </c>
      <c r="L145" s="25">
        <v>120</v>
      </c>
      <c r="M145" s="25">
        <v>120</v>
      </c>
      <c r="N145" s="25">
        <v>121</v>
      </c>
      <c r="O145" s="25">
        <v>131</v>
      </c>
      <c r="P145" s="25">
        <v>142</v>
      </c>
      <c r="Q145" s="25">
        <v>158</v>
      </c>
    </row>
    <row r="146" spans="1:17" s="5" customFormat="1" ht="21.75" customHeight="1">
      <c r="A146" s="10" t="s">
        <v>35</v>
      </c>
      <c r="B146" s="19">
        <v>47</v>
      </c>
      <c r="C146" s="19">
        <v>68</v>
      </c>
      <c r="D146" s="19">
        <v>77</v>
      </c>
      <c r="E146" s="19">
        <v>91</v>
      </c>
      <c r="F146" s="19">
        <v>78</v>
      </c>
      <c r="G146" s="19">
        <v>100</v>
      </c>
      <c r="H146" s="19">
        <v>129</v>
      </c>
      <c r="I146" s="19">
        <v>136</v>
      </c>
      <c r="J146" s="19">
        <v>120</v>
      </c>
      <c r="K146" s="19">
        <v>133</v>
      </c>
      <c r="L146" s="25">
        <v>130</v>
      </c>
      <c r="M146" s="25">
        <v>133</v>
      </c>
      <c r="N146" s="25">
        <v>134</v>
      </c>
      <c r="O146" s="25">
        <v>132</v>
      </c>
      <c r="P146" s="25">
        <v>123</v>
      </c>
      <c r="Q146" s="25">
        <v>111</v>
      </c>
    </row>
    <row r="147" spans="1:17" s="5" customFormat="1" ht="21.75" customHeight="1">
      <c r="A147" s="10" t="s">
        <v>36</v>
      </c>
      <c r="B147" s="19">
        <v>15</v>
      </c>
      <c r="C147" s="19">
        <v>34</v>
      </c>
      <c r="D147" s="19">
        <v>36</v>
      </c>
      <c r="E147" s="19">
        <v>56</v>
      </c>
      <c r="F147" s="19">
        <v>69</v>
      </c>
      <c r="G147" s="19">
        <v>53</v>
      </c>
      <c r="H147" s="19">
        <v>78</v>
      </c>
      <c r="I147" s="19">
        <v>105</v>
      </c>
      <c r="J147" s="19">
        <v>106</v>
      </c>
      <c r="K147" s="19">
        <v>101</v>
      </c>
      <c r="L147" s="25">
        <v>112</v>
      </c>
      <c r="M147" s="25">
        <v>101</v>
      </c>
      <c r="N147" s="25">
        <v>112</v>
      </c>
      <c r="O147" s="25">
        <v>106</v>
      </c>
      <c r="P147" s="25">
        <v>112</v>
      </c>
      <c r="Q147" s="25">
        <v>105</v>
      </c>
    </row>
    <row r="148" spans="1:17" s="5" customFormat="1" ht="21.75" customHeight="1">
      <c r="A148" s="10" t="s">
        <v>20</v>
      </c>
      <c r="B148" s="19">
        <v>3</v>
      </c>
      <c r="C148" s="19">
        <v>6</v>
      </c>
      <c r="D148" s="19">
        <v>12</v>
      </c>
      <c r="E148" s="19">
        <v>20</v>
      </c>
      <c r="F148" s="19">
        <v>35</v>
      </c>
      <c r="G148" s="19">
        <v>36</v>
      </c>
      <c r="H148" s="19">
        <v>36</v>
      </c>
      <c r="I148" s="19">
        <v>40</v>
      </c>
      <c r="J148" s="19">
        <v>51</v>
      </c>
      <c r="K148" s="19">
        <v>64</v>
      </c>
      <c r="L148" s="25">
        <v>65</v>
      </c>
      <c r="M148" s="25">
        <v>74</v>
      </c>
      <c r="N148" s="25">
        <v>63</v>
      </c>
      <c r="O148" s="25">
        <v>68</v>
      </c>
      <c r="P148" s="25">
        <v>61</v>
      </c>
      <c r="Q148" s="25">
        <v>77</v>
      </c>
    </row>
    <row r="149" spans="1:17" s="5" customFormat="1" ht="21.75" customHeight="1">
      <c r="A149" s="10" t="s">
        <v>28</v>
      </c>
      <c r="B149" s="19">
        <v>2</v>
      </c>
      <c r="C149" s="19">
        <v>0</v>
      </c>
      <c r="D149" s="19">
        <v>0</v>
      </c>
      <c r="E149" s="19">
        <v>3</v>
      </c>
      <c r="F149" s="19">
        <v>5</v>
      </c>
      <c r="G149" s="19">
        <v>17</v>
      </c>
      <c r="H149" s="19">
        <v>18</v>
      </c>
      <c r="I149" s="19">
        <v>16</v>
      </c>
      <c r="J149" s="19">
        <v>15</v>
      </c>
      <c r="K149" s="19">
        <v>13</v>
      </c>
      <c r="L149" s="25">
        <v>13</v>
      </c>
      <c r="M149" s="25">
        <v>15</v>
      </c>
      <c r="N149" s="25">
        <v>19</v>
      </c>
      <c r="O149" s="25">
        <v>21</v>
      </c>
      <c r="P149" s="25">
        <v>29</v>
      </c>
      <c r="Q149" s="25">
        <v>28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1</v>
      </c>
      <c r="H150" s="19">
        <v>3</v>
      </c>
      <c r="I150" s="19">
        <v>4</v>
      </c>
      <c r="J150" s="19">
        <v>4</v>
      </c>
      <c r="K150" s="19">
        <v>4</v>
      </c>
      <c r="L150" s="25">
        <v>4</v>
      </c>
      <c r="M150" s="25">
        <v>3</v>
      </c>
      <c r="N150" s="25">
        <v>4</v>
      </c>
      <c r="O150" s="25">
        <v>3</v>
      </c>
      <c r="P150" s="25">
        <v>0</v>
      </c>
      <c r="Q150" s="25">
        <v>0</v>
      </c>
    </row>
    <row r="151" spans="1:17" s="5" customFormat="1" ht="21.75" customHeight="1">
      <c r="A151" s="7" t="s">
        <v>8</v>
      </c>
      <c r="B151" s="20">
        <f t="shared" ref="B151:Q151" si="17">SUM(B130:B150)</f>
        <v>2510</v>
      </c>
      <c r="C151" s="20">
        <f t="shared" si="17"/>
        <v>2313</v>
      </c>
      <c r="D151" s="20">
        <f t="shared" si="17"/>
        <v>2047</v>
      </c>
      <c r="E151" s="20">
        <f t="shared" si="17"/>
        <v>1923</v>
      </c>
      <c r="F151" s="20">
        <f t="shared" si="17"/>
        <v>1788</v>
      </c>
      <c r="G151" s="20">
        <f t="shared" si="17"/>
        <v>1691</v>
      </c>
      <c r="H151" s="20">
        <f t="shared" si="17"/>
        <v>1730</v>
      </c>
      <c r="I151" s="20">
        <f t="shared" si="17"/>
        <v>1816</v>
      </c>
      <c r="J151" s="20">
        <f t="shared" si="17"/>
        <v>1830</v>
      </c>
      <c r="K151" s="20">
        <f t="shared" si="17"/>
        <v>1813</v>
      </c>
      <c r="L151" s="20">
        <f t="shared" si="17"/>
        <v>1822</v>
      </c>
      <c r="M151" s="20">
        <f t="shared" si="17"/>
        <v>1808</v>
      </c>
      <c r="N151" s="20">
        <f t="shared" si="17"/>
        <v>1832</v>
      </c>
      <c r="O151" s="20">
        <f t="shared" si="17"/>
        <v>1863</v>
      </c>
      <c r="P151" s="20">
        <f t="shared" si="17"/>
        <v>1880</v>
      </c>
      <c r="Q151" s="20">
        <f t="shared" si="17"/>
        <v>1865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412</v>
      </c>
      <c r="C156" s="17">
        <f t="shared" si="18"/>
        <v>306</v>
      </c>
      <c r="D156" s="17">
        <f t="shared" si="18"/>
        <v>227</v>
      </c>
      <c r="E156" s="17">
        <f t="shared" si="18"/>
        <v>208</v>
      </c>
      <c r="F156" s="17">
        <f t="shared" si="18"/>
        <v>181</v>
      </c>
      <c r="G156" s="17">
        <f t="shared" si="18"/>
        <v>164</v>
      </c>
      <c r="H156" s="17">
        <f t="shared" si="18"/>
        <v>158</v>
      </c>
      <c r="I156" s="17">
        <f t="shared" si="18"/>
        <v>166</v>
      </c>
      <c r="J156" s="17">
        <f t="shared" si="18"/>
        <v>167</v>
      </c>
      <c r="K156" s="17">
        <f t="shared" si="18"/>
        <v>157</v>
      </c>
      <c r="L156" s="17">
        <f t="shared" si="18"/>
        <v>155</v>
      </c>
      <c r="M156" s="17">
        <f t="shared" si="18"/>
        <v>148</v>
      </c>
      <c r="N156" s="17">
        <f t="shared" si="18"/>
        <v>159</v>
      </c>
      <c r="O156" s="17">
        <f t="shared" si="18"/>
        <v>151</v>
      </c>
      <c r="P156" s="17">
        <f t="shared" si="18"/>
        <v>162</v>
      </c>
      <c r="Q156" s="17">
        <f t="shared" si="18"/>
        <v>159</v>
      </c>
    </row>
    <row r="157" spans="1:17" s="5" customFormat="1" ht="21.75" customHeight="1">
      <c r="A157" s="9" t="s">
        <v>42</v>
      </c>
      <c r="B157" s="18">
        <f t="shared" ref="B157:Q157" si="19">SUM(B133:B142)</f>
        <v>1643</v>
      </c>
      <c r="C157" s="18">
        <f t="shared" si="19"/>
        <v>1522</v>
      </c>
      <c r="D157" s="18">
        <f t="shared" si="19"/>
        <v>1325</v>
      </c>
      <c r="E157" s="18">
        <f t="shared" si="19"/>
        <v>1164</v>
      </c>
      <c r="F157" s="18">
        <f t="shared" si="19"/>
        <v>1008</v>
      </c>
      <c r="G157" s="18">
        <f t="shared" si="19"/>
        <v>911</v>
      </c>
      <c r="H157" s="18">
        <f t="shared" si="19"/>
        <v>908</v>
      </c>
      <c r="I157" s="18">
        <f t="shared" si="19"/>
        <v>942</v>
      </c>
      <c r="J157" s="18">
        <f t="shared" si="19"/>
        <v>952</v>
      </c>
      <c r="K157" s="18">
        <f t="shared" si="19"/>
        <v>942</v>
      </c>
      <c r="L157" s="18">
        <f t="shared" si="19"/>
        <v>950</v>
      </c>
      <c r="M157" s="18">
        <f t="shared" si="19"/>
        <v>951</v>
      </c>
      <c r="N157" s="18">
        <f t="shared" si="19"/>
        <v>955</v>
      </c>
      <c r="O157" s="18">
        <f t="shared" si="19"/>
        <v>991</v>
      </c>
      <c r="P157" s="18">
        <f t="shared" si="19"/>
        <v>981</v>
      </c>
      <c r="Q157" s="18">
        <f t="shared" si="19"/>
        <v>967</v>
      </c>
    </row>
    <row r="158" spans="1:17" s="5" customFormat="1" ht="21.75" customHeight="1">
      <c r="A158" s="10" t="s">
        <v>43</v>
      </c>
      <c r="B158" s="19">
        <f t="shared" ref="B158:Q158" si="20">SUM(B143:B150)</f>
        <v>455</v>
      </c>
      <c r="C158" s="19">
        <f t="shared" si="20"/>
        <v>485</v>
      </c>
      <c r="D158" s="19">
        <f t="shared" si="20"/>
        <v>495</v>
      </c>
      <c r="E158" s="19">
        <f t="shared" si="20"/>
        <v>551</v>
      </c>
      <c r="F158" s="19">
        <f t="shared" si="20"/>
        <v>599</v>
      </c>
      <c r="G158" s="19">
        <f t="shared" si="20"/>
        <v>616</v>
      </c>
      <c r="H158" s="19">
        <f t="shared" si="20"/>
        <v>664</v>
      </c>
      <c r="I158" s="19">
        <f t="shared" si="20"/>
        <v>708</v>
      </c>
      <c r="J158" s="19">
        <f t="shared" si="20"/>
        <v>711</v>
      </c>
      <c r="K158" s="19">
        <f t="shared" si="20"/>
        <v>714</v>
      </c>
      <c r="L158" s="19">
        <f t="shared" si="20"/>
        <v>717</v>
      </c>
      <c r="M158" s="19">
        <f t="shared" si="20"/>
        <v>709</v>
      </c>
      <c r="N158" s="19">
        <f t="shared" si="20"/>
        <v>718</v>
      </c>
      <c r="O158" s="19">
        <f t="shared" si="20"/>
        <v>721</v>
      </c>
      <c r="P158" s="19">
        <f t="shared" si="20"/>
        <v>737</v>
      </c>
      <c r="Q158" s="19">
        <f t="shared" si="20"/>
        <v>739</v>
      </c>
    </row>
    <row r="159" spans="1:17" s="5" customFormat="1" ht="21.75" customHeight="1">
      <c r="A159" s="7" t="s">
        <v>44</v>
      </c>
      <c r="B159" s="20">
        <f t="shared" ref="B159:Q159" si="21">SUM(B156:B158)</f>
        <v>2510</v>
      </c>
      <c r="C159" s="20">
        <f t="shared" si="21"/>
        <v>2313</v>
      </c>
      <c r="D159" s="20">
        <f t="shared" si="21"/>
        <v>2047</v>
      </c>
      <c r="E159" s="20">
        <f t="shared" si="21"/>
        <v>1923</v>
      </c>
      <c r="F159" s="20">
        <f t="shared" si="21"/>
        <v>1788</v>
      </c>
      <c r="G159" s="20">
        <f t="shared" si="21"/>
        <v>1691</v>
      </c>
      <c r="H159" s="20">
        <f t="shared" si="21"/>
        <v>1730</v>
      </c>
      <c r="I159" s="20">
        <f t="shared" si="21"/>
        <v>1816</v>
      </c>
      <c r="J159" s="20">
        <f t="shared" si="21"/>
        <v>1830</v>
      </c>
      <c r="K159" s="20">
        <f t="shared" si="21"/>
        <v>1813</v>
      </c>
      <c r="L159" s="20">
        <f t="shared" si="21"/>
        <v>1822</v>
      </c>
      <c r="M159" s="20">
        <f t="shared" si="21"/>
        <v>1808</v>
      </c>
      <c r="N159" s="20">
        <f t="shared" si="21"/>
        <v>1832</v>
      </c>
      <c r="O159" s="20">
        <f t="shared" si="21"/>
        <v>1863</v>
      </c>
      <c r="P159" s="20">
        <f t="shared" si="21"/>
        <v>1880</v>
      </c>
      <c r="Q159" s="20">
        <f t="shared" si="21"/>
        <v>1865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16.399999999999999</v>
      </c>
      <c r="C164" s="35">
        <f t="shared" si="22"/>
        <v>13.2</v>
      </c>
      <c r="D164" s="35">
        <f t="shared" si="22"/>
        <v>11.1</v>
      </c>
      <c r="E164" s="35">
        <f t="shared" si="22"/>
        <v>10.8</v>
      </c>
      <c r="F164" s="35">
        <f t="shared" si="22"/>
        <v>10.1</v>
      </c>
      <c r="G164" s="35">
        <f t="shared" si="22"/>
        <v>9.6999999999999993</v>
      </c>
      <c r="H164" s="35">
        <f t="shared" si="22"/>
        <v>9.1</v>
      </c>
      <c r="I164" s="35">
        <f t="shared" si="22"/>
        <v>9.1</v>
      </c>
      <c r="J164" s="35">
        <f t="shared" si="22"/>
        <v>9.1</v>
      </c>
      <c r="K164" s="35">
        <f t="shared" si="22"/>
        <v>8.6999999999999993</v>
      </c>
      <c r="L164" s="35">
        <f t="shared" si="22"/>
        <v>8.5</v>
      </c>
      <c r="M164" s="35">
        <f t="shared" si="22"/>
        <v>8.1999999999999993</v>
      </c>
      <c r="N164" s="35">
        <f t="shared" si="22"/>
        <v>8.6999999999999993</v>
      </c>
      <c r="O164" s="35">
        <f t="shared" si="22"/>
        <v>8.1</v>
      </c>
      <c r="P164" s="35">
        <f t="shared" si="22"/>
        <v>8.6</v>
      </c>
      <c r="Q164" s="35">
        <f t="shared" si="22"/>
        <v>8.5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65.5</v>
      </c>
      <c r="C165" s="36">
        <f t="shared" si="23"/>
        <v>65.8</v>
      </c>
      <c r="D165" s="36">
        <f t="shared" si="23"/>
        <v>64.7</v>
      </c>
      <c r="E165" s="36">
        <f t="shared" si="23"/>
        <v>60.5</v>
      </c>
      <c r="F165" s="36">
        <f t="shared" si="23"/>
        <v>56.4</v>
      </c>
      <c r="G165" s="36">
        <f t="shared" si="23"/>
        <v>53.9</v>
      </c>
      <c r="H165" s="36">
        <f t="shared" si="23"/>
        <v>52.5</v>
      </c>
      <c r="I165" s="36">
        <f t="shared" si="23"/>
        <v>51.9</v>
      </c>
      <c r="J165" s="36">
        <f t="shared" si="23"/>
        <v>52</v>
      </c>
      <c r="K165" s="36">
        <f t="shared" si="23"/>
        <v>52</v>
      </c>
      <c r="L165" s="36">
        <f t="shared" si="23"/>
        <v>52.1</v>
      </c>
      <c r="M165" s="36">
        <f t="shared" si="23"/>
        <v>52.6</v>
      </c>
      <c r="N165" s="36">
        <f t="shared" si="23"/>
        <v>52.1</v>
      </c>
      <c r="O165" s="36">
        <f t="shared" si="23"/>
        <v>53.2</v>
      </c>
      <c r="P165" s="36">
        <f t="shared" si="23"/>
        <v>52.2</v>
      </c>
      <c r="Q165" s="36">
        <f t="shared" si="23"/>
        <v>51.8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18.100000000000001</v>
      </c>
      <c r="C166" s="37">
        <f t="shared" si="24"/>
        <v>21</v>
      </c>
      <c r="D166" s="37">
        <f t="shared" si="24"/>
        <v>24.2</v>
      </c>
      <c r="E166" s="37">
        <f t="shared" si="24"/>
        <v>28.7</v>
      </c>
      <c r="F166" s="37">
        <f t="shared" si="24"/>
        <v>33.5</v>
      </c>
      <c r="G166" s="37">
        <f t="shared" si="24"/>
        <v>36.4</v>
      </c>
      <c r="H166" s="37">
        <f t="shared" si="24"/>
        <v>38.4</v>
      </c>
      <c r="I166" s="37">
        <f t="shared" si="24"/>
        <v>39</v>
      </c>
      <c r="J166" s="37">
        <f t="shared" si="24"/>
        <v>38.9</v>
      </c>
      <c r="K166" s="37">
        <f t="shared" si="24"/>
        <v>39.4</v>
      </c>
      <c r="L166" s="37">
        <f t="shared" si="24"/>
        <v>39.4</v>
      </c>
      <c r="M166" s="37">
        <f t="shared" si="24"/>
        <v>39.200000000000003</v>
      </c>
      <c r="N166" s="37">
        <f t="shared" si="24"/>
        <v>39.200000000000003</v>
      </c>
      <c r="O166" s="37">
        <f t="shared" si="24"/>
        <v>38.700000000000003</v>
      </c>
      <c r="P166" s="37">
        <f t="shared" si="24"/>
        <v>39.200000000000003</v>
      </c>
      <c r="Q166" s="37">
        <f t="shared" si="24"/>
        <v>39.6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95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192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57" t="s">
        <v>60</v>
      </c>
      <c r="C5" s="157" t="s">
        <v>60</v>
      </c>
      <c r="D5" s="157" t="s">
        <v>60</v>
      </c>
      <c r="E5" s="157" t="s">
        <v>60</v>
      </c>
      <c r="F5" s="157" t="s">
        <v>60</v>
      </c>
      <c r="G5" s="157" t="s">
        <v>60</v>
      </c>
      <c r="H5" s="17">
        <f t="shared" ref="H5:Q25" si="0">H84+H130</f>
        <v>562</v>
      </c>
      <c r="I5" s="17">
        <f t="shared" si="0"/>
        <v>550</v>
      </c>
      <c r="J5" s="17">
        <f t="shared" si="0"/>
        <v>557</v>
      </c>
      <c r="K5" s="17">
        <f t="shared" si="0"/>
        <v>562</v>
      </c>
      <c r="L5" s="17">
        <f t="shared" si="0"/>
        <v>524</v>
      </c>
      <c r="M5" s="17">
        <f t="shared" si="0"/>
        <v>487</v>
      </c>
      <c r="N5" s="17">
        <f t="shared" si="0"/>
        <v>453</v>
      </c>
      <c r="O5" s="17">
        <f t="shared" si="0"/>
        <v>414</v>
      </c>
      <c r="P5" s="17">
        <f t="shared" si="0"/>
        <v>405</v>
      </c>
      <c r="Q5" s="17">
        <f t="shared" si="0"/>
        <v>401</v>
      </c>
    </row>
    <row r="6" spans="1:20" ht="23.25" customHeight="1">
      <c r="A6" s="8" t="s">
        <v>7</v>
      </c>
      <c r="B6" s="157" t="s">
        <v>60</v>
      </c>
      <c r="C6" s="157" t="s">
        <v>60</v>
      </c>
      <c r="D6" s="157" t="s">
        <v>60</v>
      </c>
      <c r="E6" s="157" t="s">
        <v>60</v>
      </c>
      <c r="F6" s="157" t="s">
        <v>60</v>
      </c>
      <c r="G6" s="157" t="s">
        <v>60</v>
      </c>
      <c r="H6" s="17">
        <f t="shared" si="0"/>
        <v>563</v>
      </c>
      <c r="I6" s="17">
        <f t="shared" si="0"/>
        <v>553</v>
      </c>
      <c r="J6" s="17">
        <f t="shared" si="0"/>
        <v>542</v>
      </c>
      <c r="K6" s="17">
        <f t="shared" si="0"/>
        <v>506</v>
      </c>
      <c r="L6" s="17">
        <f t="shared" si="0"/>
        <v>515</v>
      </c>
      <c r="M6" s="17">
        <f t="shared" si="0"/>
        <v>529</v>
      </c>
      <c r="N6" s="17">
        <f t="shared" si="0"/>
        <v>535</v>
      </c>
      <c r="O6" s="17">
        <f t="shared" si="0"/>
        <v>526</v>
      </c>
      <c r="P6" s="17">
        <f t="shared" si="0"/>
        <v>507</v>
      </c>
      <c r="Q6" s="17">
        <f t="shared" si="0"/>
        <v>479</v>
      </c>
    </row>
    <row r="7" spans="1:20" ht="23.25" customHeight="1">
      <c r="A7" s="8" t="s">
        <v>10</v>
      </c>
      <c r="B7" s="157" t="s">
        <v>60</v>
      </c>
      <c r="C7" s="157" t="s">
        <v>60</v>
      </c>
      <c r="D7" s="157" t="s">
        <v>60</v>
      </c>
      <c r="E7" s="157" t="s">
        <v>60</v>
      </c>
      <c r="F7" s="157" t="s">
        <v>60</v>
      </c>
      <c r="G7" s="157" t="s">
        <v>60</v>
      </c>
      <c r="H7" s="17">
        <f t="shared" si="0"/>
        <v>518</v>
      </c>
      <c r="I7" s="17">
        <f t="shared" si="0"/>
        <v>562</v>
      </c>
      <c r="J7" s="17">
        <f t="shared" si="0"/>
        <v>559</v>
      </c>
      <c r="K7" s="17">
        <f t="shared" si="0"/>
        <v>556</v>
      </c>
      <c r="L7" s="17">
        <f t="shared" si="0"/>
        <v>538</v>
      </c>
      <c r="M7" s="17">
        <f t="shared" si="0"/>
        <v>536</v>
      </c>
      <c r="N7" s="17">
        <f t="shared" si="0"/>
        <v>528</v>
      </c>
      <c r="O7" s="17">
        <f t="shared" si="0"/>
        <v>530</v>
      </c>
      <c r="P7" s="17">
        <f t="shared" si="0"/>
        <v>497</v>
      </c>
      <c r="Q7" s="17">
        <f t="shared" si="0"/>
        <v>520</v>
      </c>
    </row>
    <row r="8" spans="1:20" ht="23.25" customHeight="1">
      <c r="A8" s="9" t="s">
        <v>14</v>
      </c>
      <c r="B8" s="158" t="s">
        <v>60</v>
      </c>
      <c r="C8" s="158" t="s">
        <v>60</v>
      </c>
      <c r="D8" s="158" t="s">
        <v>60</v>
      </c>
      <c r="E8" s="158" t="s">
        <v>60</v>
      </c>
      <c r="F8" s="158" t="s">
        <v>60</v>
      </c>
      <c r="G8" s="158" t="s">
        <v>60</v>
      </c>
      <c r="H8" s="18">
        <f t="shared" si="0"/>
        <v>526</v>
      </c>
      <c r="I8" s="18">
        <f t="shared" si="0"/>
        <v>573</v>
      </c>
      <c r="J8" s="18">
        <f t="shared" si="0"/>
        <v>608</v>
      </c>
      <c r="K8" s="18">
        <f t="shared" si="0"/>
        <v>611</v>
      </c>
      <c r="L8" s="18">
        <f t="shared" si="0"/>
        <v>614</v>
      </c>
      <c r="M8" s="18">
        <f t="shared" si="0"/>
        <v>594</v>
      </c>
      <c r="N8" s="18">
        <f t="shared" si="0"/>
        <v>576</v>
      </c>
      <c r="O8" s="18">
        <f t="shared" si="0"/>
        <v>582</v>
      </c>
      <c r="P8" s="18">
        <f t="shared" si="0"/>
        <v>574</v>
      </c>
      <c r="Q8" s="18">
        <f t="shared" si="0"/>
        <v>544</v>
      </c>
    </row>
    <row r="9" spans="1:20" ht="23.25" customHeight="1">
      <c r="A9" s="9" t="s">
        <v>15</v>
      </c>
      <c r="B9" s="158" t="s">
        <v>60</v>
      </c>
      <c r="C9" s="158" t="s">
        <v>60</v>
      </c>
      <c r="D9" s="158" t="s">
        <v>60</v>
      </c>
      <c r="E9" s="158" t="s">
        <v>60</v>
      </c>
      <c r="F9" s="158" t="s">
        <v>60</v>
      </c>
      <c r="G9" s="158" t="s">
        <v>60</v>
      </c>
      <c r="H9" s="18">
        <f t="shared" si="0"/>
        <v>587</v>
      </c>
      <c r="I9" s="18">
        <f t="shared" si="0"/>
        <v>600</v>
      </c>
      <c r="J9" s="18">
        <f t="shared" si="0"/>
        <v>690</v>
      </c>
      <c r="K9" s="18">
        <f t="shared" si="0"/>
        <v>710</v>
      </c>
      <c r="L9" s="18">
        <f t="shared" si="0"/>
        <v>690</v>
      </c>
      <c r="M9" s="18">
        <f t="shared" si="0"/>
        <v>664</v>
      </c>
      <c r="N9" s="18">
        <f t="shared" si="0"/>
        <v>693</v>
      </c>
      <c r="O9" s="18">
        <f t="shared" si="0"/>
        <v>672</v>
      </c>
      <c r="P9" s="18">
        <f t="shared" si="0"/>
        <v>693</v>
      </c>
      <c r="Q9" s="18">
        <f t="shared" si="0"/>
        <v>680</v>
      </c>
    </row>
    <row r="10" spans="1:20" ht="23.25" customHeight="1">
      <c r="A10" s="9" t="s">
        <v>6</v>
      </c>
      <c r="B10" s="158" t="s">
        <v>60</v>
      </c>
      <c r="C10" s="158" t="s">
        <v>60</v>
      </c>
      <c r="D10" s="158" t="s">
        <v>60</v>
      </c>
      <c r="E10" s="158" t="s">
        <v>60</v>
      </c>
      <c r="F10" s="158" t="s">
        <v>60</v>
      </c>
      <c r="G10" s="158" t="s">
        <v>60</v>
      </c>
      <c r="H10" s="18">
        <f t="shared" si="0"/>
        <v>666</v>
      </c>
      <c r="I10" s="18">
        <f t="shared" si="0"/>
        <v>792</v>
      </c>
      <c r="J10" s="18">
        <f t="shared" si="0"/>
        <v>718</v>
      </c>
      <c r="K10" s="18">
        <f t="shared" si="0"/>
        <v>796</v>
      </c>
      <c r="L10" s="18">
        <f t="shared" si="0"/>
        <v>771</v>
      </c>
      <c r="M10" s="18">
        <f t="shared" si="0"/>
        <v>783</v>
      </c>
      <c r="N10" s="18">
        <f t="shared" si="0"/>
        <v>804</v>
      </c>
      <c r="O10" s="18">
        <f t="shared" si="0"/>
        <v>807</v>
      </c>
      <c r="P10" s="18">
        <f t="shared" si="0"/>
        <v>844</v>
      </c>
      <c r="Q10" s="18">
        <f t="shared" si="0"/>
        <v>893</v>
      </c>
    </row>
    <row r="11" spans="1:20" ht="23.25" customHeight="1">
      <c r="A11" s="9" t="s">
        <v>17</v>
      </c>
      <c r="B11" s="158" t="s">
        <v>60</v>
      </c>
      <c r="C11" s="158" t="s">
        <v>60</v>
      </c>
      <c r="D11" s="158" t="s">
        <v>60</v>
      </c>
      <c r="E11" s="158" t="s">
        <v>60</v>
      </c>
      <c r="F11" s="158" t="s">
        <v>60</v>
      </c>
      <c r="G11" s="158" t="s">
        <v>60</v>
      </c>
      <c r="H11" s="18">
        <f t="shared" si="0"/>
        <v>856</v>
      </c>
      <c r="I11" s="18">
        <f t="shared" si="0"/>
        <v>795</v>
      </c>
      <c r="J11" s="18">
        <f t="shared" si="0"/>
        <v>807</v>
      </c>
      <c r="K11" s="18">
        <f t="shared" si="0"/>
        <v>758</v>
      </c>
      <c r="L11" s="18">
        <f t="shared" si="0"/>
        <v>737</v>
      </c>
      <c r="M11" s="18">
        <f t="shared" si="0"/>
        <v>703</v>
      </c>
      <c r="N11" s="18">
        <f t="shared" si="0"/>
        <v>664</v>
      </c>
      <c r="O11" s="18">
        <f t="shared" si="0"/>
        <v>701</v>
      </c>
      <c r="P11" s="18">
        <f t="shared" si="0"/>
        <v>718</v>
      </c>
      <c r="Q11" s="18">
        <f t="shared" si="0"/>
        <v>721</v>
      </c>
    </row>
    <row r="12" spans="1:20" ht="23.25" customHeight="1">
      <c r="A12" s="9" t="s">
        <v>18</v>
      </c>
      <c r="B12" s="158" t="s">
        <v>60</v>
      </c>
      <c r="C12" s="158" t="s">
        <v>60</v>
      </c>
      <c r="D12" s="158" t="s">
        <v>60</v>
      </c>
      <c r="E12" s="158" t="s">
        <v>60</v>
      </c>
      <c r="F12" s="158" t="s">
        <v>60</v>
      </c>
      <c r="G12" s="158" t="s">
        <v>60</v>
      </c>
      <c r="H12" s="18">
        <f t="shared" si="0"/>
        <v>1050</v>
      </c>
      <c r="I12" s="18">
        <f t="shared" si="0"/>
        <v>907</v>
      </c>
      <c r="J12" s="18">
        <f t="shared" si="0"/>
        <v>801</v>
      </c>
      <c r="K12" s="18">
        <f t="shared" si="0"/>
        <v>779</v>
      </c>
      <c r="L12" s="18">
        <f t="shared" si="0"/>
        <v>785</v>
      </c>
      <c r="M12" s="18">
        <f t="shared" si="0"/>
        <v>813</v>
      </c>
      <c r="N12" s="18">
        <f t="shared" si="0"/>
        <v>802</v>
      </c>
      <c r="O12" s="18">
        <f t="shared" si="0"/>
        <v>776</v>
      </c>
      <c r="P12" s="18">
        <f t="shared" si="0"/>
        <v>704</v>
      </c>
      <c r="Q12" s="18">
        <f t="shared" si="0"/>
        <v>686</v>
      </c>
    </row>
    <row r="13" spans="1:20" ht="23.25" customHeight="1">
      <c r="A13" s="9" t="s">
        <v>19</v>
      </c>
      <c r="B13" s="158" t="s">
        <v>60</v>
      </c>
      <c r="C13" s="158" t="s">
        <v>60</v>
      </c>
      <c r="D13" s="158" t="s">
        <v>60</v>
      </c>
      <c r="E13" s="158" t="s">
        <v>60</v>
      </c>
      <c r="F13" s="158" t="s">
        <v>60</v>
      </c>
      <c r="G13" s="158" t="s">
        <v>60</v>
      </c>
      <c r="H13" s="18">
        <f t="shared" si="0"/>
        <v>831</v>
      </c>
      <c r="I13" s="18">
        <f t="shared" si="0"/>
        <v>1096</v>
      </c>
      <c r="J13" s="18">
        <f t="shared" si="0"/>
        <v>1031</v>
      </c>
      <c r="K13" s="18">
        <f t="shared" si="0"/>
        <v>981</v>
      </c>
      <c r="L13" s="18">
        <f t="shared" si="0"/>
        <v>895</v>
      </c>
      <c r="M13" s="18">
        <f t="shared" si="0"/>
        <v>832</v>
      </c>
      <c r="N13" s="18">
        <f t="shared" si="0"/>
        <v>798</v>
      </c>
      <c r="O13" s="18">
        <f t="shared" si="0"/>
        <v>771</v>
      </c>
      <c r="P13" s="18">
        <f t="shared" si="0"/>
        <v>771</v>
      </c>
      <c r="Q13" s="18">
        <f t="shared" si="0"/>
        <v>774</v>
      </c>
    </row>
    <row r="14" spans="1:20" ht="23.25" customHeight="1">
      <c r="A14" s="9" t="s">
        <v>21</v>
      </c>
      <c r="B14" s="158" t="s">
        <v>60</v>
      </c>
      <c r="C14" s="158" t="s">
        <v>60</v>
      </c>
      <c r="D14" s="158" t="s">
        <v>60</v>
      </c>
      <c r="E14" s="158" t="s">
        <v>60</v>
      </c>
      <c r="F14" s="158" t="s">
        <v>60</v>
      </c>
      <c r="G14" s="158" t="s">
        <v>60</v>
      </c>
      <c r="H14" s="18">
        <f t="shared" si="0"/>
        <v>725</v>
      </c>
      <c r="I14" s="18">
        <f t="shared" si="0"/>
        <v>869</v>
      </c>
      <c r="J14" s="18">
        <f t="shared" si="0"/>
        <v>1087</v>
      </c>
      <c r="K14" s="18">
        <f t="shared" si="0"/>
        <v>1104</v>
      </c>
      <c r="L14" s="18">
        <f t="shared" si="0"/>
        <v>1103</v>
      </c>
      <c r="M14" s="18">
        <f t="shared" si="0"/>
        <v>1051</v>
      </c>
      <c r="N14" s="18">
        <f t="shared" si="0"/>
        <v>1055</v>
      </c>
      <c r="O14" s="18">
        <f t="shared" si="0"/>
        <v>1041</v>
      </c>
      <c r="P14" s="18">
        <f t="shared" si="0"/>
        <v>988</v>
      </c>
      <c r="Q14" s="18">
        <f t="shared" si="0"/>
        <v>907</v>
      </c>
    </row>
    <row r="15" spans="1:20" ht="23.25" customHeight="1">
      <c r="A15" s="9" t="s">
        <v>26</v>
      </c>
      <c r="B15" s="158" t="s">
        <v>60</v>
      </c>
      <c r="C15" s="158" t="s">
        <v>60</v>
      </c>
      <c r="D15" s="158" t="s">
        <v>60</v>
      </c>
      <c r="E15" s="158" t="s">
        <v>60</v>
      </c>
      <c r="F15" s="158" t="s">
        <v>60</v>
      </c>
      <c r="G15" s="158" t="s">
        <v>60</v>
      </c>
      <c r="H15" s="18">
        <f t="shared" si="0"/>
        <v>676</v>
      </c>
      <c r="I15" s="18">
        <f t="shared" si="0"/>
        <v>750</v>
      </c>
      <c r="J15" s="18">
        <f t="shared" si="0"/>
        <v>781</v>
      </c>
      <c r="K15" s="18">
        <f t="shared" si="0"/>
        <v>823</v>
      </c>
      <c r="L15" s="18">
        <f t="shared" si="0"/>
        <v>880</v>
      </c>
      <c r="M15" s="18">
        <f t="shared" si="0"/>
        <v>976</v>
      </c>
      <c r="N15" s="18">
        <f t="shared" si="0"/>
        <v>1025</v>
      </c>
      <c r="O15" s="18">
        <f t="shared" si="0"/>
        <v>1065</v>
      </c>
      <c r="P15" s="18">
        <f t="shared" si="0"/>
        <v>1096</v>
      </c>
      <c r="Q15" s="18">
        <f t="shared" si="0"/>
        <v>1095</v>
      </c>
    </row>
    <row r="16" spans="1:20" ht="23.25" customHeight="1">
      <c r="A16" s="9" t="s">
        <v>27</v>
      </c>
      <c r="B16" s="158" t="s">
        <v>60</v>
      </c>
      <c r="C16" s="158" t="s">
        <v>60</v>
      </c>
      <c r="D16" s="158" t="s">
        <v>60</v>
      </c>
      <c r="E16" s="158" t="s">
        <v>60</v>
      </c>
      <c r="F16" s="158" t="s">
        <v>60</v>
      </c>
      <c r="G16" s="158" t="s">
        <v>60</v>
      </c>
      <c r="H16" s="18">
        <f t="shared" si="0"/>
        <v>796</v>
      </c>
      <c r="I16" s="18">
        <f t="shared" si="0"/>
        <v>673</v>
      </c>
      <c r="J16" s="18">
        <f t="shared" si="0"/>
        <v>707</v>
      </c>
      <c r="K16" s="18">
        <f t="shared" si="0"/>
        <v>746</v>
      </c>
      <c r="L16" s="18">
        <f t="shared" si="0"/>
        <v>737</v>
      </c>
      <c r="M16" s="18">
        <f t="shared" si="0"/>
        <v>708</v>
      </c>
      <c r="N16" s="18">
        <f t="shared" si="0"/>
        <v>732</v>
      </c>
      <c r="O16" s="18">
        <f t="shared" si="0"/>
        <v>784</v>
      </c>
      <c r="P16" s="18">
        <f t="shared" si="0"/>
        <v>832</v>
      </c>
      <c r="Q16" s="18">
        <f t="shared" si="0"/>
        <v>886</v>
      </c>
    </row>
    <row r="17" spans="1:17" ht="23.25" customHeight="1">
      <c r="A17" s="9" t="s">
        <v>29</v>
      </c>
      <c r="B17" s="158" t="s">
        <v>60</v>
      </c>
      <c r="C17" s="158" t="s">
        <v>60</v>
      </c>
      <c r="D17" s="158" t="s">
        <v>60</v>
      </c>
      <c r="E17" s="158" t="s">
        <v>60</v>
      </c>
      <c r="F17" s="158" t="s">
        <v>60</v>
      </c>
      <c r="G17" s="158" t="s">
        <v>60</v>
      </c>
      <c r="H17" s="18">
        <f t="shared" si="0"/>
        <v>974</v>
      </c>
      <c r="I17" s="18">
        <f t="shared" si="0"/>
        <v>801</v>
      </c>
      <c r="J17" s="18">
        <f t="shared" si="0"/>
        <v>713</v>
      </c>
      <c r="K17" s="18">
        <f t="shared" si="0"/>
        <v>658</v>
      </c>
      <c r="L17" s="18">
        <f t="shared" si="0"/>
        <v>669</v>
      </c>
      <c r="M17" s="18">
        <f t="shared" si="0"/>
        <v>698</v>
      </c>
      <c r="N17" s="18">
        <f t="shared" si="0"/>
        <v>685</v>
      </c>
      <c r="O17" s="18">
        <f t="shared" si="0"/>
        <v>677</v>
      </c>
      <c r="P17" s="18">
        <f t="shared" si="0"/>
        <v>716</v>
      </c>
      <c r="Q17" s="18">
        <f t="shared" si="0"/>
        <v>718</v>
      </c>
    </row>
    <row r="18" spans="1:17" ht="23.25" customHeight="1">
      <c r="A18" s="10" t="s">
        <v>31</v>
      </c>
      <c r="B18" s="159" t="s">
        <v>60</v>
      </c>
      <c r="C18" s="159" t="s">
        <v>60</v>
      </c>
      <c r="D18" s="159" t="s">
        <v>60</v>
      </c>
      <c r="E18" s="159" t="s">
        <v>60</v>
      </c>
      <c r="F18" s="159" t="s">
        <v>60</v>
      </c>
      <c r="G18" s="159" t="s">
        <v>60</v>
      </c>
      <c r="H18" s="19">
        <f t="shared" si="0"/>
        <v>720</v>
      </c>
      <c r="I18" s="19">
        <f t="shared" si="0"/>
        <v>946</v>
      </c>
      <c r="J18" s="19">
        <f t="shared" si="0"/>
        <v>860</v>
      </c>
      <c r="K18" s="19">
        <f t="shared" si="0"/>
        <v>831</v>
      </c>
      <c r="L18" s="19">
        <f t="shared" si="0"/>
        <v>771</v>
      </c>
      <c r="M18" s="19">
        <f t="shared" si="0"/>
        <v>734</v>
      </c>
      <c r="N18" s="19">
        <f t="shared" si="0"/>
        <v>714</v>
      </c>
      <c r="O18" s="19">
        <f t="shared" si="0"/>
        <v>689</v>
      </c>
      <c r="P18" s="19">
        <f t="shared" si="0"/>
        <v>640</v>
      </c>
      <c r="Q18" s="19">
        <f t="shared" si="0"/>
        <v>653</v>
      </c>
    </row>
    <row r="19" spans="1:17" ht="23.25" customHeight="1">
      <c r="A19" s="10" t="s">
        <v>32</v>
      </c>
      <c r="B19" s="159" t="s">
        <v>60</v>
      </c>
      <c r="C19" s="159" t="s">
        <v>60</v>
      </c>
      <c r="D19" s="159" t="s">
        <v>60</v>
      </c>
      <c r="E19" s="159" t="s">
        <v>60</v>
      </c>
      <c r="F19" s="159" t="s">
        <v>60</v>
      </c>
      <c r="G19" s="159" t="s">
        <v>60</v>
      </c>
      <c r="H19" s="19">
        <f t="shared" si="0"/>
        <v>603</v>
      </c>
      <c r="I19" s="19">
        <f t="shared" si="0"/>
        <v>679</v>
      </c>
      <c r="J19" s="19">
        <f t="shared" si="0"/>
        <v>807</v>
      </c>
      <c r="K19" s="19">
        <f t="shared" si="0"/>
        <v>835</v>
      </c>
      <c r="L19" s="19">
        <f t="shared" si="0"/>
        <v>912</v>
      </c>
      <c r="M19" s="19">
        <f t="shared" si="0"/>
        <v>957</v>
      </c>
      <c r="N19" s="19">
        <f t="shared" si="0"/>
        <v>870</v>
      </c>
      <c r="O19" s="19">
        <f t="shared" si="0"/>
        <v>805</v>
      </c>
      <c r="P19" s="19">
        <f t="shared" si="0"/>
        <v>786</v>
      </c>
      <c r="Q19" s="19">
        <f t="shared" si="0"/>
        <v>727</v>
      </c>
    </row>
    <row r="20" spans="1:17" ht="23.25" customHeight="1">
      <c r="A20" s="10" t="s">
        <v>25</v>
      </c>
      <c r="B20" s="159" t="s">
        <v>60</v>
      </c>
      <c r="C20" s="159" t="s">
        <v>60</v>
      </c>
      <c r="D20" s="159" t="s">
        <v>60</v>
      </c>
      <c r="E20" s="159" t="s">
        <v>60</v>
      </c>
      <c r="F20" s="159" t="s">
        <v>60</v>
      </c>
      <c r="G20" s="159" t="s">
        <v>60</v>
      </c>
      <c r="H20" s="19">
        <f t="shared" si="0"/>
        <v>426</v>
      </c>
      <c r="I20" s="19">
        <f t="shared" si="0"/>
        <v>532</v>
      </c>
      <c r="J20" s="19">
        <f t="shared" si="0"/>
        <v>591</v>
      </c>
      <c r="K20" s="19">
        <f t="shared" si="0"/>
        <v>641</v>
      </c>
      <c r="L20" s="19">
        <f t="shared" si="0"/>
        <v>628</v>
      </c>
      <c r="M20" s="19">
        <f t="shared" si="0"/>
        <v>620</v>
      </c>
      <c r="N20" s="19">
        <f t="shared" si="0"/>
        <v>691</v>
      </c>
      <c r="O20" s="19">
        <f t="shared" si="0"/>
        <v>761</v>
      </c>
      <c r="P20" s="19">
        <f t="shared" si="0"/>
        <v>775</v>
      </c>
      <c r="Q20" s="19">
        <f t="shared" si="0"/>
        <v>840</v>
      </c>
    </row>
    <row r="21" spans="1:17" ht="23.25" customHeight="1">
      <c r="A21" s="10" t="s">
        <v>35</v>
      </c>
      <c r="B21" s="159" t="s">
        <v>60</v>
      </c>
      <c r="C21" s="159" t="s">
        <v>60</v>
      </c>
      <c r="D21" s="159" t="s">
        <v>60</v>
      </c>
      <c r="E21" s="159" t="s">
        <v>60</v>
      </c>
      <c r="F21" s="159" t="s">
        <v>60</v>
      </c>
      <c r="G21" s="159" t="s">
        <v>60</v>
      </c>
      <c r="H21" s="19">
        <f t="shared" si="0"/>
        <v>290</v>
      </c>
      <c r="I21" s="19">
        <f t="shared" si="0"/>
        <v>354</v>
      </c>
      <c r="J21" s="19">
        <f t="shared" si="0"/>
        <v>438</v>
      </c>
      <c r="K21" s="19">
        <f t="shared" si="0"/>
        <v>418</v>
      </c>
      <c r="L21" s="19">
        <f t="shared" si="0"/>
        <v>460</v>
      </c>
      <c r="M21" s="19">
        <f t="shared" si="0"/>
        <v>465</v>
      </c>
      <c r="N21" s="19">
        <f t="shared" si="0"/>
        <v>507</v>
      </c>
      <c r="O21" s="19">
        <f t="shared" si="0"/>
        <v>539</v>
      </c>
      <c r="P21" s="19">
        <f t="shared" si="0"/>
        <v>582</v>
      </c>
      <c r="Q21" s="19">
        <f t="shared" si="0"/>
        <v>558</v>
      </c>
    </row>
    <row r="22" spans="1:17" ht="23.25" customHeight="1">
      <c r="A22" s="10" t="s">
        <v>36</v>
      </c>
      <c r="B22" s="159" t="s">
        <v>60</v>
      </c>
      <c r="C22" s="159" t="s">
        <v>60</v>
      </c>
      <c r="D22" s="159" t="s">
        <v>60</v>
      </c>
      <c r="E22" s="159" t="s">
        <v>60</v>
      </c>
      <c r="F22" s="159" t="s">
        <v>60</v>
      </c>
      <c r="G22" s="159" t="s">
        <v>60</v>
      </c>
      <c r="H22" s="19">
        <f t="shared" si="0"/>
        <v>126</v>
      </c>
      <c r="I22" s="19">
        <f t="shared" si="0"/>
        <v>212</v>
      </c>
      <c r="J22" s="19">
        <f t="shared" si="0"/>
        <v>236</v>
      </c>
      <c r="K22" s="19">
        <f t="shared" si="0"/>
        <v>248</v>
      </c>
      <c r="L22" s="19">
        <f t="shared" si="0"/>
        <v>274</v>
      </c>
      <c r="M22" s="19">
        <f t="shared" si="0"/>
        <v>294</v>
      </c>
      <c r="N22" s="19">
        <f t="shared" si="0"/>
        <v>308</v>
      </c>
      <c r="O22" s="19">
        <f t="shared" si="0"/>
        <v>313</v>
      </c>
      <c r="P22" s="19">
        <f t="shared" si="0"/>
        <v>308</v>
      </c>
      <c r="Q22" s="19">
        <f t="shared" si="0"/>
        <v>347</v>
      </c>
    </row>
    <row r="23" spans="1:17" ht="23.25" customHeight="1">
      <c r="A23" s="10" t="s">
        <v>20</v>
      </c>
      <c r="B23" s="159" t="s">
        <v>60</v>
      </c>
      <c r="C23" s="159" t="s">
        <v>60</v>
      </c>
      <c r="D23" s="159" t="s">
        <v>60</v>
      </c>
      <c r="E23" s="159" t="s">
        <v>60</v>
      </c>
      <c r="F23" s="159" t="s">
        <v>60</v>
      </c>
      <c r="G23" s="159" t="s">
        <v>60</v>
      </c>
      <c r="H23" s="19">
        <f t="shared" si="0"/>
        <v>61</v>
      </c>
      <c r="I23" s="19">
        <f t="shared" si="0"/>
        <v>71</v>
      </c>
      <c r="J23" s="19">
        <f t="shared" si="0"/>
        <v>110</v>
      </c>
      <c r="K23" s="19">
        <f t="shared" si="0"/>
        <v>113</v>
      </c>
      <c r="L23" s="19">
        <f t="shared" si="0"/>
        <v>116</v>
      </c>
      <c r="M23" s="19">
        <f t="shared" si="0"/>
        <v>122</v>
      </c>
      <c r="N23" s="19">
        <f t="shared" si="0"/>
        <v>149</v>
      </c>
      <c r="O23" s="19">
        <f t="shared" si="0"/>
        <v>136</v>
      </c>
      <c r="P23" s="19">
        <f t="shared" si="0"/>
        <v>142</v>
      </c>
      <c r="Q23" s="19">
        <f t="shared" si="0"/>
        <v>143</v>
      </c>
    </row>
    <row r="24" spans="1:17" ht="23.25" customHeight="1">
      <c r="A24" s="10" t="s">
        <v>28</v>
      </c>
      <c r="B24" s="159" t="s">
        <v>60</v>
      </c>
      <c r="C24" s="159" t="s">
        <v>60</v>
      </c>
      <c r="D24" s="159" t="s">
        <v>60</v>
      </c>
      <c r="E24" s="159" t="s">
        <v>60</v>
      </c>
      <c r="F24" s="159" t="s">
        <v>60</v>
      </c>
      <c r="G24" s="159" t="s">
        <v>60</v>
      </c>
      <c r="H24" s="19">
        <f t="shared" si="0"/>
        <v>14</v>
      </c>
      <c r="I24" s="19">
        <f t="shared" si="0"/>
        <v>21</v>
      </c>
      <c r="J24" s="19">
        <f t="shared" si="0"/>
        <v>25</v>
      </c>
      <c r="K24" s="19">
        <f t="shared" si="0"/>
        <v>30</v>
      </c>
      <c r="L24" s="19">
        <f t="shared" si="0"/>
        <v>27</v>
      </c>
      <c r="M24" s="19">
        <f t="shared" si="0"/>
        <v>29</v>
      </c>
      <c r="N24" s="19">
        <f t="shared" si="0"/>
        <v>36</v>
      </c>
      <c r="O24" s="19">
        <f t="shared" si="0"/>
        <v>54</v>
      </c>
      <c r="P24" s="19">
        <f t="shared" si="0"/>
        <v>50</v>
      </c>
      <c r="Q24" s="19">
        <f t="shared" si="0"/>
        <v>51</v>
      </c>
    </row>
    <row r="25" spans="1:17" ht="23.25" customHeight="1">
      <c r="A25" s="10" t="s">
        <v>37</v>
      </c>
      <c r="B25" s="159" t="s">
        <v>60</v>
      </c>
      <c r="C25" s="159" t="s">
        <v>60</v>
      </c>
      <c r="D25" s="159" t="s">
        <v>60</v>
      </c>
      <c r="E25" s="159" t="s">
        <v>60</v>
      </c>
      <c r="F25" s="159" t="s">
        <v>60</v>
      </c>
      <c r="G25" s="159" t="s">
        <v>60</v>
      </c>
      <c r="H25" s="19">
        <f t="shared" si="0"/>
        <v>4</v>
      </c>
      <c r="I25" s="19">
        <f t="shared" si="0"/>
        <v>1</v>
      </c>
      <c r="J25" s="19">
        <f t="shared" si="0"/>
        <v>0</v>
      </c>
      <c r="K25" s="19">
        <f t="shared" si="0"/>
        <v>5</v>
      </c>
      <c r="L25" s="19">
        <f t="shared" si="0"/>
        <v>7</v>
      </c>
      <c r="M25" s="19">
        <f t="shared" si="0"/>
        <v>8</v>
      </c>
      <c r="N25" s="19">
        <f t="shared" si="0"/>
        <v>6</v>
      </c>
      <c r="O25" s="19">
        <f t="shared" si="0"/>
        <v>4</v>
      </c>
      <c r="P25" s="19">
        <f t="shared" si="0"/>
        <v>7</v>
      </c>
      <c r="Q25" s="19">
        <f t="shared" si="0"/>
        <v>4</v>
      </c>
    </row>
    <row r="26" spans="1:17" ht="23.25" customHeight="1">
      <c r="A26" s="7" t="s">
        <v>38</v>
      </c>
      <c r="B26" s="160" t="s">
        <v>60</v>
      </c>
      <c r="C26" s="160" t="s">
        <v>60</v>
      </c>
      <c r="D26" s="160" t="s">
        <v>60</v>
      </c>
      <c r="E26" s="160" t="s">
        <v>60</v>
      </c>
      <c r="F26" s="160" t="s">
        <v>60</v>
      </c>
      <c r="G26" s="160" t="s">
        <v>60</v>
      </c>
      <c r="H26" s="20">
        <f t="shared" ref="H26:Q26" si="1">SUM(H5:H25)</f>
        <v>11574</v>
      </c>
      <c r="I26" s="20">
        <f t="shared" si="1"/>
        <v>12337</v>
      </c>
      <c r="J26" s="20">
        <f t="shared" si="1"/>
        <v>12668</v>
      </c>
      <c r="K26" s="20">
        <f t="shared" si="1"/>
        <v>12711</v>
      </c>
      <c r="L26" s="20">
        <f t="shared" si="1"/>
        <v>12653</v>
      </c>
      <c r="M26" s="20">
        <f t="shared" si="1"/>
        <v>12603</v>
      </c>
      <c r="N26" s="20">
        <f t="shared" si="1"/>
        <v>12631</v>
      </c>
      <c r="O26" s="20">
        <f t="shared" si="1"/>
        <v>12647</v>
      </c>
      <c r="P26" s="20">
        <f t="shared" si="1"/>
        <v>12635</v>
      </c>
      <c r="Q26" s="20">
        <f t="shared" si="1"/>
        <v>12627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157" t="s">
        <v>60</v>
      </c>
      <c r="C31" s="157" t="s">
        <v>60</v>
      </c>
      <c r="D31" s="157" t="s">
        <v>60</v>
      </c>
      <c r="E31" s="157" t="s">
        <v>60</v>
      </c>
      <c r="F31" s="157" t="s">
        <v>60</v>
      </c>
      <c r="G31" s="157" t="s">
        <v>60</v>
      </c>
      <c r="H31" s="17">
        <f t="shared" ref="H31:Q31" si="2">SUM(H5:H7)</f>
        <v>1643</v>
      </c>
      <c r="I31" s="17">
        <f t="shared" si="2"/>
        <v>1665</v>
      </c>
      <c r="J31" s="17">
        <f t="shared" si="2"/>
        <v>1658</v>
      </c>
      <c r="K31" s="17">
        <f t="shared" si="2"/>
        <v>1624</v>
      </c>
      <c r="L31" s="23">
        <f t="shared" si="2"/>
        <v>1577</v>
      </c>
      <c r="M31" s="23">
        <f t="shared" si="2"/>
        <v>1552</v>
      </c>
      <c r="N31" s="23">
        <f t="shared" si="2"/>
        <v>1516</v>
      </c>
      <c r="O31" s="23">
        <f t="shared" si="2"/>
        <v>1470</v>
      </c>
      <c r="P31" s="23">
        <f t="shared" si="2"/>
        <v>1409</v>
      </c>
      <c r="Q31" s="23">
        <f t="shared" si="2"/>
        <v>1400</v>
      </c>
    </row>
    <row r="32" spans="1:17" ht="23.25" customHeight="1">
      <c r="A32" s="9" t="s">
        <v>42</v>
      </c>
      <c r="B32" s="158" t="s">
        <v>60</v>
      </c>
      <c r="C32" s="158" t="s">
        <v>60</v>
      </c>
      <c r="D32" s="158" t="s">
        <v>60</v>
      </c>
      <c r="E32" s="158" t="s">
        <v>60</v>
      </c>
      <c r="F32" s="158" t="s">
        <v>60</v>
      </c>
      <c r="G32" s="158" t="s">
        <v>60</v>
      </c>
      <c r="H32" s="18">
        <f t="shared" ref="H32:Q32" si="3">SUM(H8:H17)</f>
        <v>7687</v>
      </c>
      <c r="I32" s="18">
        <f t="shared" si="3"/>
        <v>7856</v>
      </c>
      <c r="J32" s="18">
        <f t="shared" si="3"/>
        <v>7943</v>
      </c>
      <c r="K32" s="18">
        <f t="shared" si="3"/>
        <v>7966</v>
      </c>
      <c r="L32" s="24">
        <f t="shared" si="3"/>
        <v>7881</v>
      </c>
      <c r="M32" s="24">
        <f t="shared" si="3"/>
        <v>7822</v>
      </c>
      <c r="N32" s="24">
        <f t="shared" si="3"/>
        <v>7834</v>
      </c>
      <c r="O32" s="24">
        <f t="shared" si="3"/>
        <v>7876</v>
      </c>
      <c r="P32" s="24">
        <f t="shared" si="3"/>
        <v>7936</v>
      </c>
      <c r="Q32" s="24">
        <f t="shared" si="3"/>
        <v>7904</v>
      </c>
    </row>
    <row r="33" spans="1:21" ht="23.25" customHeight="1">
      <c r="A33" s="10" t="s">
        <v>43</v>
      </c>
      <c r="B33" s="159" t="s">
        <v>60</v>
      </c>
      <c r="C33" s="159" t="s">
        <v>60</v>
      </c>
      <c r="D33" s="159" t="s">
        <v>60</v>
      </c>
      <c r="E33" s="159" t="s">
        <v>60</v>
      </c>
      <c r="F33" s="159" t="s">
        <v>60</v>
      </c>
      <c r="G33" s="159" t="s">
        <v>60</v>
      </c>
      <c r="H33" s="19">
        <f t="shared" ref="H33:Q33" si="4">SUM(H18:H25)</f>
        <v>2244</v>
      </c>
      <c r="I33" s="19">
        <f t="shared" si="4"/>
        <v>2816</v>
      </c>
      <c r="J33" s="19">
        <f t="shared" si="4"/>
        <v>3067</v>
      </c>
      <c r="K33" s="19">
        <f t="shared" si="4"/>
        <v>3121</v>
      </c>
      <c r="L33" s="25">
        <f t="shared" si="4"/>
        <v>3195</v>
      </c>
      <c r="M33" s="25">
        <f t="shared" si="4"/>
        <v>3229</v>
      </c>
      <c r="N33" s="25">
        <f t="shared" si="4"/>
        <v>3281</v>
      </c>
      <c r="O33" s="25">
        <f t="shared" si="4"/>
        <v>3301</v>
      </c>
      <c r="P33" s="25">
        <f t="shared" si="4"/>
        <v>3290</v>
      </c>
      <c r="Q33" s="25">
        <f t="shared" si="4"/>
        <v>3323</v>
      </c>
    </row>
    <row r="34" spans="1:21" ht="23.25" customHeight="1">
      <c r="A34" s="7" t="s">
        <v>44</v>
      </c>
      <c r="B34" s="160" t="s">
        <v>60</v>
      </c>
      <c r="C34" s="160" t="s">
        <v>60</v>
      </c>
      <c r="D34" s="160" t="s">
        <v>60</v>
      </c>
      <c r="E34" s="160" t="s">
        <v>60</v>
      </c>
      <c r="F34" s="160" t="s">
        <v>60</v>
      </c>
      <c r="G34" s="160" t="s">
        <v>60</v>
      </c>
      <c r="H34" s="20">
        <f t="shared" ref="H34:Q34" si="5">SUM(H31:H33)</f>
        <v>11574</v>
      </c>
      <c r="I34" s="20">
        <f t="shared" si="5"/>
        <v>12337</v>
      </c>
      <c r="J34" s="20">
        <f t="shared" si="5"/>
        <v>12668</v>
      </c>
      <c r="K34" s="20">
        <f t="shared" si="5"/>
        <v>12711</v>
      </c>
      <c r="L34" s="26">
        <f t="shared" si="5"/>
        <v>12653</v>
      </c>
      <c r="M34" s="26">
        <f t="shared" si="5"/>
        <v>12603</v>
      </c>
      <c r="N34" s="26">
        <f t="shared" si="5"/>
        <v>12631</v>
      </c>
      <c r="O34" s="26">
        <f t="shared" si="5"/>
        <v>12647</v>
      </c>
      <c r="P34" s="26">
        <f t="shared" si="5"/>
        <v>12635</v>
      </c>
      <c r="Q34" s="26">
        <f t="shared" si="5"/>
        <v>12627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8" t="s">
        <v>40</v>
      </c>
      <c r="B39" s="161" t="s">
        <v>60</v>
      </c>
      <c r="C39" s="161" t="s">
        <v>60</v>
      </c>
      <c r="D39" s="161" t="s">
        <v>60</v>
      </c>
      <c r="E39" s="161" t="s">
        <v>60</v>
      </c>
      <c r="F39" s="161" t="s">
        <v>60</v>
      </c>
      <c r="G39" s="161" t="s">
        <v>60</v>
      </c>
      <c r="H39" s="35">
        <f t="shared" ref="H39:Q39" si="6">ROUND(H31/H34*100,1)</f>
        <v>14.2</v>
      </c>
      <c r="I39" s="35">
        <f t="shared" si="6"/>
        <v>13.5</v>
      </c>
      <c r="J39" s="35">
        <f t="shared" si="6"/>
        <v>13.1</v>
      </c>
      <c r="K39" s="35">
        <f t="shared" si="6"/>
        <v>12.8</v>
      </c>
      <c r="L39" s="30">
        <f t="shared" si="6"/>
        <v>12.5</v>
      </c>
      <c r="M39" s="30">
        <f t="shared" si="6"/>
        <v>12.3</v>
      </c>
      <c r="N39" s="30">
        <f t="shared" si="6"/>
        <v>12</v>
      </c>
      <c r="O39" s="30">
        <f t="shared" si="6"/>
        <v>11.6</v>
      </c>
      <c r="P39" s="30">
        <f t="shared" si="6"/>
        <v>11.2</v>
      </c>
      <c r="Q39" s="30">
        <f t="shared" si="6"/>
        <v>11.1</v>
      </c>
    </row>
    <row r="40" spans="1:21" ht="23.25" customHeight="1">
      <c r="A40" s="9" t="s">
        <v>42</v>
      </c>
      <c r="B40" s="162" t="s">
        <v>60</v>
      </c>
      <c r="C40" s="162" t="s">
        <v>60</v>
      </c>
      <c r="D40" s="162" t="s">
        <v>60</v>
      </c>
      <c r="E40" s="162" t="s">
        <v>60</v>
      </c>
      <c r="F40" s="162" t="s">
        <v>60</v>
      </c>
      <c r="G40" s="162" t="s">
        <v>60</v>
      </c>
      <c r="H40" s="36">
        <f t="shared" ref="H40:Q40" si="7">ROUND(H32/H34*100,1)</f>
        <v>66.400000000000006</v>
      </c>
      <c r="I40" s="36">
        <f t="shared" si="7"/>
        <v>63.7</v>
      </c>
      <c r="J40" s="36">
        <f t="shared" si="7"/>
        <v>62.7</v>
      </c>
      <c r="K40" s="36">
        <f t="shared" si="7"/>
        <v>62.7</v>
      </c>
      <c r="L40" s="31">
        <f t="shared" si="7"/>
        <v>62.3</v>
      </c>
      <c r="M40" s="31">
        <f t="shared" si="7"/>
        <v>62.1</v>
      </c>
      <c r="N40" s="31">
        <f t="shared" si="7"/>
        <v>62</v>
      </c>
      <c r="O40" s="31">
        <f t="shared" si="7"/>
        <v>62.3</v>
      </c>
      <c r="P40" s="31">
        <f t="shared" si="7"/>
        <v>62.8</v>
      </c>
      <c r="Q40" s="31">
        <f t="shared" si="7"/>
        <v>62.6</v>
      </c>
    </row>
    <row r="41" spans="1:21" ht="23.25" customHeight="1">
      <c r="A41" s="10" t="s">
        <v>43</v>
      </c>
      <c r="B41" s="163" t="s">
        <v>60</v>
      </c>
      <c r="C41" s="163" t="s">
        <v>60</v>
      </c>
      <c r="D41" s="163" t="s">
        <v>60</v>
      </c>
      <c r="E41" s="163" t="s">
        <v>60</v>
      </c>
      <c r="F41" s="163" t="s">
        <v>60</v>
      </c>
      <c r="G41" s="163" t="s">
        <v>60</v>
      </c>
      <c r="H41" s="37">
        <f t="shared" ref="H41:Q41" si="8">ROUND(H33/H34*100,1)</f>
        <v>19.399999999999999</v>
      </c>
      <c r="I41" s="37">
        <f t="shared" si="8"/>
        <v>22.8</v>
      </c>
      <c r="J41" s="37">
        <f t="shared" si="8"/>
        <v>24.2</v>
      </c>
      <c r="K41" s="37">
        <f t="shared" si="8"/>
        <v>24.6</v>
      </c>
      <c r="L41" s="32">
        <f t="shared" si="8"/>
        <v>25.3</v>
      </c>
      <c r="M41" s="32">
        <f t="shared" si="8"/>
        <v>25.6</v>
      </c>
      <c r="N41" s="32">
        <f t="shared" si="8"/>
        <v>26</v>
      </c>
      <c r="O41" s="32">
        <f t="shared" si="8"/>
        <v>26.1</v>
      </c>
      <c r="P41" s="32">
        <f t="shared" si="8"/>
        <v>26</v>
      </c>
      <c r="Q41" s="32">
        <f t="shared" si="8"/>
        <v>26.3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119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8" t="s">
        <v>2</v>
      </c>
      <c r="B84" s="157" t="s">
        <v>60</v>
      </c>
      <c r="C84" s="157" t="s">
        <v>60</v>
      </c>
      <c r="D84" s="157" t="s">
        <v>60</v>
      </c>
      <c r="E84" s="157" t="s">
        <v>60</v>
      </c>
      <c r="F84" s="157" t="s">
        <v>60</v>
      </c>
      <c r="G84" s="157" t="s">
        <v>60</v>
      </c>
      <c r="H84" s="17">
        <v>291</v>
      </c>
      <c r="I84" s="17">
        <v>282</v>
      </c>
      <c r="J84" s="17">
        <v>293</v>
      </c>
      <c r="K84" s="17">
        <v>302</v>
      </c>
      <c r="L84" s="23">
        <v>277</v>
      </c>
      <c r="M84" s="23">
        <v>253</v>
      </c>
      <c r="N84" s="23">
        <v>235</v>
      </c>
      <c r="O84" s="23">
        <v>212</v>
      </c>
      <c r="P84" s="23">
        <v>188</v>
      </c>
      <c r="Q84" s="23">
        <v>203</v>
      </c>
    </row>
    <row r="85" spans="1:20" ht="21.75" customHeight="1">
      <c r="A85" s="8" t="s">
        <v>7</v>
      </c>
      <c r="B85" s="157" t="s">
        <v>60</v>
      </c>
      <c r="C85" s="157" t="s">
        <v>60</v>
      </c>
      <c r="D85" s="157" t="s">
        <v>60</v>
      </c>
      <c r="E85" s="157" t="s">
        <v>60</v>
      </c>
      <c r="F85" s="157" t="s">
        <v>60</v>
      </c>
      <c r="G85" s="157" t="s">
        <v>60</v>
      </c>
      <c r="H85" s="17">
        <v>278</v>
      </c>
      <c r="I85" s="17">
        <v>291</v>
      </c>
      <c r="J85" s="17">
        <v>278</v>
      </c>
      <c r="K85" s="17">
        <v>257</v>
      </c>
      <c r="L85" s="23">
        <v>269</v>
      </c>
      <c r="M85" s="23">
        <v>272</v>
      </c>
      <c r="N85" s="23">
        <v>279</v>
      </c>
      <c r="O85" s="23">
        <v>284</v>
      </c>
      <c r="P85" s="23">
        <v>271</v>
      </c>
      <c r="Q85" s="23">
        <v>251</v>
      </c>
    </row>
    <row r="86" spans="1:20" ht="21.75" customHeight="1">
      <c r="A86" s="8" t="s">
        <v>10</v>
      </c>
      <c r="B86" s="157" t="s">
        <v>60</v>
      </c>
      <c r="C86" s="157" t="s">
        <v>60</v>
      </c>
      <c r="D86" s="157" t="s">
        <v>60</v>
      </c>
      <c r="E86" s="157" t="s">
        <v>60</v>
      </c>
      <c r="F86" s="157" t="s">
        <v>60</v>
      </c>
      <c r="G86" s="157" t="s">
        <v>60</v>
      </c>
      <c r="H86" s="17">
        <v>264</v>
      </c>
      <c r="I86" s="17">
        <v>284</v>
      </c>
      <c r="J86" s="17">
        <v>282</v>
      </c>
      <c r="K86" s="17">
        <v>286</v>
      </c>
      <c r="L86" s="23">
        <v>289</v>
      </c>
      <c r="M86" s="23">
        <v>297</v>
      </c>
      <c r="N86" s="23">
        <v>282</v>
      </c>
      <c r="O86" s="23">
        <v>280</v>
      </c>
      <c r="P86" s="23">
        <v>257</v>
      </c>
      <c r="Q86" s="23">
        <v>271</v>
      </c>
    </row>
    <row r="87" spans="1:20" ht="21.75" customHeight="1">
      <c r="A87" s="9" t="s">
        <v>14</v>
      </c>
      <c r="B87" s="158" t="s">
        <v>60</v>
      </c>
      <c r="C87" s="158" t="s">
        <v>60</v>
      </c>
      <c r="D87" s="158" t="s">
        <v>60</v>
      </c>
      <c r="E87" s="158" t="s">
        <v>60</v>
      </c>
      <c r="F87" s="158" t="s">
        <v>60</v>
      </c>
      <c r="G87" s="158" t="s">
        <v>60</v>
      </c>
      <c r="H87" s="18">
        <v>265</v>
      </c>
      <c r="I87" s="18">
        <v>297</v>
      </c>
      <c r="J87" s="18">
        <v>335</v>
      </c>
      <c r="K87" s="18">
        <v>333</v>
      </c>
      <c r="L87" s="24">
        <v>317</v>
      </c>
      <c r="M87" s="24">
        <v>308</v>
      </c>
      <c r="N87" s="24">
        <v>296</v>
      </c>
      <c r="O87" s="24">
        <v>308</v>
      </c>
      <c r="P87" s="24">
        <v>302</v>
      </c>
      <c r="Q87" s="24">
        <v>299</v>
      </c>
    </row>
    <row r="88" spans="1:20" ht="21.75" customHeight="1">
      <c r="A88" s="9" t="s">
        <v>15</v>
      </c>
      <c r="B88" s="158" t="s">
        <v>60</v>
      </c>
      <c r="C88" s="158" t="s">
        <v>60</v>
      </c>
      <c r="D88" s="158" t="s">
        <v>60</v>
      </c>
      <c r="E88" s="158" t="s">
        <v>60</v>
      </c>
      <c r="F88" s="158" t="s">
        <v>60</v>
      </c>
      <c r="G88" s="158" t="s">
        <v>60</v>
      </c>
      <c r="H88" s="18">
        <v>285</v>
      </c>
      <c r="I88" s="18">
        <v>310</v>
      </c>
      <c r="J88" s="18">
        <v>348</v>
      </c>
      <c r="K88" s="18">
        <v>353</v>
      </c>
      <c r="L88" s="24">
        <v>365</v>
      </c>
      <c r="M88" s="24">
        <v>375</v>
      </c>
      <c r="N88" s="24">
        <v>398</v>
      </c>
      <c r="O88" s="24">
        <v>370</v>
      </c>
      <c r="P88" s="24">
        <v>381</v>
      </c>
      <c r="Q88" s="24">
        <v>355</v>
      </c>
    </row>
    <row r="89" spans="1:20" ht="21.75" customHeight="1">
      <c r="A89" s="9" t="s">
        <v>6</v>
      </c>
      <c r="B89" s="158" t="s">
        <v>60</v>
      </c>
      <c r="C89" s="158" t="s">
        <v>60</v>
      </c>
      <c r="D89" s="158" t="s">
        <v>60</v>
      </c>
      <c r="E89" s="158" t="s">
        <v>60</v>
      </c>
      <c r="F89" s="158" t="s">
        <v>60</v>
      </c>
      <c r="G89" s="158" t="s">
        <v>60</v>
      </c>
      <c r="H89" s="18">
        <v>323</v>
      </c>
      <c r="I89" s="18">
        <v>417</v>
      </c>
      <c r="J89" s="18">
        <v>387</v>
      </c>
      <c r="K89" s="18">
        <v>432</v>
      </c>
      <c r="L89" s="24">
        <v>421</v>
      </c>
      <c r="M89" s="24">
        <v>420</v>
      </c>
      <c r="N89" s="24">
        <v>423</v>
      </c>
      <c r="O89" s="24">
        <v>432</v>
      </c>
      <c r="P89" s="24">
        <v>445</v>
      </c>
      <c r="Q89" s="24">
        <v>479</v>
      </c>
    </row>
    <row r="90" spans="1:20" ht="21.75" customHeight="1">
      <c r="A90" s="9" t="s">
        <v>17</v>
      </c>
      <c r="B90" s="158" t="s">
        <v>60</v>
      </c>
      <c r="C90" s="158" t="s">
        <v>60</v>
      </c>
      <c r="D90" s="158" t="s">
        <v>60</v>
      </c>
      <c r="E90" s="158" t="s">
        <v>60</v>
      </c>
      <c r="F90" s="158" t="s">
        <v>60</v>
      </c>
      <c r="G90" s="158" t="s">
        <v>60</v>
      </c>
      <c r="H90" s="18">
        <v>463</v>
      </c>
      <c r="I90" s="18">
        <v>413</v>
      </c>
      <c r="J90" s="18">
        <v>418</v>
      </c>
      <c r="K90" s="18">
        <v>404</v>
      </c>
      <c r="L90" s="24">
        <v>407</v>
      </c>
      <c r="M90" s="24">
        <v>382</v>
      </c>
      <c r="N90" s="24">
        <v>370</v>
      </c>
      <c r="O90" s="24">
        <v>393</v>
      </c>
      <c r="P90" s="24">
        <v>384</v>
      </c>
      <c r="Q90" s="24">
        <v>401</v>
      </c>
    </row>
    <row r="91" spans="1:20" ht="21.75" customHeight="1">
      <c r="A91" s="9" t="s">
        <v>18</v>
      </c>
      <c r="B91" s="158" t="s">
        <v>60</v>
      </c>
      <c r="C91" s="158" t="s">
        <v>60</v>
      </c>
      <c r="D91" s="158" t="s">
        <v>60</v>
      </c>
      <c r="E91" s="158" t="s">
        <v>60</v>
      </c>
      <c r="F91" s="158" t="s">
        <v>60</v>
      </c>
      <c r="G91" s="158" t="s">
        <v>60</v>
      </c>
      <c r="H91" s="18">
        <v>544</v>
      </c>
      <c r="I91" s="18">
        <v>485</v>
      </c>
      <c r="J91" s="18">
        <v>435</v>
      </c>
      <c r="K91" s="18">
        <v>423</v>
      </c>
      <c r="L91" s="24">
        <v>412</v>
      </c>
      <c r="M91" s="24">
        <v>426</v>
      </c>
      <c r="N91" s="24">
        <v>408</v>
      </c>
      <c r="O91" s="24">
        <v>393</v>
      </c>
      <c r="P91" s="24">
        <v>376</v>
      </c>
      <c r="Q91" s="24">
        <v>378</v>
      </c>
    </row>
    <row r="92" spans="1:20" ht="21.75" customHeight="1">
      <c r="A92" s="9" t="s">
        <v>19</v>
      </c>
      <c r="B92" s="158" t="s">
        <v>60</v>
      </c>
      <c r="C92" s="158" t="s">
        <v>60</v>
      </c>
      <c r="D92" s="158" t="s">
        <v>60</v>
      </c>
      <c r="E92" s="158" t="s">
        <v>60</v>
      </c>
      <c r="F92" s="158" t="s">
        <v>60</v>
      </c>
      <c r="G92" s="158" t="s">
        <v>60</v>
      </c>
      <c r="H92" s="18">
        <v>417</v>
      </c>
      <c r="I92" s="18">
        <v>570</v>
      </c>
      <c r="J92" s="18">
        <v>536</v>
      </c>
      <c r="K92" s="18">
        <v>497</v>
      </c>
      <c r="L92" s="24">
        <v>469</v>
      </c>
      <c r="M92" s="24">
        <v>447</v>
      </c>
      <c r="N92" s="24">
        <v>427</v>
      </c>
      <c r="O92" s="24">
        <v>411</v>
      </c>
      <c r="P92" s="24">
        <v>398</v>
      </c>
      <c r="Q92" s="24">
        <v>401</v>
      </c>
    </row>
    <row r="93" spans="1:20" ht="21.75" customHeight="1">
      <c r="A93" s="9" t="s">
        <v>21</v>
      </c>
      <c r="B93" s="158" t="s">
        <v>60</v>
      </c>
      <c r="C93" s="158" t="s">
        <v>60</v>
      </c>
      <c r="D93" s="158" t="s">
        <v>60</v>
      </c>
      <c r="E93" s="158" t="s">
        <v>60</v>
      </c>
      <c r="F93" s="158" t="s">
        <v>60</v>
      </c>
      <c r="G93" s="158" t="s">
        <v>60</v>
      </c>
      <c r="H93" s="18">
        <v>377</v>
      </c>
      <c r="I93" s="18">
        <v>429</v>
      </c>
      <c r="J93" s="18">
        <v>559</v>
      </c>
      <c r="K93" s="18">
        <v>579</v>
      </c>
      <c r="L93" s="24">
        <v>573</v>
      </c>
      <c r="M93" s="24">
        <v>543</v>
      </c>
      <c r="N93" s="24">
        <v>532</v>
      </c>
      <c r="O93" s="24">
        <v>521</v>
      </c>
      <c r="P93" s="24">
        <v>496</v>
      </c>
      <c r="Q93" s="24">
        <v>477</v>
      </c>
    </row>
    <row r="94" spans="1:20" ht="21.75" customHeight="1">
      <c r="A94" s="9" t="s">
        <v>26</v>
      </c>
      <c r="B94" s="158" t="s">
        <v>60</v>
      </c>
      <c r="C94" s="158" t="s">
        <v>60</v>
      </c>
      <c r="D94" s="158" t="s">
        <v>60</v>
      </c>
      <c r="E94" s="158" t="s">
        <v>60</v>
      </c>
      <c r="F94" s="158" t="s">
        <v>60</v>
      </c>
      <c r="G94" s="158" t="s">
        <v>60</v>
      </c>
      <c r="H94" s="18">
        <v>334</v>
      </c>
      <c r="I94" s="18">
        <v>385</v>
      </c>
      <c r="J94" s="18">
        <v>393</v>
      </c>
      <c r="K94" s="18">
        <v>414</v>
      </c>
      <c r="L94" s="24">
        <v>433</v>
      </c>
      <c r="M94" s="24">
        <v>470</v>
      </c>
      <c r="N94" s="24">
        <v>509</v>
      </c>
      <c r="O94" s="24">
        <v>541</v>
      </c>
      <c r="P94" s="24">
        <v>571</v>
      </c>
      <c r="Q94" s="24">
        <v>556</v>
      </c>
    </row>
    <row r="95" spans="1:20" ht="21.75" customHeight="1">
      <c r="A95" s="9" t="s">
        <v>27</v>
      </c>
      <c r="B95" s="158" t="s">
        <v>60</v>
      </c>
      <c r="C95" s="158" t="s">
        <v>60</v>
      </c>
      <c r="D95" s="158" t="s">
        <v>60</v>
      </c>
      <c r="E95" s="158" t="s">
        <v>60</v>
      </c>
      <c r="F95" s="158" t="s">
        <v>60</v>
      </c>
      <c r="G95" s="158" t="s">
        <v>60</v>
      </c>
      <c r="H95" s="18">
        <v>413</v>
      </c>
      <c r="I95" s="18">
        <v>329</v>
      </c>
      <c r="J95" s="18">
        <v>350</v>
      </c>
      <c r="K95" s="18">
        <v>370</v>
      </c>
      <c r="L95" s="24">
        <v>374</v>
      </c>
      <c r="M95" s="24">
        <v>370</v>
      </c>
      <c r="N95" s="24">
        <v>384</v>
      </c>
      <c r="O95" s="24">
        <v>396</v>
      </c>
      <c r="P95" s="24">
        <v>424</v>
      </c>
      <c r="Q95" s="24">
        <v>434</v>
      </c>
    </row>
    <row r="96" spans="1:20" ht="21.75" customHeight="1">
      <c r="A96" s="9" t="s">
        <v>29</v>
      </c>
      <c r="B96" s="158" t="s">
        <v>60</v>
      </c>
      <c r="C96" s="158" t="s">
        <v>60</v>
      </c>
      <c r="D96" s="158" t="s">
        <v>60</v>
      </c>
      <c r="E96" s="158" t="s">
        <v>60</v>
      </c>
      <c r="F96" s="158" t="s">
        <v>60</v>
      </c>
      <c r="G96" s="158" t="s">
        <v>60</v>
      </c>
      <c r="H96" s="18">
        <v>469</v>
      </c>
      <c r="I96" s="18">
        <v>418</v>
      </c>
      <c r="J96" s="18">
        <v>358</v>
      </c>
      <c r="K96" s="18">
        <v>323</v>
      </c>
      <c r="L96" s="24">
        <v>333</v>
      </c>
      <c r="M96" s="24">
        <v>338</v>
      </c>
      <c r="N96" s="24">
        <v>323</v>
      </c>
      <c r="O96" s="24">
        <v>330</v>
      </c>
      <c r="P96" s="24">
        <v>352</v>
      </c>
      <c r="Q96" s="24">
        <v>371</v>
      </c>
    </row>
    <row r="97" spans="1:17" ht="21.75" customHeight="1">
      <c r="A97" s="10" t="s">
        <v>31</v>
      </c>
      <c r="B97" s="159" t="s">
        <v>60</v>
      </c>
      <c r="C97" s="159" t="s">
        <v>60</v>
      </c>
      <c r="D97" s="159" t="s">
        <v>60</v>
      </c>
      <c r="E97" s="159" t="s">
        <v>60</v>
      </c>
      <c r="F97" s="159" t="s">
        <v>60</v>
      </c>
      <c r="G97" s="159" t="s">
        <v>60</v>
      </c>
      <c r="H97" s="19">
        <v>347</v>
      </c>
      <c r="I97" s="19">
        <v>446</v>
      </c>
      <c r="J97" s="19">
        <v>437</v>
      </c>
      <c r="K97" s="19">
        <v>421</v>
      </c>
      <c r="L97" s="25">
        <v>393</v>
      </c>
      <c r="M97" s="25">
        <v>381</v>
      </c>
      <c r="N97" s="25">
        <v>375</v>
      </c>
      <c r="O97" s="25">
        <v>350</v>
      </c>
      <c r="P97" s="25">
        <v>313</v>
      </c>
      <c r="Q97" s="25">
        <v>317</v>
      </c>
    </row>
    <row r="98" spans="1:17" ht="21.75" customHeight="1">
      <c r="A98" s="10" t="s">
        <v>32</v>
      </c>
      <c r="B98" s="159" t="s">
        <v>60</v>
      </c>
      <c r="C98" s="159" t="s">
        <v>60</v>
      </c>
      <c r="D98" s="159" t="s">
        <v>60</v>
      </c>
      <c r="E98" s="159" t="s">
        <v>60</v>
      </c>
      <c r="F98" s="159" t="s">
        <v>60</v>
      </c>
      <c r="G98" s="159" t="s">
        <v>60</v>
      </c>
      <c r="H98" s="19">
        <v>277</v>
      </c>
      <c r="I98" s="19">
        <v>322</v>
      </c>
      <c r="J98" s="19">
        <v>357</v>
      </c>
      <c r="K98" s="19">
        <v>380</v>
      </c>
      <c r="L98" s="25">
        <v>421</v>
      </c>
      <c r="M98" s="25">
        <v>438</v>
      </c>
      <c r="N98" s="25">
        <v>412</v>
      </c>
      <c r="O98" s="25">
        <v>403</v>
      </c>
      <c r="P98" s="25">
        <v>392</v>
      </c>
      <c r="Q98" s="25">
        <v>366</v>
      </c>
    </row>
    <row r="99" spans="1:17" ht="21.75" customHeight="1">
      <c r="A99" s="10" t="s">
        <v>25</v>
      </c>
      <c r="B99" s="159" t="s">
        <v>60</v>
      </c>
      <c r="C99" s="159" t="s">
        <v>60</v>
      </c>
      <c r="D99" s="159" t="s">
        <v>60</v>
      </c>
      <c r="E99" s="159" t="s">
        <v>60</v>
      </c>
      <c r="F99" s="159" t="s">
        <v>60</v>
      </c>
      <c r="G99" s="159" t="s">
        <v>60</v>
      </c>
      <c r="H99" s="19">
        <v>173</v>
      </c>
      <c r="I99" s="19">
        <v>231</v>
      </c>
      <c r="J99" s="19">
        <v>279</v>
      </c>
      <c r="K99" s="19">
        <v>299</v>
      </c>
      <c r="L99" s="25">
        <v>292</v>
      </c>
      <c r="M99" s="25">
        <v>294</v>
      </c>
      <c r="N99" s="25">
        <v>302</v>
      </c>
      <c r="O99" s="25">
        <v>323</v>
      </c>
      <c r="P99" s="25">
        <v>338</v>
      </c>
      <c r="Q99" s="25">
        <v>361</v>
      </c>
    </row>
    <row r="100" spans="1:17" ht="21.75" customHeight="1">
      <c r="A100" s="10" t="s">
        <v>35</v>
      </c>
      <c r="B100" s="159" t="s">
        <v>60</v>
      </c>
      <c r="C100" s="159" t="s">
        <v>60</v>
      </c>
      <c r="D100" s="159" t="s">
        <v>60</v>
      </c>
      <c r="E100" s="159" t="s">
        <v>60</v>
      </c>
      <c r="F100" s="159" t="s">
        <v>60</v>
      </c>
      <c r="G100" s="159" t="s">
        <v>60</v>
      </c>
      <c r="H100" s="19">
        <v>115</v>
      </c>
      <c r="I100" s="19">
        <v>122</v>
      </c>
      <c r="J100" s="19">
        <v>180</v>
      </c>
      <c r="K100" s="19">
        <v>171</v>
      </c>
      <c r="L100" s="25">
        <v>185</v>
      </c>
      <c r="M100" s="25">
        <v>197</v>
      </c>
      <c r="N100" s="25">
        <v>226</v>
      </c>
      <c r="O100" s="25">
        <v>245</v>
      </c>
      <c r="P100" s="25">
        <v>263</v>
      </c>
      <c r="Q100" s="25">
        <v>252</v>
      </c>
    </row>
    <row r="101" spans="1:17" ht="21.75" customHeight="1">
      <c r="A101" s="10" t="s">
        <v>36</v>
      </c>
      <c r="B101" s="159" t="s">
        <v>60</v>
      </c>
      <c r="C101" s="159" t="s">
        <v>60</v>
      </c>
      <c r="D101" s="159" t="s">
        <v>60</v>
      </c>
      <c r="E101" s="159" t="s">
        <v>60</v>
      </c>
      <c r="F101" s="159" t="s">
        <v>60</v>
      </c>
      <c r="G101" s="159" t="s">
        <v>60</v>
      </c>
      <c r="H101" s="19">
        <v>38</v>
      </c>
      <c r="I101" s="19">
        <v>76</v>
      </c>
      <c r="J101" s="19">
        <v>70</v>
      </c>
      <c r="K101" s="19">
        <v>80</v>
      </c>
      <c r="L101" s="25">
        <v>92</v>
      </c>
      <c r="M101" s="25">
        <v>97</v>
      </c>
      <c r="N101" s="25">
        <v>104</v>
      </c>
      <c r="O101" s="25">
        <v>112</v>
      </c>
      <c r="P101" s="25">
        <v>112</v>
      </c>
      <c r="Q101" s="25">
        <v>128</v>
      </c>
    </row>
    <row r="102" spans="1:17" ht="21.75" customHeight="1">
      <c r="A102" s="10" t="s">
        <v>20</v>
      </c>
      <c r="B102" s="159" t="s">
        <v>60</v>
      </c>
      <c r="C102" s="159" t="s">
        <v>60</v>
      </c>
      <c r="D102" s="159" t="s">
        <v>60</v>
      </c>
      <c r="E102" s="159" t="s">
        <v>60</v>
      </c>
      <c r="F102" s="159" t="s">
        <v>60</v>
      </c>
      <c r="G102" s="159" t="s">
        <v>60</v>
      </c>
      <c r="H102" s="19">
        <v>12</v>
      </c>
      <c r="I102" s="19">
        <v>17</v>
      </c>
      <c r="J102" s="19">
        <v>26</v>
      </c>
      <c r="K102" s="19">
        <v>28</v>
      </c>
      <c r="L102" s="25">
        <v>33</v>
      </c>
      <c r="M102" s="25">
        <v>28</v>
      </c>
      <c r="N102" s="25">
        <v>38</v>
      </c>
      <c r="O102" s="25">
        <v>33</v>
      </c>
      <c r="P102" s="25">
        <v>37</v>
      </c>
      <c r="Q102" s="25">
        <v>36</v>
      </c>
    </row>
    <row r="103" spans="1:17" ht="21.75" customHeight="1">
      <c r="A103" s="10" t="s">
        <v>28</v>
      </c>
      <c r="B103" s="159" t="s">
        <v>60</v>
      </c>
      <c r="C103" s="159" t="s">
        <v>60</v>
      </c>
      <c r="D103" s="159" t="s">
        <v>60</v>
      </c>
      <c r="E103" s="159" t="s">
        <v>60</v>
      </c>
      <c r="F103" s="159" t="s">
        <v>60</v>
      </c>
      <c r="G103" s="159" t="s">
        <v>60</v>
      </c>
      <c r="H103" s="19">
        <v>2</v>
      </c>
      <c r="I103" s="19">
        <v>6</v>
      </c>
      <c r="J103" s="19">
        <v>3</v>
      </c>
      <c r="K103" s="19">
        <v>6</v>
      </c>
      <c r="L103" s="25">
        <v>5</v>
      </c>
      <c r="M103" s="25">
        <v>7</v>
      </c>
      <c r="N103" s="25">
        <v>5</v>
      </c>
      <c r="O103" s="25">
        <v>8</v>
      </c>
      <c r="P103" s="25">
        <v>6</v>
      </c>
      <c r="Q103" s="25">
        <v>10</v>
      </c>
    </row>
    <row r="104" spans="1:17" ht="21.75" customHeight="1">
      <c r="A104" s="10" t="s">
        <v>37</v>
      </c>
      <c r="B104" s="159" t="s">
        <v>60</v>
      </c>
      <c r="C104" s="159" t="s">
        <v>60</v>
      </c>
      <c r="D104" s="159" t="s">
        <v>60</v>
      </c>
      <c r="E104" s="159" t="s">
        <v>60</v>
      </c>
      <c r="F104" s="159" t="s">
        <v>60</v>
      </c>
      <c r="G104" s="159" t="s">
        <v>60</v>
      </c>
      <c r="H104" s="19">
        <v>1</v>
      </c>
      <c r="I104" s="19">
        <v>0</v>
      </c>
      <c r="J104" s="19">
        <v>0</v>
      </c>
      <c r="K104" s="19">
        <v>0</v>
      </c>
      <c r="L104" s="25">
        <v>1</v>
      </c>
      <c r="M104" s="25">
        <v>0</v>
      </c>
      <c r="N104" s="25">
        <v>0</v>
      </c>
      <c r="O104" s="25">
        <v>0</v>
      </c>
      <c r="P104" s="25">
        <v>1</v>
      </c>
      <c r="Q104" s="25">
        <v>0</v>
      </c>
    </row>
    <row r="105" spans="1:17" ht="21.75" customHeight="1">
      <c r="A105" s="7" t="s">
        <v>51</v>
      </c>
      <c r="B105" s="160" t="s">
        <v>60</v>
      </c>
      <c r="C105" s="160" t="s">
        <v>60</v>
      </c>
      <c r="D105" s="160" t="s">
        <v>60</v>
      </c>
      <c r="E105" s="160" t="s">
        <v>60</v>
      </c>
      <c r="F105" s="160" t="s">
        <v>60</v>
      </c>
      <c r="G105" s="160" t="s">
        <v>60</v>
      </c>
      <c r="H105" s="20">
        <f t="shared" ref="H105:Q105" si="9">SUM(H84:H104)</f>
        <v>5688</v>
      </c>
      <c r="I105" s="20">
        <f t="shared" si="9"/>
        <v>6130</v>
      </c>
      <c r="J105" s="20">
        <f t="shared" si="9"/>
        <v>6324</v>
      </c>
      <c r="K105" s="20">
        <f t="shared" si="9"/>
        <v>6358</v>
      </c>
      <c r="L105" s="20">
        <f t="shared" si="9"/>
        <v>6361</v>
      </c>
      <c r="M105" s="20">
        <f t="shared" si="9"/>
        <v>6343</v>
      </c>
      <c r="N105" s="20">
        <f t="shared" si="9"/>
        <v>6328</v>
      </c>
      <c r="O105" s="20">
        <f t="shared" si="9"/>
        <v>6345</v>
      </c>
      <c r="P105" s="20">
        <f t="shared" si="9"/>
        <v>6307</v>
      </c>
      <c r="Q105" s="20">
        <f t="shared" si="9"/>
        <v>6346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65"/>
      <c r="P106" s="65"/>
      <c r="Q106" s="65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57" t="s">
        <v>60</v>
      </c>
      <c r="C110" s="157" t="s">
        <v>60</v>
      </c>
      <c r="D110" s="157" t="s">
        <v>60</v>
      </c>
      <c r="E110" s="157" t="s">
        <v>60</v>
      </c>
      <c r="F110" s="157" t="s">
        <v>60</v>
      </c>
      <c r="G110" s="157" t="s">
        <v>60</v>
      </c>
      <c r="H110" s="17">
        <f t="shared" ref="H110:Q110" si="10">SUM(H84:H86)</f>
        <v>833</v>
      </c>
      <c r="I110" s="17">
        <f t="shared" si="10"/>
        <v>857</v>
      </c>
      <c r="J110" s="17">
        <f t="shared" si="10"/>
        <v>853</v>
      </c>
      <c r="K110" s="17">
        <f t="shared" si="10"/>
        <v>845</v>
      </c>
      <c r="L110" s="17">
        <f t="shared" si="10"/>
        <v>835</v>
      </c>
      <c r="M110" s="17">
        <f t="shared" si="10"/>
        <v>822</v>
      </c>
      <c r="N110" s="17">
        <f t="shared" si="10"/>
        <v>796</v>
      </c>
      <c r="O110" s="17">
        <f t="shared" si="10"/>
        <v>776</v>
      </c>
      <c r="P110" s="17">
        <f t="shared" si="10"/>
        <v>716</v>
      </c>
      <c r="Q110" s="17">
        <f t="shared" si="10"/>
        <v>725</v>
      </c>
    </row>
    <row r="111" spans="1:17" ht="21.75" customHeight="1">
      <c r="A111" s="9" t="s">
        <v>42</v>
      </c>
      <c r="B111" s="158" t="s">
        <v>60</v>
      </c>
      <c r="C111" s="158" t="s">
        <v>60</v>
      </c>
      <c r="D111" s="158" t="s">
        <v>60</v>
      </c>
      <c r="E111" s="158" t="s">
        <v>60</v>
      </c>
      <c r="F111" s="158" t="s">
        <v>60</v>
      </c>
      <c r="G111" s="158" t="s">
        <v>60</v>
      </c>
      <c r="H111" s="18">
        <f t="shared" ref="H111:Q111" si="11">SUM(H87:H96)</f>
        <v>3890</v>
      </c>
      <c r="I111" s="18">
        <f t="shared" si="11"/>
        <v>4053</v>
      </c>
      <c r="J111" s="18">
        <f t="shared" si="11"/>
        <v>4119</v>
      </c>
      <c r="K111" s="18">
        <f t="shared" si="11"/>
        <v>4128</v>
      </c>
      <c r="L111" s="18">
        <f t="shared" si="11"/>
        <v>4104</v>
      </c>
      <c r="M111" s="18">
        <f t="shared" si="11"/>
        <v>4079</v>
      </c>
      <c r="N111" s="18">
        <f t="shared" si="11"/>
        <v>4070</v>
      </c>
      <c r="O111" s="18">
        <f t="shared" si="11"/>
        <v>4095</v>
      </c>
      <c r="P111" s="18">
        <f t="shared" si="11"/>
        <v>4129</v>
      </c>
      <c r="Q111" s="18">
        <f t="shared" si="11"/>
        <v>4151</v>
      </c>
    </row>
    <row r="112" spans="1:17" ht="21.75" customHeight="1">
      <c r="A112" s="10" t="s">
        <v>43</v>
      </c>
      <c r="B112" s="159" t="s">
        <v>60</v>
      </c>
      <c r="C112" s="159" t="s">
        <v>60</v>
      </c>
      <c r="D112" s="159" t="s">
        <v>60</v>
      </c>
      <c r="E112" s="159" t="s">
        <v>60</v>
      </c>
      <c r="F112" s="159" t="s">
        <v>60</v>
      </c>
      <c r="G112" s="159" t="s">
        <v>60</v>
      </c>
      <c r="H112" s="19">
        <f t="shared" ref="H112:Q112" si="12">SUM(H97:H104)</f>
        <v>965</v>
      </c>
      <c r="I112" s="19">
        <f t="shared" si="12"/>
        <v>1220</v>
      </c>
      <c r="J112" s="19">
        <f t="shared" si="12"/>
        <v>1352</v>
      </c>
      <c r="K112" s="19">
        <f t="shared" si="12"/>
        <v>1385</v>
      </c>
      <c r="L112" s="19">
        <f t="shared" si="12"/>
        <v>1422</v>
      </c>
      <c r="M112" s="19">
        <f t="shared" si="12"/>
        <v>1442</v>
      </c>
      <c r="N112" s="19">
        <f t="shared" si="12"/>
        <v>1462</v>
      </c>
      <c r="O112" s="19">
        <f t="shared" si="12"/>
        <v>1474</v>
      </c>
      <c r="P112" s="19">
        <f t="shared" si="12"/>
        <v>1462</v>
      </c>
      <c r="Q112" s="19">
        <f t="shared" si="12"/>
        <v>1470</v>
      </c>
    </row>
    <row r="113" spans="1:17" ht="21.75" customHeight="1">
      <c r="A113" s="7" t="s">
        <v>44</v>
      </c>
      <c r="B113" s="160" t="s">
        <v>60</v>
      </c>
      <c r="C113" s="160" t="s">
        <v>60</v>
      </c>
      <c r="D113" s="160" t="s">
        <v>60</v>
      </c>
      <c r="E113" s="160" t="s">
        <v>60</v>
      </c>
      <c r="F113" s="160" t="s">
        <v>60</v>
      </c>
      <c r="G113" s="160" t="s">
        <v>60</v>
      </c>
      <c r="H113" s="20">
        <f t="shared" ref="H113:Q113" si="13">SUM(H110:H112)</f>
        <v>5688</v>
      </c>
      <c r="I113" s="20">
        <f t="shared" si="13"/>
        <v>6130</v>
      </c>
      <c r="J113" s="20">
        <f t="shared" si="13"/>
        <v>6324</v>
      </c>
      <c r="K113" s="20">
        <f t="shared" si="13"/>
        <v>6358</v>
      </c>
      <c r="L113" s="20">
        <f t="shared" si="13"/>
        <v>6361</v>
      </c>
      <c r="M113" s="20">
        <f t="shared" si="13"/>
        <v>6343</v>
      </c>
      <c r="N113" s="20">
        <f t="shared" si="13"/>
        <v>6328</v>
      </c>
      <c r="O113" s="20">
        <f t="shared" si="13"/>
        <v>6345</v>
      </c>
      <c r="P113" s="20">
        <f t="shared" si="13"/>
        <v>6307</v>
      </c>
      <c r="Q113" s="20">
        <f t="shared" si="13"/>
        <v>6346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161" t="s">
        <v>60</v>
      </c>
      <c r="C118" s="161" t="s">
        <v>60</v>
      </c>
      <c r="D118" s="161" t="s">
        <v>60</v>
      </c>
      <c r="E118" s="161" t="s">
        <v>60</v>
      </c>
      <c r="F118" s="161" t="s">
        <v>60</v>
      </c>
      <c r="G118" s="161" t="s">
        <v>60</v>
      </c>
      <c r="H118" s="35">
        <f t="shared" ref="H118:Q118" si="14">ROUND(H110/H113*100,1)</f>
        <v>14.6</v>
      </c>
      <c r="I118" s="35">
        <f t="shared" si="14"/>
        <v>14</v>
      </c>
      <c r="J118" s="35">
        <f t="shared" si="14"/>
        <v>13.5</v>
      </c>
      <c r="K118" s="35">
        <f t="shared" si="14"/>
        <v>13.3</v>
      </c>
      <c r="L118" s="35">
        <f t="shared" si="14"/>
        <v>13.1</v>
      </c>
      <c r="M118" s="35">
        <f t="shared" si="14"/>
        <v>13</v>
      </c>
      <c r="N118" s="35">
        <f t="shared" si="14"/>
        <v>12.6</v>
      </c>
      <c r="O118" s="35">
        <f t="shared" si="14"/>
        <v>12.2</v>
      </c>
      <c r="P118" s="35">
        <f t="shared" si="14"/>
        <v>11.4</v>
      </c>
      <c r="Q118" s="35">
        <f t="shared" si="14"/>
        <v>11.4</v>
      </c>
    </row>
    <row r="119" spans="1:17" ht="21.75" customHeight="1">
      <c r="A119" s="9" t="s">
        <v>42</v>
      </c>
      <c r="B119" s="162" t="s">
        <v>60</v>
      </c>
      <c r="C119" s="162" t="s">
        <v>60</v>
      </c>
      <c r="D119" s="162" t="s">
        <v>60</v>
      </c>
      <c r="E119" s="162" t="s">
        <v>60</v>
      </c>
      <c r="F119" s="162" t="s">
        <v>60</v>
      </c>
      <c r="G119" s="162" t="s">
        <v>60</v>
      </c>
      <c r="H119" s="36">
        <f t="shared" ref="H119:Q119" si="15">ROUND(H111/H113*100,1)</f>
        <v>68.400000000000006</v>
      </c>
      <c r="I119" s="36">
        <f t="shared" si="15"/>
        <v>66.099999999999994</v>
      </c>
      <c r="J119" s="36">
        <f t="shared" si="15"/>
        <v>65.099999999999994</v>
      </c>
      <c r="K119" s="36">
        <f t="shared" si="15"/>
        <v>64.900000000000006</v>
      </c>
      <c r="L119" s="36">
        <f t="shared" si="15"/>
        <v>64.5</v>
      </c>
      <c r="M119" s="36">
        <f t="shared" si="15"/>
        <v>64.3</v>
      </c>
      <c r="N119" s="36">
        <f t="shared" si="15"/>
        <v>64.3</v>
      </c>
      <c r="O119" s="36">
        <f t="shared" si="15"/>
        <v>64.5</v>
      </c>
      <c r="P119" s="36">
        <f t="shared" si="15"/>
        <v>65.5</v>
      </c>
      <c r="Q119" s="36">
        <f t="shared" si="15"/>
        <v>65.400000000000006</v>
      </c>
    </row>
    <row r="120" spans="1:17" ht="21.75" customHeight="1">
      <c r="A120" s="10" t="s">
        <v>43</v>
      </c>
      <c r="B120" s="163" t="s">
        <v>60</v>
      </c>
      <c r="C120" s="163" t="s">
        <v>60</v>
      </c>
      <c r="D120" s="163" t="s">
        <v>60</v>
      </c>
      <c r="E120" s="163" t="s">
        <v>60</v>
      </c>
      <c r="F120" s="163" t="s">
        <v>60</v>
      </c>
      <c r="G120" s="163" t="s">
        <v>60</v>
      </c>
      <c r="H120" s="37">
        <f t="shared" ref="H120:Q120" si="16">ROUND(H112/H113*100,1)</f>
        <v>17</v>
      </c>
      <c r="I120" s="37">
        <f t="shared" si="16"/>
        <v>19.899999999999999</v>
      </c>
      <c r="J120" s="37">
        <f t="shared" si="16"/>
        <v>21.4</v>
      </c>
      <c r="K120" s="37">
        <f t="shared" si="16"/>
        <v>21.8</v>
      </c>
      <c r="L120" s="37">
        <f t="shared" si="16"/>
        <v>22.4</v>
      </c>
      <c r="M120" s="37">
        <f t="shared" si="16"/>
        <v>22.7</v>
      </c>
      <c r="N120" s="37">
        <f t="shared" si="16"/>
        <v>23.1</v>
      </c>
      <c r="O120" s="37">
        <f t="shared" si="16"/>
        <v>23.2</v>
      </c>
      <c r="P120" s="37">
        <f t="shared" si="16"/>
        <v>23.2</v>
      </c>
      <c r="Q120" s="37">
        <f t="shared" si="16"/>
        <v>23.2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193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57" t="s">
        <v>60</v>
      </c>
      <c r="C130" s="157" t="s">
        <v>60</v>
      </c>
      <c r="D130" s="157" t="s">
        <v>60</v>
      </c>
      <c r="E130" s="157" t="s">
        <v>60</v>
      </c>
      <c r="F130" s="157" t="s">
        <v>60</v>
      </c>
      <c r="G130" s="157" t="s">
        <v>60</v>
      </c>
      <c r="H130" s="17">
        <v>271</v>
      </c>
      <c r="I130" s="17">
        <v>268</v>
      </c>
      <c r="J130" s="17">
        <v>264</v>
      </c>
      <c r="K130" s="17">
        <v>260</v>
      </c>
      <c r="L130" s="23">
        <v>247</v>
      </c>
      <c r="M130" s="23">
        <v>234</v>
      </c>
      <c r="N130" s="23">
        <v>218</v>
      </c>
      <c r="O130" s="23">
        <v>202</v>
      </c>
      <c r="P130" s="23">
        <v>217</v>
      </c>
      <c r="Q130" s="23">
        <v>198</v>
      </c>
    </row>
    <row r="131" spans="1:17" ht="21.75" customHeight="1">
      <c r="A131" s="8" t="s">
        <v>7</v>
      </c>
      <c r="B131" s="157" t="s">
        <v>60</v>
      </c>
      <c r="C131" s="157" t="s">
        <v>60</v>
      </c>
      <c r="D131" s="157" t="s">
        <v>60</v>
      </c>
      <c r="E131" s="157" t="s">
        <v>60</v>
      </c>
      <c r="F131" s="157" t="s">
        <v>60</v>
      </c>
      <c r="G131" s="157" t="s">
        <v>60</v>
      </c>
      <c r="H131" s="17">
        <v>285</v>
      </c>
      <c r="I131" s="17">
        <v>262</v>
      </c>
      <c r="J131" s="17">
        <v>264</v>
      </c>
      <c r="K131" s="17">
        <v>249</v>
      </c>
      <c r="L131" s="23">
        <v>246</v>
      </c>
      <c r="M131" s="23">
        <v>257</v>
      </c>
      <c r="N131" s="23">
        <v>256</v>
      </c>
      <c r="O131" s="23">
        <v>242</v>
      </c>
      <c r="P131" s="23">
        <v>236</v>
      </c>
      <c r="Q131" s="23">
        <v>228</v>
      </c>
    </row>
    <row r="132" spans="1:17" ht="21.75" customHeight="1">
      <c r="A132" s="8" t="s">
        <v>10</v>
      </c>
      <c r="B132" s="157" t="s">
        <v>60</v>
      </c>
      <c r="C132" s="157" t="s">
        <v>60</v>
      </c>
      <c r="D132" s="157" t="s">
        <v>60</v>
      </c>
      <c r="E132" s="157" t="s">
        <v>60</v>
      </c>
      <c r="F132" s="157" t="s">
        <v>60</v>
      </c>
      <c r="G132" s="157" t="s">
        <v>60</v>
      </c>
      <c r="H132" s="17">
        <v>254</v>
      </c>
      <c r="I132" s="17">
        <v>278</v>
      </c>
      <c r="J132" s="17">
        <v>277</v>
      </c>
      <c r="K132" s="17">
        <v>270</v>
      </c>
      <c r="L132" s="23">
        <v>249</v>
      </c>
      <c r="M132" s="23">
        <v>239</v>
      </c>
      <c r="N132" s="23">
        <v>246</v>
      </c>
      <c r="O132" s="23">
        <v>250</v>
      </c>
      <c r="P132" s="23">
        <v>240</v>
      </c>
      <c r="Q132" s="23">
        <v>249</v>
      </c>
    </row>
    <row r="133" spans="1:17" ht="21.75" customHeight="1">
      <c r="A133" s="9" t="s">
        <v>14</v>
      </c>
      <c r="B133" s="158" t="s">
        <v>60</v>
      </c>
      <c r="C133" s="158" t="s">
        <v>60</v>
      </c>
      <c r="D133" s="158" t="s">
        <v>60</v>
      </c>
      <c r="E133" s="158" t="s">
        <v>60</v>
      </c>
      <c r="F133" s="158" t="s">
        <v>60</v>
      </c>
      <c r="G133" s="158" t="s">
        <v>60</v>
      </c>
      <c r="H133" s="18">
        <v>261</v>
      </c>
      <c r="I133" s="18">
        <v>276</v>
      </c>
      <c r="J133" s="18">
        <v>273</v>
      </c>
      <c r="K133" s="18">
        <v>278</v>
      </c>
      <c r="L133" s="24">
        <v>297</v>
      </c>
      <c r="M133" s="24">
        <v>286</v>
      </c>
      <c r="N133" s="24">
        <v>280</v>
      </c>
      <c r="O133" s="24">
        <v>274</v>
      </c>
      <c r="P133" s="24">
        <v>272</v>
      </c>
      <c r="Q133" s="24">
        <v>245</v>
      </c>
    </row>
    <row r="134" spans="1:17" ht="21.75" customHeight="1">
      <c r="A134" s="9" t="s">
        <v>15</v>
      </c>
      <c r="B134" s="158" t="s">
        <v>60</v>
      </c>
      <c r="C134" s="158" t="s">
        <v>60</v>
      </c>
      <c r="D134" s="158" t="s">
        <v>60</v>
      </c>
      <c r="E134" s="158" t="s">
        <v>60</v>
      </c>
      <c r="F134" s="158" t="s">
        <v>60</v>
      </c>
      <c r="G134" s="158" t="s">
        <v>60</v>
      </c>
      <c r="H134" s="18">
        <v>302</v>
      </c>
      <c r="I134" s="18">
        <v>290</v>
      </c>
      <c r="J134" s="18">
        <v>342</v>
      </c>
      <c r="K134" s="18">
        <v>357</v>
      </c>
      <c r="L134" s="24">
        <v>325</v>
      </c>
      <c r="M134" s="24">
        <v>289</v>
      </c>
      <c r="N134" s="24">
        <v>295</v>
      </c>
      <c r="O134" s="24">
        <v>302</v>
      </c>
      <c r="P134" s="24">
        <v>312</v>
      </c>
      <c r="Q134" s="24">
        <v>325</v>
      </c>
    </row>
    <row r="135" spans="1:17" ht="21.75" customHeight="1">
      <c r="A135" s="9" t="s">
        <v>6</v>
      </c>
      <c r="B135" s="158" t="s">
        <v>60</v>
      </c>
      <c r="C135" s="158" t="s">
        <v>60</v>
      </c>
      <c r="D135" s="158" t="s">
        <v>60</v>
      </c>
      <c r="E135" s="158" t="s">
        <v>60</v>
      </c>
      <c r="F135" s="158" t="s">
        <v>60</v>
      </c>
      <c r="G135" s="158" t="s">
        <v>60</v>
      </c>
      <c r="H135" s="18">
        <v>343</v>
      </c>
      <c r="I135" s="18">
        <v>375</v>
      </c>
      <c r="J135" s="18">
        <v>331</v>
      </c>
      <c r="K135" s="18">
        <v>364</v>
      </c>
      <c r="L135" s="24">
        <v>350</v>
      </c>
      <c r="M135" s="24">
        <v>363</v>
      </c>
      <c r="N135" s="24">
        <v>381</v>
      </c>
      <c r="O135" s="24">
        <v>375</v>
      </c>
      <c r="P135" s="24">
        <v>399</v>
      </c>
      <c r="Q135" s="24">
        <v>414</v>
      </c>
    </row>
    <row r="136" spans="1:17" ht="21.75" customHeight="1">
      <c r="A136" s="9" t="s">
        <v>17</v>
      </c>
      <c r="B136" s="158" t="s">
        <v>60</v>
      </c>
      <c r="C136" s="158" t="s">
        <v>60</v>
      </c>
      <c r="D136" s="158" t="s">
        <v>60</v>
      </c>
      <c r="E136" s="158" t="s">
        <v>60</v>
      </c>
      <c r="F136" s="158" t="s">
        <v>60</v>
      </c>
      <c r="G136" s="158" t="s">
        <v>60</v>
      </c>
      <c r="H136" s="18">
        <v>393</v>
      </c>
      <c r="I136" s="18">
        <v>382</v>
      </c>
      <c r="J136" s="18">
        <v>389</v>
      </c>
      <c r="K136" s="18">
        <v>354</v>
      </c>
      <c r="L136" s="24">
        <v>330</v>
      </c>
      <c r="M136" s="24">
        <v>321</v>
      </c>
      <c r="N136" s="24">
        <v>294</v>
      </c>
      <c r="O136" s="24">
        <v>308</v>
      </c>
      <c r="P136" s="24">
        <v>334</v>
      </c>
      <c r="Q136" s="24">
        <v>320</v>
      </c>
    </row>
    <row r="137" spans="1:17" ht="21.75" customHeight="1">
      <c r="A137" s="9" t="s">
        <v>18</v>
      </c>
      <c r="B137" s="158" t="s">
        <v>60</v>
      </c>
      <c r="C137" s="158" t="s">
        <v>60</v>
      </c>
      <c r="D137" s="158" t="s">
        <v>60</v>
      </c>
      <c r="E137" s="158" t="s">
        <v>60</v>
      </c>
      <c r="F137" s="158" t="s">
        <v>60</v>
      </c>
      <c r="G137" s="158" t="s">
        <v>60</v>
      </c>
      <c r="H137" s="18">
        <v>506</v>
      </c>
      <c r="I137" s="18">
        <v>422</v>
      </c>
      <c r="J137" s="18">
        <v>366</v>
      </c>
      <c r="K137" s="18">
        <v>356</v>
      </c>
      <c r="L137" s="24">
        <v>373</v>
      </c>
      <c r="M137" s="24">
        <v>387</v>
      </c>
      <c r="N137" s="24">
        <v>394</v>
      </c>
      <c r="O137" s="24">
        <v>383</v>
      </c>
      <c r="P137" s="24">
        <v>328</v>
      </c>
      <c r="Q137" s="24">
        <v>308</v>
      </c>
    </row>
    <row r="138" spans="1:17" ht="21.75" customHeight="1">
      <c r="A138" s="9" t="s">
        <v>19</v>
      </c>
      <c r="B138" s="158" t="s">
        <v>60</v>
      </c>
      <c r="C138" s="158" t="s">
        <v>60</v>
      </c>
      <c r="D138" s="158" t="s">
        <v>60</v>
      </c>
      <c r="E138" s="158" t="s">
        <v>60</v>
      </c>
      <c r="F138" s="158" t="s">
        <v>60</v>
      </c>
      <c r="G138" s="158" t="s">
        <v>60</v>
      </c>
      <c r="H138" s="18">
        <v>414</v>
      </c>
      <c r="I138" s="18">
        <v>526</v>
      </c>
      <c r="J138" s="18">
        <v>495</v>
      </c>
      <c r="K138" s="18">
        <v>484</v>
      </c>
      <c r="L138" s="24">
        <v>426</v>
      </c>
      <c r="M138" s="24">
        <v>385</v>
      </c>
      <c r="N138" s="24">
        <v>371</v>
      </c>
      <c r="O138" s="24">
        <v>360</v>
      </c>
      <c r="P138" s="24">
        <v>373</v>
      </c>
      <c r="Q138" s="24">
        <v>373</v>
      </c>
    </row>
    <row r="139" spans="1:17" ht="21.75" customHeight="1">
      <c r="A139" s="9" t="s">
        <v>21</v>
      </c>
      <c r="B139" s="158" t="s">
        <v>60</v>
      </c>
      <c r="C139" s="158" t="s">
        <v>60</v>
      </c>
      <c r="D139" s="158" t="s">
        <v>60</v>
      </c>
      <c r="E139" s="158" t="s">
        <v>60</v>
      </c>
      <c r="F139" s="158" t="s">
        <v>60</v>
      </c>
      <c r="G139" s="158" t="s">
        <v>60</v>
      </c>
      <c r="H139" s="18">
        <v>348</v>
      </c>
      <c r="I139" s="18">
        <v>440</v>
      </c>
      <c r="J139" s="18">
        <v>528</v>
      </c>
      <c r="K139" s="18">
        <v>525</v>
      </c>
      <c r="L139" s="24">
        <v>530</v>
      </c>
      <c r="M139" s="24">
        <v>508</v>
      </c>
      <c r="N139" s="24">
        <v>523</v>
      </c>
      <c r="O139" s="24">
        <v>520</v>
      </c>
      <c r="P139" s="24">
        <v>492</v>
      </c>
      <c r="Q139" s="24">
        <v>430</v>
      </c>
    </row>
    <row r="140" spans="1:17" ht="21.75" customHeight="1">
      <c r="A140" s="9" t="s">
        <v>26</v>
      </c>
      <c r="B140" s="158" t="s">
        <v>60</v>
      </c>
      <c r="C140" s="158" t="s">
        <v>60</v>
      </c>
      <c r="D140" s="158" t="s">
        <v>60</v>
      </c>
      <c r="E140" s="158" t="s">
        <v>60</v>
      </c>
      <c r="F140" s="158" t="s">
        <v>60</v>
      </c>
      <c r="G140" s="158" t="s">
        <v>60</v>
      </c>
      <c r="H140" s="18">
        <v>342</v>
      </c>
      <c r="I140" s="18">
        <v>365</v>
      </c>
      <c r="J140" s="18">
        <v>388</v>
      </c>
      <c r="K140" s="18">
        <v>409</v>
      </c>
      <c r="L140" s="24">
        <v>447</v>
      </c>
      <c r="M140" s="24">
        <v>506</v>
      </c>
      <c r="N140" s="24">
        <v>516</v>
      </c>
      <c r="O140" s="24">
        <v>524</v>
      </c>
      <c r="P140" s="24">
        <v>525</v>
      </c>
      <c r="Q140" s="24">
        <v>539</v>
      </c>
    </row>
    <row r="141" spans="1:17" ht="21.75" customHeight="1">
      <c r="A141" s="9" t="s">
        <v>27</v>
      </c>
      <c r="B141" s="158" t="s">
        <v>60</v>
      </c>
      <c r="C141" s="158" t="s">
        <v>60</v>
      </c>
      <c r="D141" s="158" t="s">
        <v>60</v>
      </c>
      <c r="E141" s="158" t="s">
        <v>60</v>
      </c>
      <c r="F141" s="158" t="s">
        <v>60</v>
      </c>
      <c r="G141" s="158" t="s">
        <v>60</v>
      </c>
      <c r="H141" s="18">
        <v>383</v>
      </c>
      <c r="I141" s="18">
        <v>344</v>
      </c>
      <c r="J141" s="18">
        <v>357</v>
      </c>
      <c r="K141" s="18">
        <v>376</v>
      </c>
      <c r="L141" s="24">
        <v>363</v>
      </c>
      <c r="M141" s="24">
        <v>338</v>
      </c>
      <c r="N141" s="24">
        <v>348</v>
      </c>
      <c r="O141" s="24">
        <v>388</v>
      </c>
      <c r="P141" s="24">
        <v>408</v>
      </c>
      <c r="Q141" s="24">
        <v>452</v>
      </c>
    </row>
    <row r="142" spans="1:17" ht="21.75" customHeight="1">
      <c r="A142" s="9" t="s">
        <v>29</v>
      </c>
      <c r="B142" s="158" t="s">
        <v>60</v>
      </c>
      <c r="C142" s="158" t="s">
        <v>60</v>
      </c>
      <c r="D142" s="158" t="s">
        <v>60</v>
      </c>
      <c r="E142" s="158" t="s">
        <v>60</v>
      </c>
      <c r="F142" s="158" t="s">
        <v>60</v>
      </c>
      <c r="G142" s="158" t="s">
        <v>60</v>
      </c>
      <c r="H142" s="18">
        <v>505</v>
      </c>
      <c r="I142" s="18">
        <v>383</v>
      </c>
      <c r="J142" s="18">
        <v>355</v>
      </c>
      <c r="K142" s="18">
        <v>335</v>
      </c>
      <c r="L142" s="24">
        <v>336</v>
      </c>
      <c r="M142" s="24">
        <v>360</v>
      </c>
      <c r="N142" s="24">
        <v>362</v>
      </c>
      <c r="O142" s="24">
        <v>347</v>
      </c>
      <c r="P142" s="24">
        <v>364</v>
      </c>
      <c r="Q142" s="24">
        <v>347</v>
      </c>
    </row>
    <row r="143" spans="1:17" ht="21.75" customHeight="1">
      <c r="A143" s="10" t="s">
        <v>31</v>
      </c>
      <c r="B143" s="159" t="s">
        <v>60</v>
      </c>
      <c r="C143" s="159" t="s">
        <v>60</v>
      </c>
      <c r="D143" s="159" t="s">
        <v>60</v>
      </c>
      <c r="E143" s="159" t="s">
        <v>60</v>
      </c>
      <c r="F143" s="159" t="s">
        <v>60</v>
      </c>
      <c r="G143" s="159" t="s">
        <v>60</v>
      </c>
      <c r="H143" s="19">
        <v>373</v>
      </c>
      <c r="I143" s="19">
        <v>500</v>
      </c>
      <c r="J143" s="19">
        <v>423</v>
      </c>
      <c r="K143" s="19">
        <v>410</v>
      </c>
      <c r="L143" s="25">
        <v>378</v>
      </c>
      <c r="M143" s="25">
        <v>353</v>
      </c>
      <c r="N143" s="25">
        <v>339</v>
      </c>
      <c r="O143" s="25">
        <v>339</v>
      </c>
      <c r="P143" s="25">
        <v>327</v>
      </c>
      <c r="Q143" s="25">
        <v>336</v>
      </c>
    </row>
    <row r="144" spans="1:17" ht="21.75" customHeight="1">
      <c r="A144" s="10" t="s">
        <v>32</v>
      </c>
      <c r="B144" s="159" t="s">
        <v>60</v>
      </c>
      <c r="C144" s="159" t="s">
        <v>60</v>
      </c>
      <c r="D144" s="159" t="s">
        <v>60</v>
      </c>
      <c r="E144" s="159" t="s">
        <v>60</v>
      </c>
      <c r="F144" s="159" t="s">
        <v>60</v>
      </c>
      <c r="G144" s="159" t="s">
        <v>60</v>
      </c>
      <c r="H144" s="19">
        <v>326</v>
      </c>
      <c r="I144" s="19">
        <v>357</v>
      </c>
      <c r="J144" s="19">
        <v>450</v>
      </c>
      <c r="K144" s="19">
        <v>455</v>
      </c>
      <c r="L144" s="25">
        <v>491</v>
      </c>
      <c r="M144" s="25">
        <v>519</v>
      </c>
      <c r="N144" s="25">
        <v>458</v>
      </c>
      <c r="O144" s="25">
        <v>402</v>
      </c>
      <c r="P144" s="25">
        <v>394</v>
      </c>
      <c r="Q144" s="25">
        <v>361</v>
      </c>
    </row>
    <row r="145" spans="1:17" ht="21.75" customHeight="1">
      <c r="A145" s="10" t="s">
        <v>25</v>
      </c>
      <c r="B145" s="159" t="s">
        <v>60</v>
      </c>
      <c r="C145" s="159" t="s">
        <v>60</v>
      </c>
      <c r="D145" s="159" t="s">
        <v>60</v>
      </c>
      <c r="E145" s="159" t="s">
        <v>60</v>
      </c>
      <c r="F145" s="159" t="s">
        <v>60</v>
      </c>
      <c r="G145" s="159" t="s">
        <v>60</v>
      </c>
      <c r="H145" s="19">
        <v>253</v>
      </c>
      <c r="I145" s="19">
        <v>301</v>
      </c>
      <c r="J145" s="19">
        <v>312</v>
      </c>
      <c r="K145" s="19">
        <v>342</v>
      </c>
      <c r="L145" s="25">
        <v>336</v>
      </c>
      <c r="M145" s="25">
        <v>326</v>
      </c>
      <c r="N145" s="25">
        <v>389</v>
      </c>
      <c r="O145" s="25">
        <v>438</v>
      </c>
      <c r="P145" s="25">
        <v>437</v>
      </c>
      <c r="Q145" s="25">
        <v>479</v>
      </c>
    </row>
    <row r="146" spans="1:17" ht="21.75" customHeight="1">
      <c r="A146" s="10" t="s">
        <v>35</v>
      </c>
      <c r="B146" s="159" t="s">
        <v>60</v>
      </c>
      <c r="C146" s="159" t="s">
        <v>60</v>
      </c>
      <c r="D146" s="159" t="s">
        <v>60</v>
      </c>
      <c r="E146" s="159" t="s">
        <v>60</v>
      </c>
      <c r="F146" s="159" t="s">
        <v>60</v>
      </c>
      <c r="G146" s="159" t="s">
        <v>60</v>
      </c>
      <c r="H146" s="19">
        <v>175</v>
      </c>
      <c r="I146" s="19">
        <v>232</v>
      </c>
      <c r="J146" s="19">
        <v>258</v>
      </c>
      <c r="K146" s="19">
        <v>247</v>
      </c>
      <c r="L146" s="25">
        <v>275</v>
      </c>
      <c r="M146" s="25">
        <v>268</v>
      </c>
      <c r="N146" s="25">
        <v>281</v>
      </c>
      <c r="O146" s="25">
        <v>294</v>
      </c>
      <c r="P146" s="25">
        <v>319</v>
      </c>
      <c r="Q146" s="25">
        <v>306</v>
      </c>
    </row>
    <row r="147" spans="1:17" ht="21.75" customHeight="1">
      <c r="A147" s="10" t="s">
        <v>36</v>
      </c>
      <c r="B147" s="159" t="s">
        <v>60</v>
      </c>
      <c r="C147" s="159" t="s">
        <v>60</v>
      </c>
      <c r="D147" s="159" t="s">
        <v>60</v>
      </c>
      <c r="E147" s="159" t="s">
        <v>60</v>
      </c>
      <c r="F147" s="159" t="s">
        <v>60</v>
      </c>
      <c r="G147" s="159" t="s">
        <v>60</v>
      </c>
      <c r="H147" s="19">
        <v>88</v>
      </c>
      <c r="I147" s="19">
        <v>136</v>
      </c>
      <c r="J147" s="19">
        <v>166</v>
      </c>
      <c r="K147" s="19">
        <v>168</v>
      </c>
      <c r="L147" s="25">
        <v>182</v>
      </c>
      <c r="M147" s="25">
        <v>197</v>
      </c>
      <c r="N147" s="25">
        <v>204</v>
      </c>
      <c r="O147" s="25">
        <v>201</v>
      </c>
      <c r="P147" s="25">
        <v>196</v>
      </c>
      <c r="Q147" s="25">
        <v>219</v>
      </c>
    </row>
    <row r="148" spans="1:17" ht="21.75" customHeight="1">
      <c r="A148" s="10" t="s">
        <v>20</v>
      </c>
      <c r="B148" s="159" t="s">
        <v>60</v>
      </c>
      <c r="C148" s="159" t="s">
        <v>60</v>
      </c>
      <c r="D148" s="159" t="s">
        <v>60</v>
      </c>
      <c r="E148" s="159" t="s">
        <v>60</v>
      </c>
      <c r="F148" s="159" t="s">
        <v>60</v>
      </c>
      <c r="G148" s="159" t="s">
        <v>60</v>
      </c>
      <c r="H148" s="19">
        <v>49</v>
      </c>
      <c r="I148" s="19">
        <v>54</v>
      </c>
      <c r="J148" s="19">
        <v>84</v>
      </c>
      <c r="K148" s="19">
        <v>85</v>
      </c>
      <c r="L148" s="25">
        <v>83</v>
      </c>
      <c r="M148" s="25">
        <v>94</v>
      </c>
      <c r="N148" s="25">
        <v>111</v>
      </c>
      <c r="O148" s="25">
        <v>103</v>
      </c>
      <c r="P148" s="25">
        <v>105</v>
      </c>
      <c r="Q148" s="25">
        <v>107</v>
      </c>
    </row>
    <row r="149" spans="1:17" ht="21.75" customHeight="1">
      <c r="A149" s="10" t="s">
        <v>28</v>
      </c>
      <c r="B149" s="159" t="s">
        <v>60</v>
      </c>
      <c r="C149" s="159" t="s">
        <v>60</v>
      </c>
      <c r="D149" s="159" t="s">
        <v>60</v>
      </c>
      <c r="E149" s="159" t="s">
        <v>60</v>
      </c>
      <c r="F149" s="159" t="s">
        <v>60</v>
      </c>
      <c r="G149" s="159" t="s">
        <v>60</v>
      </c>
      <c r="H149" s="19">
        <v>12</v>
      </c>
      <c r="I149" s="19">
        <v>15</v>
      </c>
      <c r="J149" s="19">
        <v>22</v>
      </c>
      <c r="K149" s="19">
        <v>24</v>
      </c>
      <c r="L149" s="25">
        <v>22</v>
      </c>
      <c r="M149" s="25">
        <v>22</v>
      </c>
      <c r="N149" s="25">
        <v>31</v>
      </c>
      <c r="O149" s="25">
        <v>46</v>
      </c>
      <c r="P149" s="25">
        <v>44</v>
      </c>
      <c r="Q149" s="25">
        <v>41</v>
      </c>
    </row>
    <row r="150" spans="1:17" ht="21.75" customHeight="1">
      <c r="A150" s="10" t="s">
        <v>37</v>
      </c>
      <c r="B150" s="159" t="s">
        <v>60</v>
      </c>
      <c r="C150" s="159" t="s">
        <v>60</v>
      </c>
      <c r="D150" s="159" t="s">
        <v>60</v>
      </c>
      <c r="E150" s="159" t="s">
        <v>60</v>
      </c>
      <c r="F150" s="159" t="s">
        <v>60</v>
      </c>
      <c r="G150" s="159" t="s">
        <v>60</v>
      </c>
      <c r="H150" s="19">
        <v>3</v>
      </c>
      <c r="I150" s="19">
        <v>1</v>
      </c>
      <c r="J150" s="19">
        <v>0</v>
      </c>
      <c r="K150" s="19">
        <v>5</v>
      </c>
      <c r="L150" s="25">
        <v>6</v>
      </c>
      <c r="M150" s="25">
        <v>8</v>
      </c>
      <c r="N150" s="25">
        <v>6</v>
      </c>
      <c r="O150" s="25">
        <v>4</v>
      </c>
      <c r="P150" s="25">
        <v>6</v>
      </c>
      <c r="Q150" s="25">
        <v>4</v>
      </c>
    </row>
    <row r="151" spans="1:17" ht="21.75" customHeight="1">
      <c r="A151" s="7" t="s">
        <v>8</v>
      </c>
      <c r="B151" s="160" t="s">
        <v>60</v>
      </c>
      <c r="C151" s="160" t="s">
        <v>60</v>
      </c>
      <c r="D151" s="160" t="s">
        <v>60</v>
      </c>
      <c r="E151" s="160" t="s">
        <v>60</v>
      </c>
      <c r="F151" s="160" t="s">
        <v>60</v>
      </c>
      <c r="G151" s="160" t="s">
        <v>60</v>
      </c>
      <c r="H151" s="20">
        <f t="shared" ref="H151:Q151" si="17">SUM(H130:H150)</f>
        <v>5886</v>
      </c>
      <c r="I151" s="20">
        <f t="shared" si="17"/>
        <v>6207</v>
      </c>
      <c r="J151" s="20">
        <f t="shared" si="17"/>
        <v>6344</v>
      </c>
      <c r="K151" s="20">
        <f t="shared" si="17"/>
        <v>6353</v>
      </c>
      <c r="L151" s="20">
        <f t="shared" si="17"/>
        <v>6292</v>
      </c>
      <c r="M151" s="20">
        <f t="shared" si="17"/>
        <v>6260</v>
      </c>
      <c r="N151" s="20">
        <f t="shared" si="17"/>
        <v>6303</v>
      </c>
      <c r="O151" s="20">
        <f t="shared" si="17"/>
        <v>6302</v>
      </c>
      <c r="P151" s="20">
        <f t="shared" si="17"/>
        <v>6328</v>
      </c>
      <c r="Q151" s="20">
        <f t="shared" si="17"/>
        <v>6281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ht="21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57" t="s">
        <v>60</v>
      </c>
      <c r="C156" s="157" t="s">
        <v>60</v>
      </c>
      <c r="D156" s="157" t="s">
        <v>60</v>
      </c>
      <c r="E156" s="157" t="s">
        <v>60</v>
      </c>
      <c r="F156" s="157" t="s">
        <v>60</v>
      </c>
      <c r="G156" s="157" t="s">
        <v>60</v>
      </c>
      <c r="H156" s="17">
        <f t="shared" ref="H156:Q156" si="18">SUM(H130:H132)</f>
        <v>810</v>
      </c>
      <c r="I156" s="17">
        <f t="shared" si="18"/>
        <v>808</v>
      </c>
      <c r="J156" s="17">
        <f t="shared" si="18"/>
        <v>805</v>
      </c>
      <c r="K156" s="17">
        <f t="shared" si="18"/>
        <v>779</v>
      </c>
      <c r="L156" s="17">
        <f t="shared" si="18"/>
        <v>742</v>
      </c>
      <c r="M156" s="17">
        <f t="shared" si="18"/>
        <v>730</v>
      </c>
      <c r="N156" s="17">
        <f t="shared" si="18"/>
        <v>720</v>
      </c>
      <c r="O156" s="17">
        <f t="shared" si="18"/>
        <v>694</v>
      </c>
      <c r="P156" s="17">
        <f t="shared" si="18"/>
        <v>693</v>
      </c>
      <c r="Q156" s="17">
        <f t="shared" si="18"/>
        <v>675</v>
      </c>
    </row>
    <row r="157" spans="1:17" ht="21.75" customHeight="1">
      <c r="A157" s="9" t="s">
        <v>42</v>
      </c>
      <c r="B157" s="158" t="s">
        <v>60</v>
      </c>
      <c r="C157" s="158" t="s">
        <v>60</v>
      </c>
      <c r="D157" s="158" t="s">
        <v>60</v>
      </c>
      <c r="E157" s="158" t="s">
        <v>60</v>
      </c>
      <c r="F157" s="158" t="s">
        <v>60</v>
      </c>
      <c r="G157" s="158" t="s">
        <v>60</v>
      </c>
      <c r="H157" s="18">
        <f t="shared" ref="H157:Q157" si="19">SUM(H133:H142)</f>
        <v>3797</v>
      </c>
      <c r="I157" s="18">
        <f t="shared" si="19"/>
        <v>3803</v>
      </c>
      <c r="J157" s="18">
        <f t="shared" si="19"/>
        <v>3824</v>
      </c>
      <c r="K157" s="18">
        <f t="shared" si="19"/>
        <v>3838</v>
      </c>
      <c r="L157" s="18">
        <f t="shared" si="19"/>
        <v>3777</v>
      </c>
      <c r="M157" s="18">
        <f t="shared" si="19"/>
        <v>3743</v>
      </c>
      <c r="N157" s="18">
        <f t="shared" si="19"/>
        <v>3764</v>
      </c>
      <c r="O157" s="18">
        <f t="shared" si="19"/>
        <v>3781</v>
      </c>
      <c r="P157" s="18">
        <f t="shared" si="19"/>
        <v>3807</v>
      </c>
      <c r="Q157" s="18">
        <f t="shared" si="19"/>
        <v>3753</v>
      </c>
    </row>
    <row r="158" spans="1:17" ht="21.75" customHeight="1">
      <c r="A158" s="10" t="s">
        <v>43</v>
      </c>
      <c r="B158" s="159" t="s">
        <v>60</v>
      </c>
      <c r="C158" s="159" t="s">
        <v>60</v>
      </c>
      <c r="D158" s="159" t="s">
        <v>60</v>
      </c>
      <c r="E158" s="159" t="s">
        <v>60</v>
      </c>
      <c r="F158" s="159" t="s">
        <v>60</v>
      </c>
      <c r="G158" s="159" t="s">
        <v>60</v>
      </c>
      <c r="H158" s="19">
        <f t="shared" ref="H158:Q158" si="20">SUM(H143:H150)</f>
        <v>1279</v>
      </c>
      <c r="I158" s="19">
        <f t="shared" si="20"/>
        <v>1596</v>
      </c>
      <c r="J158" s="19">
        <f t="shared" si="20"/>
        <v>1715</v>
      </c>
      <c r="K158" s="19">
        <f t="shared" si="20"/>
        <v>1736</v>
      </c>
      <c r="L158" s="19">
        <f t="shared" si="20"/>
        <v>1773</v>
      </c>
      <c r="M158" s="19">
        <f t="shared" si="20"/>
        <v>1787</v>
      </c>
      <c r="N158" s="19">
        <f t="shared" si="20"/>
        <v>1819</v>
      </c>
      <c r="O158" s="19">
        <f t="shared" si="20"/>
        <v>1827</v>
      </c>
      <c r="P158" s="19">
        <f t="shared" si="20"/>
        <v>1828</v>
      </c>
      <c r="Q158" s="19">
        <f t="shared" si="20"/>
        <v>1853</v>
      </c>
    </row>
    <row r="159" spans="1:17" ht="21.75" customHeight="1">
      <c r="A159" s="7" t="s">
        <v>44</v>
      </c>
      <c r="B159" s="160" t="s">
        <v>60</v>
      </c>
      <c r="C159" s="160" t="s">
        <v>60</v>
      </c>
      <c r="D159" s="160" t="s">
        <v>60</v>
      </c>
      <c r="E159" s="160" t="s">
        <v>60</v>
      </c>
      <c r="F159" s="160" t="s">
        <v>60</v>
      </c>
      <c r="G159" s="160" t="s">
        <v>60</v>
      </c>
      <c r="H159" s="20">
        <f t="shared" ref="H159:Q159" si="21">SUM(H156:H158)</f>
        <v>5886</v>
      </c>
      <c r="I159" s="20">
        <f t="shared" si="21"/>
        <v>6207</v>
      </c>
      <c r="J159" s="20">
        <f t="shared" si="21"/>
        <v>6344</v>
      </c>
      <c r="K159" s="20">
        <f t="shared" si="21"/>
        <v>6353</v>
      </c>
      <c r="L159" s="20">
        <f t="shared" si="21"/>
        <v>6292</v>
      </c>
      <c r="M159" s="20">
        <f t="shared" si="21"/>
        <v>6260</v>
      </c>
      <c r="N159" s="20">
        <f t="shared" si="21"/>
        <v>6303</v>
      </c>
      <c r="O159" s="20">
        <f t="shared" si="21"/>
        <v>6302</v>
      </c>
      <c r="P159" s="20">
        <f t="shared" si="21"/>
        <v>6328</v>
      </c>
      <c r="Q159" s="20">
        <f t="shared" si="21"/>
        <v>6281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161" t="s">
        <v>60</v>
      </c>
      <c r="C164" s="161" t="s">
        <v>60</v>
      </c>
      <c r="D164" s="161" t="s">
        <v>60</v>
      </c>
      <c r="E164" s="161" t="s">
        <v>60</v>
      </c>
      <c r="F164" s="161" t="s">
        <v>60</v>
      </c>
      <c r="G164" s="161" t="s">
        <v>60</v>
      </c>
      <c r="H164" s="35">
        <f t="shared" ref="H164:Q164" si="22">ROUND(H156/H159*100,1)</f>
        <v>13.8</v>
      </c>
      <c r="I164" s="35">
        <f t="shared" si="22"/>
        <v>13</v>
      </c>
      <c r="J164" s="35">
        <f t="shared" si="22"/>
        <v>12.7</v>
      </c>
      <c r="K164" s="35">
        <f t="shared" si="22"/>
        <v>12.3</v>
      </c>
      <c r="L164" s="35">
        <f t="shared" si="22"/>
        <v>11.8</v>
      </c>
      <c r="M164" s="35">
        <f t="shared" si="22"/>
        <v>11.7</v>
      </c>
      <c r="N164" s="35">
        <f t="shared" si="22"/>
        <v>11.4</v>
      </c>
      <c r="O164" s="35">
        <f t="shared" si="22"/>
        <v>11</v>
      </c>
      <c r="P164" s="35">
        <f t="shared" si="22"/>
        <v>11</v>
      </c>
      <c r="Q164" s="35">
        <f t="shared" si="22"/>
        <v>10.7</v>
      </c>
    </row>
    <row r="165" spans="1:20" ht="21.75" customHeight="1">
      <c r="A165" s="9" t="s">
        <v>42</v>
      </c>
      <c r="B165" s="162" t="s">
        <v>60</v>
      </c>
      <c r="C165" s="162" t="s">
        <v>60</v>
      </c>
      <c r="D165" s="162" t="s">
        <v>60</v>
      </c>
      <c r="E165" s="162" t="s">
        <v>60</v>
      </c>
      <c r="F165" s="162" t="s">
        <v>60</v>
      </c>
      <c r="G165" s="162" t="s">
        <v>60</v>
      </c>
      <c r="H165" s="36">
        <f t="shared" ref="H165:Q165" si="23">ROUND(H157/H159*100,1)</f>
        <v>64.5</v>
      </c>
      <c r="I165" s="36">
        <f t="shared" si="23"/>
        <v>61.3</v>
      </c>
      <c r="J165" s="36">
        <f t="shared" si="23"/>
        <v>60.3</v>
      </c>
      <c r="K165" s="36">
        <f t="shared" si="23"/>
        <v>60.4</v>
      </c>
      <c r="L165" s="36">
        <f t="shared" si="23"/>
        <v>60</v>
      </c>
      <c r="M165" s="36">
        <f t="shared" si="23"/>
        <v>59.8</v>
      </c>
      <c r="N165" s="36">
        <f t="shared" si="23"/>
        <v>59.7</v>
      </c>
      <c r="O165" s="36">
        <f t="shared" si="23"/>
        <v>60</v>
      </c>
      <c r="P165" s="36">
        <f t="shared" si="23"/>
        <v>60.2</v>
      </c>
      <c r="Q165" s="36">
        <f t="shared" si="23"/>
        <v>59.8</v>
      </c>
    </row>
    <row r="166" spans="1:20" ht="21.75" customHeight="1">
      <c r="A166" s="10" t="s">
        <v>43</v>
      </c>
      <c r="B166" s="163" t="s">
        <v>60</v>
      </c>
      <c r="C166" s="163" t="s">
        <v>60</v>
      </c>
      <c r="D166" s="163" t="s">
        <v>60</v>
      </c>
      <c r="E166" s="163" t="s">
        <v>60</v>
      </c>
      <c r="F166" s="163" t="s">
        <v>60</v>
      </c>
      <c r="G166" s="163" t="s">
        <v>60</v>
      </c>
      <c r="H166" s="37">
        <f t="shared" ref="H166:Q166" si="24">ROUND(H158/H159*100,1)</f>
        <v>21.7</v>
      </c>
      <c r="I166" s="37">
        <f t="shared" si="24"/>
        <v>25.7</v>
      </c>
      <c r="J166" s="37">
        <f t="shared" si="24"/>
        <v>27</v>
      </c>
      <c r="K166" s="37">
        <f t="shared" si="24"/>
        <v>27.3</v>
      </c>
      <c r="L166" s="37">
        <f t="shared" si="24"/>
        <v>28.2</v>
      </c>
      <c r="M166" s="37">
        <f t="shared" si="24"/>
        <v>28.5</v>
      </c>
      <c r="N166" s="37">
        <f t="shared" si="24"/>
        <v>28.9</v>
      </c>
      <c r="O166" s="37">
        <f t="shared" si="24"/>
        <v>29</v>
      </c>
      <c r="P166" s="37">
        <f t="shared" si="24"/>
        <v>28.9</v>
      </c>
      <c r="Q166" s="37">
        <f t="shared" si="24"/>
        <v>29.5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F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97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20" ht="23.25" customHeight="1">
      <c r="A1" s="6"/>
    </row>
    <row r="2" spans="1:20" ht="23.25" customHeight="1"/>
    <row r="3" spans="1:20" ht="23.25" customHeight="1">
      <c r="A3" s="3" t="s">
        <v>194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2"/>
      <c r="P3" s="2"/>
      <c r="Q3" s="2"/>
      <c r="R3" s="2"/>
      <c r="S3" s="2"/>
      <c r="T3" s="2"/>
    </row>
    <row r="4" spans="1:20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20" ht="23.25" customHeight="1">
      <c r="A5" s="8" t="s">
        <v>2</v>
      </c>
      <c r="B5" s="17">
        <f t="shared" ref="B5:Q25" si="0">B84+B130</f>
        <v>21317</v>
      </c>
      <c r="C5" s="17">
        <f t="shared" si="0"/>
        <v>17809</v>
      </c>
      <c r="D5" s="17">
        <f t="shared" si="0"/>
        <v>15788</v>
      </c>
      <c r="E5" s="17">
        <f t="shared" si="0"/>
        <v>15085</v>
      </c>
      <c r="F5" s="17">
        <f t="shared" si="0"/>
        <v>15111</v>
      </c>
      <c r="G5" s="17">
        <f t="shared" si="0"/>
        <v>14617</v>
      </c>
      <c r="H5" s="17">
        <f t="shared" si="0"/>
        <v>13353</v>
      </c>
      <c r="I5" s="17">
        <f t="shared" si="0"/>
        <v>12755</v>
      </c>
      <c r="J5" s="17">
        <f t="shared" si="0"/>
        <v>12251</v>
      </c>
      <c r="K5" s="17">
        <f t="shared" si="0"/>
        <v>12167</v>
      </c>
      <c r="L5" s="17">
        <f t="shared" si="0"/>
        <v>11893</v>
      </c>
      <c r="M5" s="17">
        <f t="shared" si="0"/>
        <v>11473</v>
      </c>
      <c r="N5" s="17">
        <f t="shared" si="0"/>
        <v>11152</v>
      </c>
      <c r="O5" s="17">
        <f t="shared" si="0"/>
        <v>10832</v>
      </c>
      <c r="P5" s="17">
        <f t="shared" si="0"/>
        <v>10331</v>
      </c>
      <c r="Q5" s="17">
        <f t="shared" si="0"/>
        <v>9977</v>
      </c>
    </row>
    <row r="6" spans="1:20" ht="23.25" customHeight="1">
      <c r="A6" s="8" t="s">
        <v>7</v>
      </c>
      <c r="B6" s="17">
        <f t="shared" si="0"/>
        <v>26858</v>
      </c>
      <c r="C6" s="17">
        <f t="shared" si="0"/>
        <v>21627</v>
      </c>
      <c r="D6" s="17">
        <f t="shared" si="0"/>
        <v>18070</v>
      </c>
      <c r="E6" s="17">
        <f t="shared" si="0"/>
        <v>15601</v>
      </c>
      <c r="F6" s="17">
        <f t="shared" si="0"/>
        <v>14529</v>
      </c>
      <c r="G6" s="17">
        <f t="shared" si="0"/>
        <v>14768</v>
      </c>
      <c r="H6" s="17">
        <f t="shared" si="0"/>
        <v>14208</v>
      </c>
      <c r="I6" s="17">
        <f t="shared" si="0"/>
        <v>13372</v>
      </c>
      <c r="J6" s="17">
        <f t="shared" si="0"/>
        <v>12874</v>
      </c>
      <c r="K6" s="17">
        <f t="shared" si="0"/>
        <v>12764</v>
      </c>
      <c r="L6" s="17">
        <f t="shared" si="0"/>
        <v>12631</v>
      </c>
      <c r="M6" s="17">
        <f t="shared" si="0"/>
        <v>12575</v>
      </c>
      <c r="N6" s="17">
        <f t="shared" si="0"/>
        <v>12317</v>
      </c>
      <c r="O6" s="17">
        <f t="shared" si="0"/>
        <v>12180</v>
      </c>
      <c r="P6" s="17">
        <f t="shared" si="0"/>
        <v>12016</v>
      </c>
      <c r="Q6" s="17">
        <f t="shared" si="0"/>
        <v>11734</v>
      </c>
    </row>
    <row r="7" spans="1:20" ht="23.25" customHeight="1">
      <c r="A7" s="8" t="s">
        <v>10</v>
      </c>
      <c r="B7" s="17">
        <f t="shared" si="0"/>
        <v>22913</v>
      </c>
      <c r="C7" s="17">
        <f t="shared" si="0"/>
        <v>26925</v>
      </c>
      <c r="D7" s="17">
        <f t="shared" si="0"/>
        <v>21718</v>
      </c>
      <c r="E7" s="17">
        <f t="shared" si="0"/>
        <v>18073</v>
      </c>
      <c r="F7" s="17">
        <f t="shared" si="0"/>
        <v>15394</v>
      </c>
      <c r="G7" s="17">
        <f t="shared" si="0"/>
        <v>14339</v>
      </c>
      <c r="H7" s="17">
        <f t="shared" si="0"/>
        <v>14649</v>
      </c>
      <c r="I7" s="17">
        <f t="shared" si="0"/>
        <v>14308</v>
      </c>
      <c r="J7" s="17">
        <f t="shared" si="0"/>
        <v>13709</v>
      </c>
      <c r="K7" s="17">
        <f t="shared" si="0"/>
        <v>13427</v>
      </c>
      <c r="L7" s="17">
        <f t="shared" si="0"/>
        <v>13353</v>
      </c>
      <c r="M7" s="17">
        <f t="shared" si="0"/>
        <v>13252</v>
      </c>
      <c r="N7" s="17">
        <f t="shared" si="0"/>
        <v>13176</v>
      </c>
      <c r="O7" s="17">
        <f t="shared" si="0"/>
        <v>12942</v>
      </c>
      <c r="P7" s="17">
        <f t="shared" si="0"/>
        <v>12774</v>
      </c>
      <c r="Q7" s="17">
        <f t="shared" si="0"/>
        <v>12632</v>
      </c>
    </row>
    <row r="8" spans="1:20" ht="23.25" customHeight="1">
      <c r="A8" s="9" t="s">
        <v>14</v>
      </c>
      <c r="B8" s="18">
        <f t="shared" si="0"/>
        <v>20184</v>
      </c>
      <c r="C8" s="18">
        <f t="shared" si="0"/>
        <v>22595</v>
      </c>
      <c r="D8" s="18">
        <f t="shared" si="0"/>
        <v>26626</v>
      </c>
      <c r="E8" s="18">
        <f t="shared" si="0"/>
        <v>21579</v>
      </c>
      <c r="F8" s="18">
        <f t="shared" si="0"/>
        <v>17943</v>
      </c>
      <c r="G8" s="18">
        <f t="shared" si="0"/>
        <v>15423</v>
      </c>
      <c r="H8" s="18">
        <f t="shared" si="0"/>
        <v>14480</v>
      </c>
      <c r="I8" s="18">
        <f t="shared" si="0"/>
        <v>14775</v>
      </c>
      <c r="J8" s="18">
        <f t="shared" si="0"/>
        <v>14867</v>
      </c>
      <c r="K8" s="18">
        <f t="shared" si="0"/>
        <v>14823</v>
      </c>
      <c r="L8" s="18">
        <f t="shared" si="0"/>
        <v>14477</v>
      </c>
      <c r="M8" s="18">
        <f t="shared" si="0"/>
        <v>14138</v>
      </c>
      <c r="N8" s="18">
        <f t="shared" si="0"/>
        <v>13864</v>
      </c>
      <c r="O8" s="18">
        <f t="shared" si="0"/>
        <v>13892</v>
      </c>
      <c r="P8" s="18">
        <f t="shared" si="0"/>
        <v>13651</v>
      </c>
      <c r="Q8" s="18">
        <f t="shared" si="0"/>
        <v>13560</v>
      </c>
    </row>
    <row r="9" spans="1:20" ht="23.25" customHeight="1">
      <c r="A9" s="9" t="s">
        <v>15</v>
      </c>
      <c r="B9" s="18">
        <f t="shared" si="0"/>
        <v>17551</v>
      </c>
      <c r="C9" s="18">
        <f t="shared" si="0"/>
        <v>18579</v>
      </c>
      <c r="D9" s="18">
        <f t="shared" si="0"/>
        <v>21460</v>
      </c>
      <c r="E9" s="18">
        <f t="shared" si="0"/>
        <v>25911</v>
      </c>
      <c r="F9" s="18">
        <f t="shared" si="0"/>
        <v>21116</v>
      </c>
      <c r="G9" s="18">
        <f t="shared" si="0"/>
        <v>17476</v>
      </c>
      <c r="H9" s="18">
        <f t="shared" si="0"/>
        <v>14863</v>
      </c>
      <c r="I9" s="18">
        <f t="shared" si="0"/>
        <v>14712</v>
      </c>
      <c r="J9" s="18">
        <f t="shared" si="0"/>
        <v>15596</v>
      </c>
      <c r="K9" s="18">
        <f t="shared" si="0"/>
        <v>15598</v>
      </c>
      <c r="L9" s="18">
        <f t="shared" si="0"/>
        <v>15535</v>
      </c>
      <c r="M9" s="18">
        <f t="shared" si="0"/>
        <v>15529</v>
      </c>
      <c r="N9" s="18">
        <f t="shared" si="0"/>
        <v>15638</v>
      </c>
      <c r="O9" s="18">
        <f t="shared" si="0"/>
        <v>15607</v>
      </c>
      <c r="P9" s="18">
        <f t="shared" si="0"/>
        <v>15630</v>
      </c>
      <c r="Q9" s="18">
        <f t="shared" si="0"/>
        <v>15569</v>
      </c>
    </row>
    <row r="10" spans="1:20" ht="23.25" customHeight="1">
      <c r="A10" s="9" t="s">
        <v>6</v>
      </c>
      <c r="B10" s="18">
        <f t="shared" si="0"/>
        <v>21042</v>
      </c>
      <c r="C10" s="18">
        <f t="shared" si="0"/>
        <v>17729</v>
      </c>
      <c r="D10" s="18">
        <f t="shared" si="0"/>
        <v>19216</v>
      </c>
      <c r="E10" s="18">
        <f t="shared" si="0"/>
        <v>21751</v>
      </c>
      <c r="F10" s="18">
        <f t="shared" si="0"/>
        <v>25558</v>
      </c>
      <c r="G10" s="18">
        <f t="shared" si="0"/>
        <v>20083</v>
      </c>
      <c r="H10" s="18">
        <f t="shared" si="0"/>
        <v>16693</v>
      </c>
      <c r="I10" s="18">
        <f t="shared" si="0"/>
        <v>15877</v>
      </c>
      <c r="J10" s="18">
        <f t="shared" si="0"/>
        <v>15530</v>
      </c>
      <c r="K10" s="18">
        <f t="shared" si="0"/>
        <v>15381</v>
      </c>
      <c r="L10" s="18">
        <f t="shared" si="0"/>
        <v>15520</v>
      </c>
      <c r="M10" s="18">
        <f t="shared" si="0"/>
        <v>15635</v>
      </c>
      <c r="N10" s="18">
        <f t="shared" si="0"/>
        <v>15891</v>
      </c>
      <c r="O10" s="18">
        <f t="shared" si="0"/>
        <v>15945</v>
      </c>
      <c r="P10" s="18">
        <f t="shared" si="0"/>
        <v>16139</v>
      </c>
      <c r="Q10" s="18">
        <f t="shared" si="0"/>
        <v>16214</v>
      </c>
    </row>
    <row r="11" spans="1:20" ht="23.25" customHeight="1">
      <c r="A11" s="9" t="s">
        <v>17</v>
      </c>
      <c r="B11" s="18">
        <f t="shared" si="0"/>
        <v>29157</v>
      </c>
      <c r="C11" s="18">
        <f t="shared" si="0"/>
        <v>21772</v>
      </c>
      <c r="D11" s="18">
        <f t="shared" si="0"/>
        <v>18227</v>
      </c>
      <c r="E11" s="18">
        <f t="shared" si="0"/>
        <v>19422</v>
      </c>
      <c r="F11" s="18">
        <f t="shared" si="0"/>
        <v>21634</v>
      </c>
      <c r="G11" s="18">
        <f t="shared" si="0"/>
        <v>25516</v>
      </c>
      <c r="H11" s="18">
        <f t="shared" si="0"/>
        <v>20253</v>
      </c>
      <c r="I11" s="18">
        <f t="shared" si="0"/>
        <v>17879</v>
      </c>
      <c r="J11" s="18">
        <f t="shared" si="0"/>
        <v>17271</v>
      </c>
      <c r="K11" s="18">
        <f t="shared" si="0"/>
        <v>16918</v>
      </c>
      <c r="L11" s="18">
        <f t="shared" si="0"/>
        <v>16479</v>
      </c>
      <c r="M11" s="18">
        <f t="shared" si="0"/>
        <v>15982</v>
      </c>
      <c r="N11" s="18">
        <f t="shared" si="0"/>
        <v>15601</v>
      </c>
      <c r="O11" s="18">
        <f t="shared" si="0"/>
        <v>15519</v>
      </c>
      <c r="P11" s="18">
        <f t="shared" si="0"/>
        <v>15524</v>
      </c>
      <c r="Q11" s="18">
        <f t="shared" si="0"/>
        <v>15728</v>
      </c>
    </row>
    <row r="12" spans="1:20" ht="23.25" customHeight="1">
      <c r="A12" s="9" t="s">
        <v>18</v>
      </c>
      <c r="B12" s="18">
        <f t="shared" si="0"/>
        <v>25248</v>
      </c>
      <c r="C12" s="18">
        <f t="shared" si="0"/>
        <v>29476</v>
      </c>
      <c r="D12" s="18">
        <f t="shared" si="0"/>
        <v>22071</v>
      </c>
      <c r="E12" s="18">
        <f t="shared" si="0"/>
        <v>18457</v>
      </c>
      <c r="F12" s="18">
        <f t="shared" si="0"/>
        <v>19264</v>
      </c>
      <c r="G12" s="18">
        <f t="shared" si="0"/>
        <v>21456</v>
      </c>
      <c r="H12" s="18">
        <f t="shared" si="0"/>
        <v>25588</v>
      </c>
      <c r="I12" s="18">
        <f t="shared" si="0"/>
        <v>21108</v>
      </c>
      <c r="J12" s="18">
        <f t="shared" si="0"/>
        <v>18820</v>
      </c>
      <c r="K12" s="18">
        <f t="shared" si="0"/>
        <v>18458</v>
      </c>
      <c r="L12" s="18">
        <f t="shared" si="0"/>
        <v>18203</v>
      </c>
      <c r="M12" s="18">
        <f t="shared" si="0"/>
        <v>18108</v>
      </c>
      <c r="N12" s="18">
        <f t="shared" si="0"/>
        <v>17640</v>
      </c>
      <c r="O12" s="18">
        <f t="shared" si="0"/>
        <v>17347</v>
      </c>
      <c r="P12" s="18">
        <f t="shared" si="0"/>
        <v>16796</v>
      </c>
      <c r="Q12" s="18">
        <f t="shared" si="0"/>
        <v>16342</v>
      </c>
    </row>
    <row r="13" spans="1:20" ht="23.25" customHeight="1">
      <c r="A13" s="9" t="s">
        <v>19</v>
      </c>
      <c r="B13" s="18">
        <f t="shared" si="0"/>
        <v>21931</v>
      </c>
      <c r="C13" s="18">
        <f t="shared" si="0"/>
        <v>25234</v>
      </c>
      <c r="D13" s="18">
        <f t="shared" si="0"/>
        <v>29401</v>
      </c>
      <c r="E13" s="18">
        <f t="shared" si="0"/>
        <v>22022</v>
      </c>
      <c r="F13" s="18">
        <f t="shared" si="0"/>
        <v>18325</v>
      </c>
      <c r="G13" s="18">
        <f t="shared" si="0"/>
        <v>19200</v>
      </c>
      <c r="H13" s="18">
        <f t="shared" si="0"/>
        <v>21393</v>
      </c>
      <c r="I13" s="18">
        <f t="shared" si="0"/>
        <v>26328</v>
      </c>
      <c r="J13" s="18">
        <f t="shared" si="0"/>
        <v>23902</v>
      </c>
      <c r="K13" s="18">
        <f t="shared" si="0"/>
        <v>22680</v>
      </c>
      <c r="L13" s="18">
        <f t="shared" si="0"/>
        <v>21327</v>
      </c>
      <c r="M13" s="18">
        <f t="shared" si="0"/>
        <v>20372</v>
      </c>
      <c r="N13" s="18">
        <f t="shared" si="0"/>
        <v>19688</v>
      </c>
      <c r="O13" s="18">
        <f t="shared" si="0"/>
        <v>18936</v>
      </c>
      <c r="P13" s="18">
        <f t="shared" si="0"/>
        <v>18621</v>
      </c>
      <c r="Q13" s="18">
        <f t="shared" si="0"/>
        <v>18464</v>
      </c>
    </row>
    <row r="14" spans="1:20" ht="23.25" customHeight="1">
      <c r="A14" s="9" t="s">
        <v>21</v>
      </c>
      <c r="B14" s="18">
        <f t="shared" si="0"/>
        <v>21161</v>
      </c>
      <c r="C14" s="18">
        <f t="shared" si="0"/>
        <v>21586</v>
      </c>
      <c r="D14" s="18">
        <f t="shared" si="0"/>
        <v>24768</v>
      </c>
      <c r="E14" s="18">
        <f t="shared" si="0"/>
        <v>29037</v>
      </c>
      <c r="F14" s="18">
        <f t="shared" si="0"/>
        <v>21816</v>
      </c>
      <c r="G14" s="18">
        <f t="shared" si="0"/>
        <v>18159</v>
      </c>
      <c r="H14" s="18">
        <f t="shared" si="0"/>
        <v>19073</v>
      </c>
      <c r="I14" s="18">
        <f t="shared" si="0"/>
        <v>21745</v>
      </c>
      <c r="J14" s="18">
        <f t="shared" si="0"/>
        <v>25425</v>
      </c>
      <c r="K14" s="18">
        <f t="shared" si="0"/>
        <v>26026</v>
      </c>
      <c r="L14" s="18">
        <f t="shared" si="0"/>
        <v>26422</v>
      </c>
      <c r="M14" s="18">
        <f t="shared" si="0"/>
        <v>25920</v>
      </c>
      <c r="N14" s="18">
        <f t="shared" si="0"/>
        <v>25017</v>
      </c>
      <c r="O14" s="18">
        <f t="shared" si="0"/>
        <v>23952</v>
      </c>
      <c r="P14" s="18">
        <f t="shared" si="0"/>
        <v>22663</v>
      </c>
      <c r="Q14" s="18">
        <f t="shared" si="0"/>
        <v>21397</v>
      </c>
    </row>
    <row r="15" spans="1:20" ht="23.25" customHeight="1">
      <c r="A15" s="9" t="s">
        <v>26</v>
      </c>
      <c r="B15" s="18">
        <f t="shared" si="0"/>
        <v>19061</v>
      </c>
      <c r="C15" s="18">
        <f t="shared" si="0"/>
        <v>20715</v>
      </c>
      <c r="D15" s="18">
        <f t="shared" si="0"/>
        <v>21133</v>
      </c>
      <c r="E15" s="18">
        <f t="shared" si="0"/>
        <v>24292</v>
      </c>
      <c r="F15" s="18">
        <f t="shared" si="0"/>
        <v>28414</v>
      </c>
      <c r="G15" s="18">
        <f t="shared" si="0"/>
        <v>21520</v>
      </c>
      <c r="H15" s="18">
        <f t="shared" si="0"/>
        <v>18020</v>
      </c>
      <c r="I15" s="18">
        <f t="shared" si="0"/>
        <v>19219</v>
      </c>
      <c r="J15" s="18">
        <f t="shared" si="0"/>
        <v>20445</v>
      </c>
      <c r="K15" s="18">
        <f t="shared" si="0"/>
        <v>21250</v>
      </c>
      <c r="L15" s="18">
        <f t="shared" si="0"/>
        <v>21845</v>
      </c>
      <c r="M15" s="18">
        <f t="shared" si="0"/>
        <v>23527</v>
      </c>
      <c r="N15" s="18">
        <f t="shared" si="0"/>
        <v>24435</v>
      </c>
      <c r="O15" s="18">
        <f t="shared" si="0"/>
        <v>25299</v>
      </c>
      <c r="P15" s="18">
        <f t="shared" si="0"/>
        <v>25977</v>
      </c>
      <c r="Q15" s="18">
        <f t="shared" si="0"/>
        <v>26335</v>
      </c>
    </row>
    <row r="16" spans="1:20" ht="23.25" customHeight="1">
      <c r="A16" s="9" t="s">
        <v>27</v>
      </c>
      <c r="B16" s="18">
        <f t="shared" si="0"/>
        <v>15263</v>
      </c>
      <c r="C16" s="18">
        <f t="shared" si="0"/>
        <v>18684</v>
      </c>
      <c r="D16" s="18">
        <f t="shared" si="0"/>
        <v>20224</v>
      </c>
      <c r="E16" s="18">
        <f t="shared" si="0"/>
        <v>20640</v>
      </c>
      <c r="F16" s="18">
        <f t="shared" si="0"/>
        <v>23706</v>
      </c>
      <c r="G16" s="18">
        <f t="shared" si="0"/>
        <v>27882</v>
      </c>
      <c r="H16" s="18">
        <f t="shared" si="0"/>
        <v>21165</v>
      </c>
      <c r="I16" s="18">
        <f t="shared" si="0"/>
        <v>18035</v>
      </c>
      <c r="J16" s="18">
        <f t="shared" si="0"/>
        <v>18445</v>
      </c>
      <c r="K16" s="18">
        <f t="shared" si="0"/>
        <v>18654</v>
      </c>
      <c r="L16" s="18">
        <f t="shared" si="0"/>
        <v>19148</v>
      </c>
      <c r="M16" s="18">
        <f t="shared" si="0"/>
        <v>18892</v>
      </c>
      <c r="N16" s="18">
        <f t="shared" si="0"/>
        <v>19791</v>
      </c>
      <c r="O16" s="18">
        <f t="shared" si="0"/>
        <v>20328</v>
      </c>
      <c r="P16" s="18">
        <f t="shared" si="0"/>
        <v>21162</v>
      </c>
      <c r="Q16" s="18">
        <f t="shared" si="0"/>
        <v>21761</v>
      </c>
    </row>
    <row r="17" spans="1:17" ht="23.25" customHeight="1">
      <c r="A17" s="9" t="s">
        <v>29</v>
      </c>
      <c r="B17" s="18">
        <f t="shared" si="0"/>
        <v>12687</v>
      </c>
      <c r="C17" s="18">
        <f t="shared" si="0"/>
        <v>14761</v>
      </c>
      <c r="D17" s="18">
        <f t="shared" si="0"/>
        <v>18084</v>
      </c>
      <c r="E17" s="18">
        <f t="shared" si="0"/>
        <v>19539</v>
      </c>
      <c r="F17" s="18">
        <f t="shared" si="0"/>
        <v>20004</v>
      </c>
      <c r="G17" s="18">
        <f t="shared" si="0"/>
        <v>23077</v>
      </c>
      <c r="H17" s="18">
        <f t="shared" si="0"/>
        <v>27184</v>
      </c>
      <c r="I17" s="18">
        <f t="shared" si="0"/>
        <v>20824</v>
      </c>
      <c r="J17" s="18">
        <f t="shared" si="0"/>
        <v>18191</v>
      </c>
      <c r="K17" s="18">
        <f t="shared" si="0"/>
        <v>18095</v>
      </c>
      <c r="L17" s="18">
        <f t="shared" si="0"/>
        <v>17807</v>
      </c>
      <c r="M17" s="18">
        <f t="shared" si="0"/>
        <v>17781</v>
      </c>
      <c r="N17" s="18">
        <f t="shared" si="0"/>
        <v>17796</v>
      </c>
      <c r="O17" s="18">
        <f t="shared" si="0"/>
        <v>18189</v>
      </c>
      <c r="P17" s="18">
        <f t="shared" si="0"/>
        <v>18419</v>
      </c>
      <c r="Q17" s="18">
        <f t="shared" si="0"/>
        <v>18892</v>
      </c>
    </row>
    <row r="18" spans="1:17" ht="23.25" customHeight="1">
      <c r="A18" s="10" t="s">
        <v>31</v>
      </c>
      <c r="B18" s="19">
        <f t="shared" si="0"/>
        <v>11656</v>
      </c>
      <c r="C18" s="19">
        <f t="shared" si="0"/>
        <v>11976</v>
      </c>
      <c r="D18" s="19">
        <f t="shared" si="0"/>
        <v>14033</v>
      </c>
      <c r="E18" s="19">
        <f t="shared" si="0"/>
        <v>17079</v>
      </c>
      <c r="F18" s="19">
        <f t="shared" si="0"/>
        <v>18617</v>
      </c>
      <c r="G18" s="19">
        <f t="shared" si="0"/>
        <v>19241</v>
      </c>
      <c r="H18" s="19">
        <f t="shared" si="0"/>
        <v>22270</v>
      </c>
      <c r="I18" s="19">
        <f t="shared" si="0"/>
        <v>26496</v>
      </c>
      <c r="J18" s="19">
        <f t="shared" si="0"/>
        <v>23597</v>
      </c>
      <c r="K18" s="19">
        <f t="shared" si="0"/>
        <v>21486</v>
      </c>
      <c r="L18" s="19">
        <f t="shared" si="0"/>
        <v>20171</v>
      </c>
      <c r="M18" s="19">
        <f t="shared" si="0"/>
        <v>19274</v>
      </c>
      <c r="N18" s="19">
        <f t="shared" si="0"/>
        <v>18424</v>
      </c>
      <c r="O18" s="19">
        <f t="shared" si="0"/>
        <v>17681</v>
      </c>
      <c r="P18" s="19">
        <f t="shared" si="0"/>
        <v>17527</v>
      </c>
      <c r="Q18" s="19">
        <f t="shared" si="0"/>
        <v>17244</v>
      </c>
    </row>
    <row r="19" spans="1:17" ht="23.25" customHeight="1">
      <c r="A19" s="10" t="s">
        <v>32</v>
      </c>
      <c r="B19" s="19">
        <f t="shared" si="0"/>
        <v>8651</v>
      </c>
      <c r="C19" s="19">
        <f t="shared" si="0"/>
        <v>10541</v>
      </c>
      <c r="D19" s="19">
        <f t="shared" si="0"/>
        <v>10911</v>
      </c>
      <c r="E19" s="19">
        <f t="shared" si="0"/>
        <v>12952</v>
      </c>
      <c r="F19" s="19">
        <f t="shared" si="0"/>
        <v>15803</v>
      </c>
      <c r="G19" s="19">
        <f t="shared" si="0"/>
        <v>17337</v>
      </c>
      <c r="H19" s="19">
        <f t="shared" si="0"/>
        <v>18080</v>
      </c>
      <c r="I19" s="19">
        <f t="shared" si="0"/>
        <v>21173</v>
      </c>
      <c r="J19" s="19">
        <f t="shared" si="0"/>
        <v>22920</v>
      </c>
      <c r="K19" s="19">
        <f t="shared" si="0"/>
        <v>23827</v>
      </c>
      <c r="L19" s="19">
        <f t="shared" si="0"/>
        <v>25230</v>
      </c>
      <c r="M19" s="19">
        <f t="shared" si="0"/>
        <v>26128</v>
      </c>
      <c r="N19" s="19">
        <f t="shared" si="0"/>
        <v>24025</v>
      </c>
      <c r="O19" s="19">
        <f t="shared" si="0"/>
        <v>22376</v>
      </c>
      <c r="P19" s="19">
        <f t="shared" si="0"/>
        <v>20379</v>
      </c>
      <c r="Q19" s="19">
        <f t="shared" si="0"/>
        <v>19167</v>
      </c>
    </row>
    <row r="20" spans="1:17" ht="23.25" customHeight="1">
      <c r="A20" s="10" t="s">
        <v>25</v>
      </c>
      <c r="B20" s="19">
        <f t="shared" si="0"/>
        <v>5549</v>
      </c>
      <c r="C20" s="19">
        <f t="shared" si="0"/>
        <v>7080</v>
      </c>
      <c r="D20" s="19">
        <f t="shared" si="0"/>
        <v>8909</v>
      </c>
      <c r="E20" s="19">
        <f t="shared" si="0"/>
        <v>9461</v>
      </c>
      <c r="F20" s="19">
        <f t="shared" si="0"/>
        <v>11425</v>
      </c>
      <c r="G20" s="19">
        <f t="shared" si="0"/>
        <v>14031</v>
      </c>
      <c r="H20" s="19">
        <f t="shared" si="0"/>
        <v>15642</v>
      </c>
      <c r="I20" s="19">
        <f t="shared" si="0"/>
        <v>16452</v>
      </c>
      <c r="J20" s="19">
        <f t="shared" si="0"/>
        <v>18637</v>
      </c>
      <c r="K20" s="19">
        <f t="shared" si="0"/>
        <v>19946</v>
      </c>
      <c r="L20" s="19">
        <f t="shared" si="0"/>
        <v>19555</v>
      </c>
      <c r="M20" s="19">
        <f t="shared" si="0"/>
        <v>18485</v>
      </c>
      <c r="N20" s="19">
        <f t="shared" si="0"/>
        <v>19801</v>
      </c>
      <c r="O20" s="19">
        <f t="shared" si="0"/>
        <v>21043</v>
      </c>
      <c r="P20" s="19">
        <f t="shared" si="0"/>
        <v>21840</v>
      </c>
      <c r="Q20" s="19">
        <f t="shared" si="0"/>
        <v>23007</v>
      </c>
    </row>
    <row r="21" spans="1:17" ht="23.25" customHeight="1">
      <c r="A21" s="10" t="s">
        <v>35</v>
      </c>
      <c r="B21" s="19">
        <f t="shared" si="0"/>
        <v>2568</v>
      </c>
      <c r="C21" s="19">
        <f t="shared" si="0"/>
        <v>3822</v>
      </c>
      <c r="D21" s="19">
        <f t="shared" si="0"/>
        <v>5332</v>
      </c>
      <c r="E21" s="19">
        <f t="shared" si="0"/>
        <v>6810</v>
      </c>
      <c r="F21" s="19">
        <f t="shared" si="0"/>
        <v>7451</v>
      </c>
      <c r="G21" s="19">
        <f t="shared" si="0"/>
        <v>9383</v>
      </c>
      <c r="H21" s="19">
        <f t="shared" si="0"/>
        <v>11614</v>
      </c>
      <c r="I21" s="19">
        <f t="shared" si="0"/>
        <v>13140</v>
      </c>
      <c r="J21" s="19">
        <f t="shared" si="0"/>
        <v>13718</v>
      </c>
      <c r="K21" s="19">
        <f t="shared" si="0"/>
        <v>13496</v>
      </c>
      <c r="L21" s="19">
        <f t="shared" si="0"/>
        <v>14085</v>
      </c>
      <c r="M21" s="19">
        <f t="shared" si="0"/>
        <v>14430</v>
      </c>
      <c r="N21" s="19">
        <f t="shared" si="0"/>
        <v>15301</v>
      </c>
      <c r="O21" s="19">
        <f t="shared" si="0"/>
        <v>15987</v>
      </c>
      <c r="P21" s="19">
        <f t="shared" si="0"/>
        <v>17039</v>
      </c>
      <c r="Q21" s="19">
        <f t="shared" si="0"/>
        <v>16625</v>
      </c>
    </row>
    <row r="22" spans="1:17" ht="23.25" customHeight="1">
      <c r="A22" s="10" t="s">
        <v>36</v>
      </c>
      <c r="B22" s="19">
        <f t="shared" si="0"/>
        <v>888</v>
      </c>
      <c r="C22" s="19">
        <f t="shared" si="0"/>
        <v>1360</v>
      </c>
      <c r="D22" s="19">
        <f t="shared" si="0"/>
        <v>2252</v>
      </c>
      <c r="E22" s="19">
        <f t="shared" si="0"/>
        <v>3344</v>
      </c>
      <c r="F22" s="19">
        <f t="shared" si="0"/>
        <v>4543</v>
      </c>
      <c r="G22" s="19">
        <f t="shared" si="0"/>
        <v>5168</v>
      </c>
      <c r="H22" s="19">
        <f t="shared" si="0"/>
        <v>6743</v>
      </c>
      <c r="I22" s="19">
        <f t="shared" si="0"/>
        <v>8335</v>
      </c>
      <c r="J22" s="19">
        <f t="shared" si="0"/>
        <v>9308</v>
      </c>
      <c r="K22" s="19">
        <f t="shared" si="0"/>
        <v>9585</v>
      </c>
      <c r="L22" s="19">
        <f t="shared" si="0"/>
        <v>9735</v>
      </c>
      <c r="M22" s="19">
        <f t="shared" si="0"/>
        <v>10219</v>
      </c>
      <c r="N22" s="19">
        <f t="shared" si="0"/>
        <v>10425</v>
      </c>
      <c r="O22" s="19">
        <f t="shared" si="0"/>
        <v>10187</v>
      </c>
      <c r="P22" s="19">
        <f t="shared" si="0"/>
        <v>9951</v>
      </c>
      <c r="Q22" s="19">
        <f t="shared" si="0"/>
        <v>10438</v>
      </c>
    </row>
    <row r="23" spans="1:17" ht="23.25" customHeight="1">
      <c r="A23" s="10" t="s">
        <v>20</v>
      </c>
      <c r="B23" s="19">
        <f t="shared" si="0"/>
        <v>204</v>
      </c>
      <c r="C23" s="19">
        <f t="shared" si="0"/>
        <v>353</v>
      </c>
      <c r="D23" s="19">
        <f t="shared" si="0"/>
        <v>558</v>
      </c>
      <c r="E23" s="19">
        <f t="shared" si="0"/>
        <v>1046</v>
      </c>
      <c r="F23" s="19">
        <f t="shared" si="0"/>
        <v>1652</v>
      </c>
      <c r="G23" s="19">
        <f t="shared" si="0"/>
        <v>2480</v>
      </c>
      <c r="H23" s="19">
        <f t="shared" si="0"/>
        <v>2848</v>
      </c>
      <c r="I23" s="19">
        <f t="shared" si="0"/>
        <v>3821</v>
      </c>
      <c r="J23" s="19">
        <f t="shared" si="0"/>
        <v>4396</v>
      </c>
      <c r="K23" s="19">
        <f t="shared" si="0"/>
        <v>4620</v>
      </c>
      <c r="L23" s="19">
        <f t="shared" si="0"/>
        <v>4760</v>
      </c>
      <c r="M23" s="19">
        <f t="shared" si="0"/>
        <v>4956</v>
      </c>
      <c r="N23" s="19">
        <f t="shared" si="0"/>
        <v>5108</v>
      </c>
      <c r="O23" s="19">
        <f t="shared" si="0"/>
        <v>5324</v>
      </c>
      <c r="P23" s="19">
        <f t="shared" si="0"/>
        <v>5445</v>
      </c>
      <c r="Q23" s="19">
        <f t="shared" si="0"/>
        <v>5480</v>
      </c>
    </row>
    <row r="24" spans="1:17" ht="23.25" customHeight="1">
      <c r="A24" s="10" t="s">
        <v>28</v>
      </c>
      <c r="B24" s="19">
        <f t="shared" si="0"/>
        <v>38</v>
      </c>
      <c r="C24" s="19">
        <f t="shared" si="0"/>
        <v>36</v>
      </c>
      <c r="D24" s="19">
        <f t="shared" si="0"/>
        <v>80</v>
      </c>
      <c r="E24" s="19">
        <f t="shared" si="0"/>
        <v>166</v>
      </c>
      <c r="F24" s="19">
        <f t="shared" si="0"/>
        <v>341</v>
      </c>
      <c r="G24" s="19">
        <f t="shared" si="0"/>
        <v>632</v>
      </c>
      <c r="H24" s="19">
        <f t="shared" si="0"/>
        <v>908</v>
      </c>
      <c r="I24" s="19">
        <f t="shared" si="0"/>
        <v>1074</v>
      </c>
      <c r="J24" s="19">
        <f t="shared" si="0"/>
        <v>1270</v>
      </c>
      <c r="K24" s="19">
        <f t="shared" si="0"/>
        <v>1371</v>
      </c>
      <c r="L24" s="19">
        <f t="shared" si="0"/>
        <v>1458</v>
      </c>
      <c r="M24" s="19">
        <f t="shared" si="0"/>
        <v>1545</v>
      </c>
      <c r="N24" s="19">
        <f t="shared" si="0"/>
        <v>1610</v>
      </c>
      <c r="O24" s="19">
        <f t="shared" si="0"/>
        <v>1640</v>
      </c>
      <c r="P24" s="19">
        <f t="shared" si="0"/>
        <v>1652</v>
      </c>
      <c r="Q24" s="19">
        <f t="shared" si="0"/>
        <v>1635</v>
      </c>
    </row>
    <row r="25" spans="1:17" ht="23.25" customHeight="1">
      <c r="A25" s="10" t="s">
        <v>37</v>
      </c>
      <c r="B25" s="19">
        <f t="shared" si="0"/>
        <v>3</v>
      </c>
      <c r="C25" s="19">
        <f t="shared" si="0"/>
        <v>6</v>
      </c>
      <c r="D25" s="19">
        <f t="shared" si="0"/>
        <v>6</v>
      </c>
      <c r="E25" s="19">
        <f t="shared" si="0"/>
        <v>11</v>
      </c>
      <c r="F25" s="19">
        <f t="shared" si="0"/>
        <v>30</v>
      </c>
      <c r="G25" s="19">
        <f t="shared" si="0"/>
        <v>73</v>
      </c>
      <c r="H25" s="19">
        <f t="shared" si="0"/>
        <v>137</v>
      </c>
      <c r="I25" s="19">
        <f t="shared" si="0"/>
        <v>176</v>
      </c>
      <c r="J25" s="19">
        <f t="shared" si="0"/>
        <v>176</v>
      </c>
      <c r="K25" s="19">
        <f t="shared" si="0"/>
        <v>202</v>
      </c>
      <c r="L25" s="19">
        <f t="shared" si="0"/>
        <v>226</v>
      </c>
      <c r="M25" s="19">
        <f t="shared" si="0"/>
        <v>220</v>
      </c>
      <c r="N25" s="19">
        <f t="shared" si="0"/>
        <v>259</v>
      </c>
      <c r="O25" s="19">
        <f t="shared" si="0"/>
        <v>264</v>
      </c>
      <c r="P25" s="19">
        <f t="shared" si="0"/>
        <v>249</v>
      </c>
      <c r="Q25" s="19">
        <f t="shared" si="0"/>
        <v>274</v>
      </c>
    </row>
    <row r="26" spans="1:17" ht="23.25" customHeight="1">
      <c r="A26" s="7" t="s">
        <v>38</v>
      </c>
      <c r="B26" s="20">
        <f t="shared" ref="B26:Q26" si="1">SUM(B5:B25)</f>
        <v>303930</v>
      </c>
      <c r="C26" s="20">
        <f t="shared" si="1"/>
        <v>312666</v>
      </c>
      <c r="D26" s="20">
        <f t="shared" si="1"/>
        <v>318867</v>
      </c>
      <c r="E26" s="20">
        <f t="shared" si="1"/>
        <v>322278</v>
      </c>
      <c r="F26" s="20">
        <f t="shared" si="1"/>
        <v>322676</v>
      </c>
      <c r="G26" s="20">
        <f t="shared" si="1"/>
        <v>321861</v>
      </c>
      <c r="H26" s="20">
        <f t="shared" si="1"/>
        <v>319164</v>
      </c>
      <c r="I26" s="20">
        <f t="shared" si="1"/>
        <v>321604</v>
      </c>
      <c r="J26" s="20">
        <f t="shared" si="1"/>
        <v>321348</v>
      </c>
      <c r="K26" s="20">
        <f t="shared" si="1"/>
        <v>320774</v>
      </c>
      <c r="L26" s="20">
        <f t="shared" si="1"/>
        <v>319860</v>
      </c>
      <c r="M26" s="20">
        <f t="shared" si="1"/>
        <v>318441</v>
      </c>
      <c r="N26" s="20">
        <f t="shared" si="1"/>
        <v>316959</v>
      </c>
      <c r="O26" s="20">
        <f t="shared" si="1"/>
        <v>315470</v>
      </c>
      <c r="P26" s="20">
        <f t="shared" si="1"/>
        <v>313785</v>
      </c>
      <c r="Q26" s="20">
        <f t="shared" si="1"/>
        <v>312475</v>
      </c>
    </row>
    <row r="27" spans="1:17" ht="23.2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7" ht="20.10000000000000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O28" s="65"/>
      <c r="P28" s="65"/>
      <c r="Q28" s="65"/>
    </row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ht="23.25" customHeight="1">
      <c r="A31" s="8" t="s">
        <v>40</v>
      </c>
      <c r="B31" s="23">
        <f t="shared" ref="B31:Q31" si="2">SUM(B5:B7)</f>
        <v>71088</v>
      </c>
      <c r="C31" s="23">
        <f t="shared" si="2"/>
        <v>66361</v>
      </c>
      <c r="D31" s="23">
        <f t="shared" si="2"/>
        <v>55576</v>
      </c>
      <c r="E31" s="23">
        <f t="shared" si="2"/>
        <v>48759</v>
      </c>
      <c r="F31" s="23">
        <f t="shared" si="2"/>
        <v>45034</v>
      </c>
      <c r="G31" s="23">
        <f t="shared" si="2"/>
        <v>43724</v>
      </c>
      <c r="H31" s="23">
        <f t="shared" si="2"/>
        <v>42210</v>
      </c>
      <c r="I31" s="23">
        <f t="shared" si="2"/>
        <v>40435</v>
      </c>
      <c r="J31" s="23">
        <f t="shared" si="2"/>
        <v>38834</v>
      </c>
      <c r="K31" s="23">
        <f t="shared" si="2"/>
        <v>38358</v>
      </c>
      <c r="L31" s="23">
        <f t="shared" si="2"/>
        <v>37877</v>
      </c>
      <c r="M31" s="23">
        <f t="shared" si="2"/>
        <v>37300</v>
      </c>
      <c r="N31" s="23">
        <f t="shared" si="2"/>
        <v>36645</v>
      </c>
      <c r="O31" s="23">
        <f t="shared" si="2"/>
        <v>35954</v>
      </c>
      <c r="P31" s="23">
        <f t="shared" si="2"/>
        <v>35121</v>
      </c>
      <c r="Q31" s="23">
        <f t="shared" si="2"/>
        <v>34343</v>
      </c>
    </row>
    <row r="32" spans="1:17" ht="23.25" customHeight="1">
      <c r="A32" s="9" t="s">
        <v>42</v>
      </c>
      <c r="B32" s="24">
        <f t="shared" ref="B32:Q32" si="3">SUM(B8:B17)</f>
        <v>203285</v>
      </c>
      <c r="C32" s="24">
        <f t="shared" si="3"/>
        <v>211131</v>
      </c>
      <c r="D32" s="24">
        <f t="shared" si="3"/>
        <v>221210</v>
      </c>
      <c r="E32" s="24">
        <f t="shared" si="3"/>
        <v>222650</v>
      </c>
      <c r="F32" s="24">
        <f t="shared" si="3"/>
        <v>217780</v>
      </c>
      <c r="G32" s="24">
        <f t="shared" si="3"/>
        <v>209792</v>
      </c>
      <c r="H32" s="24">
        <f t="shared" si="3"/>
        <v>198712</v>
      </c>
      <c r="I32" s="24">
        <f t="shared" si="3"/>
        <v>190502</v>
      </c>
      <c r="J32" s="24">
        <f t="shared" si="3"/>
        <v>188492</v>
      </c>
      <c r="K32" s="24">
        <f t="shared" si="3"/>
        <v>187883</v>
      </c>
      <c r="L32" s="24">
        <f t="shared" si="3"/>
        <v>186763</v>
      </c>
      <c r="M32" s="24">
        <f t="shared" si="3"/>
        <v>185884</v>
      </c>
      <c r="N32" s="24">
        <f t="shared" si="3"/>
        <v>185361</v>
      </c>
      <c r="O32" s="24">
        <f t="shared" si="3"/>
        <v>185014</v>
      </c>
      <c r="P32" s="24">
        <f t="shared" si="3"/>
        <v>184582</v>
      </c>
      <c r="Q32" s="24">
        <f t="shared" si="3"/>
        <v>184262</v>
      </c>
    </row>
    <row r="33" spans="1:21" ht="23.25" customHeight="1">
      <c r="A33" s="10" t="s">
        <v>43</v>
      </c>
      <c r="B33" s="25">
        <f t="shared" ref="B33:Q33" si="4">SUM(B18:B25)</f>
        <v>29557</v>
      </c>
      <c r="C33" s="25">
        <f t="shared" si="4"/>
        <v>35174</v>
      </c>
      <c r="D33" s="25">
        <f t="shared" si="4"/>
        <v>42081</v>
      </c>
      <c r="E33" s="25">
        <f t="shared" si="4"/>
        <v>50869</v>
      </c>
      <c r="F33" s="25">
        <f t="shared" si="4"/>
        <v>59862</v>
      </c>
      <c r="G33" s="25">
        <f t="shared" si="4"/>
        <v>68345</v>
      </c>
      <c r="H33" s="25">
        <f t="shared" si="4"/>
        <v>78242</v>
      </c>
      <c r="I33" s="25">
        <f t="shared" si="4"/>
        <v>90667</v>
      </c>
      <c r="J33" s="25">
        <f t="shared" si="4"/>
        <v>94022</v>
      </c>
      <c r="K33" s="25">
        <f t="shared" si="4"/>
        <v>94533</v>
      </c>
      <c r="L33" s="25">
        <f t="shared" si="4"/>
        <v>95220</v>
      </c>
      <c r="M33" s="25">
        <f t="shared" si="4"/>
        <v>95257</v>
      </c>
      <c r="N33" s="25">
        <f t="shared" si="4"/>
        <v>94953</v>
      </c>
      <c r="O33" s="25">
        <f t="shared" si="4"/>
        <v>94502</v>
      </c>
      <c r="P33" s="25">
        <f t="shared" si="4"/>
        <v>94082</v>
      </c>
      <c r="Q33" s="25">
        <f t="shared" si="4"/>
        <v>93870</v>
      </c>
    </row>
    <row r="34" spans="1:21" ht="23.25" customHeight="1">
      <c r="A34" s="7" t="s">
        <v>44</v>
      </c>
      <c r="B34" s="26">
        <f t="shared" ref="B34:Q34" si="5">SUM(B31:B33)</f>
        <v>303930</v>
      </c>
      <c r="C34" s="26">
        <f t="shared" si="5"/>
        <v>312666</v>
      </c>
      <c r="D34" s="26">
        <f t="shared" si="5"/>
        <v>318867</v>
      </c>
      <c r="E34" s="26">
        <f t="shared" si="5"/>
        <v>322278</v>
      </c>
      <c r="F34" s="26">
        <f t="shared" si="5"/>
        <v>322676</v>
      </c>
      <c r="G34" s="26">
        <f t="shared" si="5"/>
        <v>321861</v>
      </c>
      <c r="H34" s="26">
        <f t="shared" si="5"/>
        <v>319164</v>
      </c>
      <c r="I34" s="26">
        <f t="shared" si="5"/>
        <v>321604</v>
      </c>
      <c r="J34" s="26">
        <f t="shared" si="5"/>
        <v>321348</v>
      </c>
      <c r="K34" s="26">
        <f t="shared" si="5"/>
        <v>320774</v>
      </c>
      <c r="L34" s="26">
        <f t="shared" si="5"/>
        <v>319860</v>
      </c>
      <c r="M34" s="26">
        <f t="shared" si="5"/>
        <v>318441</v>
      </c>
      <c r="N34" s="26">
        <f t="shared" si="5"/>
        <v>316959</v>
      </c>
      <c r="O34" s="26">
        <f t="shared" si="5"/>
        <v>315470</v>
      </c>
      <c r="P34" s="26">
        <f t="shared" si="5"/>
        <v>313785</v>
      </c>
      <c r="Q34" s="26">
        <f t="shared" si="5"/>
        <v>312475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ht="23.25" customHeight="1">
      <c r="A39" s="66" t="s">
        <v>40</v>
      </c>
      <c r="B39" s="30">
        <f t="shared" ref="B39:Q39" si="6">ROUND(B31/B34*100,1)</f>
        <v>23.4</v>
      </c>
      <c r="C39" s="30">
        <f t="shared" si="6"/>
        <v>21.2</v>
      </c>
      <c r="D39" s="30">
        <f t="shared" si="6"/>
        <v>17.399999999999999</v>
      </c>
      <c r="E39" s="30">
        <f t="shared" si="6"/>
        <v>15.1</v>
      </c>
      <c r="F39" s="30">
        <f t="shared" si="6"/>
        <v>14</v>
      </c>
      <c r="G39" s="30">
        <f t="shared" si="6"/>
        <v>13.6</v>
      </c>
      <c r="H39" s="30">
        <f t="shared" si="6"/>
        <v>13.2</v>
      </c>
      <c r="I39" s="30">
        <f t="shared" si="6"/>
        <v>12.6</v>
      </c>
      <c r="J39" s="30">
        <f t="shared" si="6"/>
        <v>12.1</v>
      </c>
      <c r="K39" s="30">
        <f t="shared" si="6"/>
        <v>12</v>
      </c>
      <c r="L39" s="30">
        <f t="shared" si="6"/>
        <v>11.8</v>
      </c>
      <c r="M39" s="30">
        <f t="shared" si="6"/>
        <v>11.7</v>
      </c>
      <c r="N39" s="30">
        <f t="shared" si="6"/>
        <v>11.6</v>
      </c>
      <c r="O39" s="30">
        <f t="shared" si="6"/>
        <v>11.4</v>
      </c>
      <c r="P39" s="30">
        <f t="shared" si="6"/>
        <v>11.2</v>
      </c>
      <c r="Q39" s="30">
        <f t="shared" si="6"/>
        <v>11</v>
      </c>
    </row>
    <row r="40" spans="1:21" ht="23.25" customHeight="1">
      <c r="A40" s="70" t="s">
        <v>42</v>
      </c>
      <c r="B40" s="31">
        <f t="shared" ref="B40:Q40" si="7">ROUND(B32/B34*100,1)</f>
        <v>66.900000000000006</v>
      </c>
      <c r="C40" s="31">
        <f t="shared" si="7"/>
        <v>67.5</v>
      </c>
      <c r="D40" s="31">
        <f t="shared" si="7"/>
        <v>69.400000000000006</v>
      </c>
      <c r="E40" s="31">
        <f t="shared" si="7"/>
        <v>69.099999999999994</v>
      </c>
      <c r="F40" s="31">
        <f t="shared" si="7"/>
        <v>67.5</v>
      </c>
      <c r="G40" s="31">
        <f t="shared" si="7"/>
        <v>65.2</v>
      </c>
      <c r="H40" s="31">
        <f t="shared" si="7"/>
        <v>62.3</v>
      </c>
      <c r="I40" s="31">
        <f t="shared" si="7"/>
        <v>59.2</v>
      </c>
      <c r="J40" s="31">
        <f t="shared" si="7"/>
        <v>58.7</v>
      </c>
      <c r="K40" s="31">
        <f t="shared" si="7"/>
        <v>58.6</v>
      </c>
      <c r="L40" s="31">
        <f t="shared" si="7"/>
        <v>58.4</v>
      </c>
      <c r="M40" s="31">
        <f t="shared" si="7"/>
        <v>58.4</v>
      </c>
      <c r="N40" s="31">
        <f t="shared" si="7"/>
        <v>58.5</v>
      </c>
      <c r="O40" s="31">
        <f t="shared" si="7"/>
        <v>58.6</v>
      </c>
      <c r="P40" s="31">
        <f t="shared" si="7"/>
        <v>58.8</v>
      </c>
      <c r="Q40" s="31">
        <f t="shared" si="7"/>
        <v>59</v>
      </c>
    </row>
    <row r="41" spans="1:21" ht="23.25" customHeight="1">
      <c r="A41" s="74" t="s">
        <v>43</v>
      </c>
      <c r="B41" s="32">
        <f t="shared" ref="B41:Q41" si="8">ROUND(B33/B34*100,1)</f>
        <v>9.6999999999999993</v>
      </c>
      <c r="C41" s="32">
        <f t="shared" si="8"/>
        <v>11.2</v>
      </c>
      <c r="D41" s="32">
        <f t="shared" si="8"/>
        <v>13.2</v>
      </c>
      <c r="E41" s="32">
        <f t="shared" si="8"/>
        <v>15.8</v>
      </c>
      <c r="F41" s="32">
        <f t="shared" si="8"/>
        <v>18.600000000000001</v>
      </c>
      <c r="G41" s="32">
        <f t="shared" si="8"/>
        <v>21.2</v>
      </c>
      <c r="H41" s="32">
        <f t="shared" si="8"/>
        <v>24.5</v>
      </c>
      <c r="I41" s="32">
        <f t="shared" si="8"/>
        <v>28.2</v>
      </c>
      <c r="J41" s="32">
        <f t="shared" si="8"/>
        <v>29.3</v>
      </c>
      <c r="K41" s="32">
        <f t="shared" si="8"/>
        <v>29.5</v>
      </c>
      <c r="L41" s="32">
        <f t="shared" si="8"/>
        <v>29.8</v>
      </c>
      <c r="M41" s="32">
        <f t="shared" si="8"/>
        <v>29.9</v>
      </c>
      <c r="N41" s="32">
        <f t="shared" si="8"/>
        <v>30</v>
      </c>
      <c r="O41" s="32">
        <f t="shared" si="8"/>
        <v>30</v>
      </c>
      <c r="P41" s="32">
        <f t="shared" si="8"/>
        <v>30</v>
      </c>
      <c r="Q41" s="32">
        <f t="shared" si="8"/>
        <v>30</v>
      </c>
    </row>
    <row r="42" spans="1:2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ht="23.25" customHeight="1">
      <c r="A50" s="2"/>
      <c r="B50" s="2"/>
      <c r="C50" s="40"/>
      <c r="D50" s="40"/>
      <c r="E50" s="40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2"/>
    </row>
    <row r="51" spans="1:2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53"/>
    </row>
    <row r="52" spans="1:2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21.75" customHeight="1">
      <c r="A82" s="3" t="s">
        <v>166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ht="21.75" customHeight="1">
      <c r="A84" s="66" t="s">
        <v>2</v>
      </c>
      <c r="B84" s="17">
        <v>11019</v>
      </c>
      <c r="C84" s="17">
        <v>9061</v>
      </c>
      <c r="D84" s="17">
        <v>8078</v>
      </c>
      <c r="E84" s="17">
        <v>7649</v>
      </c>
      <c r="F84" s="17">
        <v>7740</v>
      </c>
      <c r="G84" s="17">
        <v>7530</v>
      </c>
      <c r="H84" s="17">
        <v>6848</v>
      </c>
      <c r="I84" s="17">
        <v>6532</v>
      </c>
      <c r="J84" s="17">
        <v>6277</v>
      </c>
      <c r="K84" s="17">
        <v>6242</v>
      </c>
      <c r="L84" s="23">
        <v>6091</v>
      </c>
      <c r="M84" s="23">
        <v>5873</v>
      </c>
      <c r="N84" s="23">
        <v>5716</v>
      </c>
      <c r="O84" s="23">
        <v>5549</v>
      </c>
      <c r="P84" s="23">
        <v>5292</v>
      </c>
      <c r="Q84" s="23">
        <v>5073</v>
      </c>
    </row>
    <row r="85" spans="1:20" ht="21.75" customHeight="1">
      <c r="A85" s="67" t="s">
        <v>7</v>
      </c>
      <c r="B85" s="17">
        <v>13737</v>
      </c>
      <c r="C85" s="17">
        <v>11172</v>
      </c>
      <c r="D85" s="17">
        <v>9246</v>
      </c>
      <c r="E85" s="17">
        <v>7960</v>
      </c>
      <c r="F85" s="17">
        <v>7301</v>
      </c>
      <c r="G85" s="17">
        <v>7575</v>
      </c>
      <c r="H85" s="17">
        <v>7253</v>
      </c>
      <c r="I85" s="17">
        <v>6821</v>
      </c>
      <c r="J85" s="17">
        <v>6606</v>
      </c>
      <c r="K85" s="17">
        <v>6517</v>
      </c>
      <c r="L85" s="23">
        <v>6479</v>
      </c>
      <c r="M85" s="23">
        <v>6398</v>
      </c>
      <c r="N85" s="23">
        <v>6261</v>
      </c>
      <c r="O85" s="23">
        <v>6190</v>
      </c>
      <c r="P85" s="23">
        <v>6127</v>
      </c>
      <c r="Q85" s="23">
        <v>5983</v>
      </c>
    </row>
    <row r="86" spans="1:20" ht="21.75" customHeight="1">
      <c r="A86" s="68" t="s">
        <v>10</v>
      </c>
      <c r="B86" s="17">
        <v>12000</v>
      </c>
      <c r="C86" s="17">
        <v>13789</v>
      </c>
      <c r="D86" s="17">
        <v>11188</v>
      </c>
      <c r="E86" s="17">
        <v>9268</v>
      </c>
      <c r="F86" s="17">
        <v>7853</v>
      </c>
      <c r="G86" s="17">
        <v>7229</v>
      </c>
      <c r="H86" s="17">
        <v>7526</v>
      </c>
      <c r="I86" s="17">
        <v>7339</v>
      </c>
      <c r="J86" s="17">
        <v>6984</v>
      </c>
      <c r="K86" s="17">
        <v>6850</v>
      </c>
      <c r="L86" s="23">
        <v>6817</v>
      </c>
      <c r="M86" s="23">
        <v>6765</v>
      </c>
      <c r="N86" s="23">
        <v>6754</v>
      </c>
      <c r="O86" s="23">
        <v>6655</v>
      </c>
      <c r="P86" s="23">
        <v>6522</v>
      </c>
      <c r="Q86" s="23">
        <v>6435</v>
      </c>
    </row>
    <row r="87" spans="1:20" ht="21.75" customHeight="1">
      <c r="A87" s="69" t="s">
        <v>14</v>
      </c>
      <c r="B87" s="18">
        <v>10284</v>
      </c>
      <c r="C87" s="18">
        <v>11751</v>
      </c>
      <c r="D87" s="18">
        <v>13584</v>
      </c>
      <c r="E87" s="18">
        <v>11134</v>
      </c>
      <c r="F87" s="18">
        <v>9246</v>
      </c>
      <c r="G87" s="18">
        <v>7926</v>
      </c>
      <c r="H87" s="18">
        <v>7358</v>
      </c>
      <c r="I87" s="18">
        <v>7629</v>
      </c>
      <c r="J87" s="18">
        <v>7742</v>
      </c>
      <c r="K87" s="18">
        <v>7648</v>
      </c>
      <c r="L87" s="24">
        <v>7458</v>
      </c>
      <c r="M87" s="24">
        <v>7310</v>
      </c>
      <c r="N87" s="24">
        <v>7091</v>
      </c>
      <c r="O87" s="24">
        <v>7101</v>
      </c>
      <c r="P87" s="24">
        <v>6963</v>
      </c>
      <c r="Q87" s="24">
        <v>6952</v>
      </c>
    </row>
    <row r="88" spans="1:20" ht="21.75" customHeight="1">
      <c r="A88" s="70" t="s">
        <v>15</v>
      </c>
      <c r="B88" s="18">
        <v>8528</v>
      </c>
      <c r="C88" s="18">
        <v>9229</v>
      </c>
      <c r="D88" s="18">
        <v>10973</v>
      </c>
      <c r="E88" s="18">
        <v>13396</v>
      </c>
      <c r="F88" s="18">
        <v>11107</v>
      </c>
      <c r="G88" s="18">
        <v>9206</v>
      </c>
      <c r="H88" s="18">
        <v>7730</v>
      </c>
      <c r="I88" s="18">
        <v>7642</v>
      </c>
      <c r="J88" s="18">
        <v>8317</v>
      </c>
      <c r="K88" s="18">
        <v>8328</v>
      </c>
      <c r="L88" s="24">
        <v>8334</v>
      </c>
      <c r="M88" s="24">
        <v>8370</v>
      </c>
      <c r="N88" s="24">
        <v>8502</v>
      </c>
      <c r="O88" s="24">
        <v>8414</v>
      </c>
      <c r="P88" s="24">
        <v>8359</v>
      </c>
      <c r="Q88" s="24">
        <v>8274</v>
      </c>
    </row>
    <row r="89" spans="1:20" ht="21.75" customHeight="1">
      <c r="A89" s="70" t="s">
        <v>6</v>
      </c>
      <c r="B89" s="18">
        <v>10124</v>
      </c>
      <c r="C89" s="18">
        <v>8627</v>
      </c>
      <c r="D89" s="18">
        <v>9530</v>
      </c>
      <c r="E89" s="18">
        <v>11147</v>
      </c>
      <c r="F89" s="18">
        <v>13019</v>
      </c>
      <c r="G89" s="18">
        <v>10375</v>
      </c>
      <c r="H89" s="18">
        <v>8654</v>
      </c>
      <c r="I89" s="18">
        <v>8264</v>
      </c>
      <c r="J89" s="18">
        <v>8292</v>
      </c>
      <c r="K89" s="18">
        <v>8116</v>
      </c>
      <c r="L89" s="24">
        <v>8208</v>
      </c>
      <c r="M89" s="24">
        <v>8315</v>
      </c>
      <c r="N89" s="24">
        <v>8550</v>
      </c>
      <c r="O89" s="24">
        <v>8579</v>
      </c>
      <c r="P89" s="24">
        <v>8655</v>
      </c>
      <c r="Q89" s="24">
        <v>8648</v>
      </c>
    </row>
    <row r="90" spans="1:20" ht="21.75" customHeight="1">
      <c r="A90" s="70" t="s">
        <v>17</v>
      </c>
      <c r="B90" s="18">
        <v>14159</v>
      </c>
      <c r="C90" s="18">
        <v>10697</v>
      </c>
      <c r="D90" s="18">
        <v>9006</v>
      </c>
      <c r="E90" s="18">
        <v>9741</v>
      </c>
      <c r="F90" s="18">
        <v>11148</v>
      </c>
      <c r="G90" s="18">
        <v>12999</v>
      </c>
      <c r="H90" s="18">
        <v>10523</v>
      </c>
      <c r="I90" s="18">
        <v>9301</v>
      </c>
      <c r="J90" s="18">
        <v>9019</v>
      </c>
      <c r="K90" s="18">
        <v>8816</v>
      </c>
      <c r="L90" s="24">
        <v>8632</v>
      </c>
      <c r="M90" s="24">
        <v>8389</v>
      </c>
      <c r="N90" s="24">
        <v>8220</v>
      </c>
      <c r="O90" s="24">
        <v>8149</v>
      </c>
      <c r="P90" s="24">
        <v>8166</v>
      </c>
      <c r="Q90" s="24">
        <v>8331</v>
      </c>
    </row>
    <row r="91" spans="1:20" ht="21.75" customHeight="1">
      <c r="A91" s="70" t="s">
        <v>18</v>
      </c>
      <c r="B91" s="18">
        <v>12432</v>
      </c>
      <c r="C91" s="18">
        <v>14385</v>
      </c>
      <c r="D91" s="18">
        <v>10859</v>
      </c>
      <c r="E91" s="18">
        <v>9122</v>
      </c>
      <c r="F91" s="18">
        <v>9719</v>
      </c>
      <c r="G91" s="18">
        <v>11075</v>
      </c>
      <c r="H91" s="18">
        <v>13086</v>
      </c>
      <c r="I91" s="18">
        <v>10875</v>
      </c>
      <c r="J91" s="18">
        <v>9721</v>
      </c>
      <c r="K91" s="18">
        <v>9591</v>
      </c>
      <c r="L91" s="24">
        <v>9485</v>
      </c>
      <c r="M91" s="24">
        <v>9468</v>
      </c>
      <c r="N91" s="24">
        <v>9177</v>
      </c>
      <c r="O91" s="24">
        <v>9004</v>
      </c>
      <c r="P91" s="24">
        <v>8703</v>
      </c>
      <c r="Q91" s="24">
        <v>8578</v>
      </c>
    </row>
    <row r="92" spans="1:20" ht="21.75" customHeight="1">
      <c r="A92" s="70" t="s">
        <v>19</v>
      </c>
      <c r="B92" s="18">
        <v>10814</v>
      </c>
      <c r="C92" s="18">
        <v>12444</v>
      </c>
      <c r="D92" s="18">
        <v>14424</v>
      </c>
      <c r="E92" s="18">
        <v>10853</v>
      </c>
      <c r="F92" s="18">
        <v>9066</v>
      </c>
      <c r="G92" s="18">
        <v>9667</v>
      </c>
      <c r="H92" s="18">
        <v>11022</v>
      </c>
      <c r="I92" s="18">
        <v>13390</v>
      </c>
      <c r="J92" s="18">
        <v>12306</v>
      </c>
      <c r="K92" s="18">
        <v>11685</v>
      </c>
      <c r="L92" s="24">
        <v>11020</v>
      </c>
      <c r="M92" s="24">
        <v>10482</v>
      </c>
      <c r="N92" s="24">
        <v>10135</v>
      </c>
      <c r="O92" s="24">
        <v>9724</v>
      </c>
      <c r="P92" s="24">
        <v>9682</v>
      </c>
      <c r="Q92" s="24">
        <v>9587</v>
      </c>
    </row>
    <row r="93" spans="1:20" ht="21.75" customHeight="1">
      <c r="A93" s="70" t="s">
        <v>21</v>
      </c>
      <c r="B93" s="18">
        <v>10379</v>
      </c>
      <c r="C93" s="18">
        <v>10627</v>
      </c>
      <c r="D93" s="18">
        <v>12133</v>
      </c>
      <c r="E93" s="18">
        <v>14234</v>
      </c>
      <c r="F93" s="18">
        <v>10806</v>
      </c>
      <c r="G93" s="18">
        <v>8974</v>
      </c>
      <c r="H93" s="18">
        <v>9596</v>
      </c>
      <c r="I93" s="18">
        <v>11146</v>
      </c>
      <c r="J93" s="18">
        <v>13103</v>
      </c>
      <c r="K93" s="18">
        <v>13328</v>
      </c>
      <c r="L93" s="24">
        <v>13427</v>
      </c>
      <c r="M93" s="24">
        <v>13221</v>
      </c>
      <c r="N93" s="24">
        <v>12774</v>
      </c>
      <c r="O93" s="24">
        <v>12338</v>
      </c>
      <c r="P93" s="24">
        <v>11681</v>
      </c>
      <c r="Q93" s="24">
        <v>11061</v>
      </c>
    </row>
    <row r="94" spans="1:20" ht="21.75" customHeight="1">
      <c r="A94" s="70" t="s">
        <v>26</v>
      </c>
      <c r="B94" s="18">
        <v>9212</v>
      </c>
      <c r="C94" s="18">
        <v>10076</v>
      </c>
      <c r="D94" s="18">
        <v>10311</v>
      </c>
      <c r="E94" s="18">
        <v>11866</v>
      </c>
      <c r="F94" s="18">
        <v>13889</v>
      </c>
      <c r="G94" s="18">
        <v>10603</v>
      </c>
      <c r="H94" s="18">
        <v>8847</v>
      </c>
      <c r="I94" s="18">
        <v>9580</v>
      </c>
      <c r="J94" s="18">
        <v>10252</v>
      </c>
      <c r="K94" s="18">
        <v>10741</v>
      </c>
      <c r="L94" s="24">
        <v>11202</v>
      </c>
      <c r="M94" s="24">
        <v>12085</v>
      </c>
      <c r="N94" s="24">
        <v>12537</v>
      </c>
      <c r="O94" s="24">
        <v>12950</v>
      </c>
      <c r="P94" s="24">
        <v>13245</v>
      </c>
      <c r="Q94" s="24">
        <v>13374</v>
      </c>
    </row>
    <row r="95" spans="1:20" ht="21.75" customHeight="1">
      <c r="A95" s="70" t="s">
        <v>27</v>
      </c>
      <c r="B95" s="18">
        <v>6808</v>
      </c>
      <c r="C95" s="18">
        <v>8950</v>
      </c>
      <c r="D95" s="18">
        <v>9718</v>
      </c>
      <c r="E95" s="18">
        <v>9987</v>
      </c>
      <c r="F95" s="18">
        <v>11442</v>
      </c>
      <c r="G95" s="18">
        <v>13533</v>
      </c>
      <c r="H95" s="18">
        <v>10385</v>
      </c>
      <c r="I95" s="18">
        <v>8812</v>
      </c>
      <c r="J95" s="18">
        <v>9109</v>
      </c>
      <c r="K95" s="18">
        <v>9266</v>
      </c>
      <c r="L95" s="24">
        <v>9505</v>
      </c>
      <c r="M95" s="24">
        <v>9386</v>
      </c>
      <c r="N95" s="24">
        <v>9895</v>
      </c>
      <c r="O95" s="24">
        <v>10144</v>
      </c>
      <c r="P95" s="24">
        <v>10628</v>
      </c>
      <c r="Q95" s="24">
        <v>11073</v>
      </c>
    </row>
    <row r="96" spans="1:20" ht="21.75" customHeight="1">
      <c r="A96" s="71" t="s">
        <v>29</v>
      </c>
      <c r="B96" s="18">
        <v>5629</v>
      </c>
      <c r="C96" s="18">
        <v>6460</v>
      </c>
      <c r="D96" s="18">
        <v>8514</v>
      </c>
      <c r="E96" s="18">
        <v>9242</v>
      </c>
      <c r="F96" s="18">
        <v>9558</v>
      </c>
      <c r="G96" s="18">
        <v>11008</v>
      </c>
      <c r="H96" s="18">
        <v>13084</v>
      </c>
      <c r="I96" s="18">
        <v>10115</v>
      </c>
      <c r="J96" s="18">
        <v>8884</v>
      </c>
      <c r="K96" s="18">
        <v>8799</v>
      </c>
      <c r="L96" s="24">
        <v>8672</v>
      </c>
      <c r="M96" s="24">
        <v>8694</v>
      </c>
      <c r="N96" s="24">
        <v>8682</v>
      </c>
      <c r="O96" s="24">
        <v>8939</v>
      </c>
      <c r="P96" s="24">
        <v>9100</v>
      </c>
      <c r="Q96" s="24">
        <v>9306</v>
      </c>
    </row>
    <row r="97" spans="1:17" ht="21.75" customHeight="1">
      <c r="A97" s="72" t="s">
        <v>31</v>
      </c>
      <c r="B97" s="19">
        <v>5269</v>
      </c>
      <c r="C97" s="19">
        <v>5187</v>
      </c>
      <c r="D97" s="19">
        <v>6013</v>
      </c>
      <c r="E97" s="19">
        <v>7854</v>
      </c>
      <c r="F97" s="19">
        <v>8570</v>
      </c>
      <c r="G97" s="19">
        <v>8988</v>
      </c>
      <c r="H97" s="19">
        <v>10447</v>
      </c>
      <c r="I97" s="19">
        <v>12542</v>
      </c>
      <c r="J97" s="19">
        <v>11228</v>
      </c>
      <c r="K97" s="19">
        <v>10199</v>
      </c>
      <c r="L97" s="25">
        <v>9647</v>
      </c>
      <c r="M97" s="25">
        <v>9233</v>
      </c>
      <c r="N97" s="25">
        <v>8871</v>
      </c>
      <c r="O97" s="25">
        <v>8531</v>
      </c>
      <c r="P97" s="25">
        <v>8423</v>
      </c>
      <c r="Q97" s="25">
        <v>8283</v>
      </c>
    </row>
    <row r="98" spans="1:17" ht="21.75" customHeight="1">
      <c r="A98" s="73" t="s">
        <v>32</v>
      </c>
      <c r="B98" s="19">
        <v>3690</v>
      </c>
      <c r="C98" s="19">
        <v>4557</v>
      </c>
      <c r="D98" s="19">
        <v>4537</v>
      </c>
      <c r="E98" s="19">
        <v>5338</v>
      </c>
      <c r="F98" s="19">
        <v>7009</v>
      </c>
      <c r="G98" s="19">
        <v>7670</v>
      </c>
      <c r="H98" s="19">
        <v>8204</v>
      </c>
      <c r="I98" s="19">
        <v>9651</v>
      </c>
      <c r="J98" s="19">
        <v>10509</v>
      </c>
      <c r="K98" s="19">
        <v>11056</v>
      </c>
      <c r="L98" s="25">
        <v>11686</v>
      </c>
      <c r="M98" s="25">
        <v>12065</v>
      </c>
      <c r="N98" s="25">
        <v>11146</v>
      </c>
      <c r="O98" s="25">
        <v>10386</v>
      </c>
      <c r="P98" s="25">
        <v>9441</v>
      </c>
      <c r="Q98" s="25">
        <v>8955</v>
      </c>
    </row>
    <row r="99" spans="1:17" ht="21.75" customHeight="1">
      <c r="A99" s="73" t="s">
        <v>25</v>
      </c>
      <c r="B99" s="19">
        <v>2254</v>
      </c>
      <c r="C99" s="19">
        <v>2783</v>
      </c>
      <c r="D99" s="19">
        <v>3612</v>
      </c>
      <c r="E99" s="19">
        <v>3707</v>
      </c>
      <c r="F99" s="19">
        <v>4405</v>
      </c>
      <c r="G99" s="19">
        <v>5902</v>
      </c>
      <c r="H99" s="19">
        <v>6604</v>
      </c>
      <c r="I99" s="19">
        <v>7159</v>
      </c>
      <c r="J99" s="19">
        <v>8256</v>
      </c>
      <c r="K99" s="19">
        <v>8781</v>
      </c>
      <c r="L99" s="25">
        <v>8563</v>
      </c>
      <c r="M99" s="25">
        <v>8091</v>
      </c>
      <c r="N99" s="25">
        <v>8702</v>
      </c>
      <c r="O99" s="25">
        <v>9271</v>
      </c>
      <c r="P99" s="25">
        <v>9725</v>
      </c>
      <c r="Q99" s="25">
        <v>10206</v>
      </c>
    </row>
    <row r="100" spans="1:17" ht="21.75" customHeight="1">
      <c r="A100" s="73" t="s">
        <v>35</v>
      </c>
      <c r="B100" s="19">
        <v>986</v>
      </c>
      <c r="C100" s="19">
        <v>1374</v>
      </c>
      <c r="D100" s="19">
        <v>1884</v>
      </c>
      <c r="E100" s="19">
        <v>2481</v>
      </c>
      <c r="F100" s="19">
        <v>2651</v>
      </c>
      <c r="G100" s="19">
        <v>3300</v>
      </c>
      <c r="H100" s="19">
        <v>4428</v>
      </c>
      <c r="I100" s="19">
        <v>5085</v>
      </c>
      <c r="J100" s="19">
        <v>5449</v>
      </c>
      <c r="K100" s="19">
        <v>5434</v>
      </c>
      <c r="L100" s="25">
        <v>5726</v>
      </c>
      <c r="M100" s="25">
        <v>5973</v>
      </c>
      <c r="N100" s="25">
        <v>6311</v>
      </c>
      <c r="O100" s="25">
        <v>6598</v>
      </c>
      <c r="P100" s="25">
        <v>6999</v>
      </c>
      <c r="Q100" s="25">
        <v>6759</v>
      </c>
    </row>
    <row r="101" spans="1:17" ht="21.75" customHeight="1">
      <c r="A101" s="73" t="s">
        <v>36</v>
      </c>
      <c r="B101" s="19">
        <v>288</v>
      </c>
      <c r="C101" s="19">
        <v>458</v>
      </c>
      <c r="D101" s="19">
        <v>712</v>
      </c>
      <c r="E101" s="19">
        <v>992</v>
      </c>
      <c r="F101" s="19">
        <v>1414</v>
      </c>
      <c r="G101" s="19">
        <v>1589</v>
      </c>
      <c r="H101" s="19">
        <v>1976</v>
      </c>
      <c r="I101" s="19">
        <v>2745</v>
      </c>
      <c r="J101" s="19">
        <v>2987</v>
      </c>
      <c r="K101" s="19">
        <v>3185</v>
      </c>
      <c r="L101" s="25">
        <v>3310</v>
      </c>
      <c r="M101" s="25">
        <v>3465</v>
      </c>
      <c r="N101" s="25">
        <v>3613</v>
      </c>
      <c r="O101" s="25">
        <v>3557</v>
      </c>
      <c r="P101" s="25">
        <v>3546</v>
      </c>
      <c r="Q101" s="25">
        <v>3784</v>
      </c>
    </row>
    <row r="102" spans="1:17" ht="21.75" customHeight="1">
      <c r="A102" s="73" t="s">
        <v>20</v>
      </c>
      <c r="B102" s="19">
        <v>52</v>
      </c>
      <c r="C102" s="19">
        <v>91</v>
      </c>
      <c r="D102" s="19">
        <v>166</v>
      </c>
      <c r="E102" s="19">
        <v>287</v>
      </c>
      <c r="F102" s="19">
        <v>381</v>
      </c>
      <c r="G102" s="19">
        <v>641</v>
      </c>
      <c r="H102" s="19">
        <v>699</v>
      </c>
      <c r="I102" s="19">
        <v>878</v>
      </c>
      <c r="J102" s="19">
        <v>1156</v>
      </c>
      <c r="K102" s="19">
        <v>1173</v>
      </c>
      <c r="L102" s="25">
        <v>1251</v>
      </c>
      <c r="M102" s="25">
        <v>1326</v>
      </c>
      <c r="N102" s="25">
        <v>1319</v>
      </c>
      <c r="O102" s="25">
        <v>1367</v>
      </c>
      <c r="P102" s="25">
        <v>1412</v>
      </c>
      <c r="Q102" s="25">
        <v>1446</v>
      </c>
    </row>
    <row r="103" spans="1:17" ht="21.75" customHeight="1">
      <c r="A103" s="73" t="s">
        <v>28</v>
      </c>
      <c r="B103" s="19">
        <v>8</v>
      </c>
      <c r="C103" s="19">
        <v>8</v>
      </c>
      <c r="D103" s="19">
        <v>19</v>
      </c>
      <c r="E103" s="19">
        <v>32</v>
      </c>
      <c r="F103" s="19">
        <v>64</v>
      </c>
      <c r="G103" s="19">
        <v>114</v>
      </c>
      <c r="H103" s="19">
        <v>177</v>
      </c>
      <c r="I103" s="19">
        <v>186</v>
      </c>
      <c r="J103" s="19">
        <v>191</v>
      </c>
      <c r="K103" s="19">
        <v>238</v>
      </c>
      <c r="L103" s="25">
        <v>250</v>
      </c>
      <c r="M103" s="25">
        <v>283</v>
      </c>
      <c r="N103" s="25">
        <v>315</v>
      </c>
      <c r="O103" s="25">
        <v>317</v>
      </c>
      <c r="P103" s="25">
        <v>297</v>
      </c>
      <c r="Q103" s="25">
        <v>300</v>
      </c>
    </row>
    <row r="104" spans="1:17" ht="21.75" customHeight="1">
      <c r="A104" s="74" t="s">
        <v>37</v>
      </c>
      <c r="B104" s="19">
        <v>1</v>
      </c>
      <c r="C104" s="19">
        <v>1</v>
      </c>
      <c r="D104" s="19">
        <v>2</v>
      </c>
      <c r="E104" s="19">
        <v>1</v>
      </c>
      <c r="F104" s="19">
        <v>2</v>
      </c>
      <c r="G104" s="19">
        <v>10</v>
      </c>
      <c r="H104" s="19">
        <v>14</v>
      </c>
      <c r="I104" s="19">
        <v>23</v>
      </c>
      <c r="J104" s="19">
        <v>19</v>
      </c>
      <c r="K104" s="19">
        <v>21</v>
      </c>
      <c r="L104" s="25">
        <v>28</v>
      </c>
      <c r="M104" s="25">
        <v>22</v>
      </c>
      <c r="N104" s="25">
        <v>25</v>
      </c>
      <c r="O104" s="25">
        <v>32</v>
      </c>
      <c r="P104" s="25">
        <v>26</v>
      </c>
      <c r="Q104" s="25">
        <v>21</v>
      </c>
    </row>
    <row r="105" spans="1:17" ht="21.75" customHeight="1">
      <c r="A105" s="7" t="s">
        <v>51</v>
      </c>
      <c r="B105" s="20">
        <f t="shared" ref="B105:Q105" si="9">SUM(B84:B104)</f>
        <v>147673</v>
      </c>
      <c r="C105" s="20">
        <f t="shared" si="9"/>
        <v>151727</v>
      </c>
      <c r="D105" s="20">
        <f t="shared" si="9"/>
        <v>154509</v>
      </c>
      <c r="E105" s="20">
        <f t="shared" si="9"/>
        <v>156291</v>
      </c>
      <c r="F105" s="20">
        <f t="shared" si="9"/>
        <v>156390</v>
      </c>
      <c r="G105" s="20">
        <f t="shared" si="9"/>
        <v>155914</v>
      </c>
      <c r="H105" s="20">
        <f t="shared" si="9"/>
        <v>154461</v>
      </c>
      <c r="I105" s="20">
        <f t="shared" si="9"/>
        <v>155715</v>
      </c>
      <c r="J105" s="20">
        <f t="shared" si="9"/>
        <v>156407</v>
      </c>
      <c r="K105" s="20">
        <f t="shared" si="9"/>
        <v>156014</v>
      </c>
      <c r="L105" s="20">
        <f t="shared" si="9"/>
        <v>155791</v>
      </c>
      <c r="M105" s="20">
        <f t="shared" si="9"/>
        <v>155214</v>
      </c>
      <c r="N105" s="20">
        <f t="shared" si="9"/>
        <v>154596</v>
      </c>
      <c r="O105" s="20">
        <f t="shared" si="9"/>
        <v>153795</v>
      </c>
      <c r="P105" s="20">
        <f t="shared" si="9"/>
        <v>152992</v>
      </c>
      <c r="Q105" s="20">
        <f t="shared" si="9"/>
        <v>152429</v>
      </c>
    </row>
    <row r="106" spans="1:17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4"/>
      <c r="L106" s="164"/>
      <c r="M106" s="16"/>
      <c r="N106" s="16"/>
      <c r="O106" s="16"/>
      <c r="P106" s="16"/>
      <c r="Q106" s="16"/>
    </row>
    <row r="107" spans="1:17" ht="21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O107" s="65"/>
      <c r="P107" s="65"/>
      <c r="Q107" s="65"/>
    </row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ht="21.75" customHeight="1">
      <c r="A110" s="8" t="s">
        <v>40</v>
      </c>
      <c r="B110" s="17">
        <f t="shared" ref="B110:Q110" si="10">SUM(B84:B86)</f>
        <v>36756</v>
      </c>
      <c r="C110" s="17">
        <f t="shared" si="10"/>
        <v>34022</v>
      </c>
      <c r="D110" s="17">
        <f t="shared" si="10"/>
        <v>28512</v>
      </c>
      <c r="E110" s="17">
        <f t="shared" si="10"/>
        <v>24877</v>
      </c>
      <c r="F110" s="17">
        <f t="shared" si="10"/>
        <v>22894</v>
      </c>
      <c r="G110" s="17">
        <f t="shared" si="10"/>
        <v>22334</v>
      </c>
      <c r="H110" s="17">
        <f t="shared" si="10"/>
        <v>21627</v>
      </c>
      <c r="I110" s="17">
        <f t="shared" si="10"/>
        <v>20692</v>
      </c>
      <c r="J110" s="17">
        <f t="shared" si="10"/>
        <v>19867</v>
      </c>
      <c r="K110" s="17">
        <f t="shared" si="10"/>
        <v>19609</v>
      </c>
      <c r="L110" s="17">
        <f t="shared" si="10"/>
        <v>19387</v>
      </c>
      <c r="M110" s="17">
        <f t="shared" si="10"/>
        <v>19036</v>
      </c>
      <c r="N110" s="17">
        <f t="shared" si="10"/>
        <v>18731</v>
      </c>
      <c r="O110" s="17">
        <f t="shared" si="10"/>
        <v>18394</v>
      </c>
      <c r="P110" s="17">
        <f t="shared" si="10"/>
        <v>17941</v>
      </c>
      <c r="Q110" s="17">
        <f t="shared" si="10"/>
        <v>17491</v>
      </c>
    </row>
    <row r="111" spans="1:17" ht="21.75" customHeight="1">
      <c r="A111" s="9" t="s">
        <v>42</v>
      </c>
      <c r="B111" s="18">
        <f t="shared" ref="B111:Q111" si="11">SUM(B87:B96)</f>
        <v>98369</v>
      </c>
      <c r="C111" s="18">
        <f t="shared" si="11"/>
        <v>103246</v>
      </c>
      <c r="D111" s="18">
        <f t="shared" si="11"/>
        <v>109052</v>
      </c>
      <c r="E111" s="18">
        <f t="shared" si="11"/>
        <v>110722</v>
      </c>
      <c r="F111" s="18">
        <f t="shared" si="11"/>
        <v>109000</v>
      </c>
      <c r="G111" s="18">
        <f t="shared" si="11"/>
        <v>105366</v>
      </c>
      <c r="H111" s="18">
        <f t="shared" si="11"/>
        <v>100285</v>
      </c>
      <c r="I111" s="18">
        <f t="shared" si="11"/>
        <v>96754</v>
      </c>
      <c r="J111" s="18">
        <f t="shared" si="11"/>
        <v>96745</v>
      </c>
      <c r="K111" s="18">
        <f t="shared" si="11"/>
        <v>96318</v>
      </c>
      <c r="L111" s="18">
        <f t="shared" si="11"/>
        <v>95943</v>
      </c>
      <c r="M111" s="18">
        <f t="shared" si="11"/>
        <v>95720</v>
      </c>
      <c r="N111" s="18">
        <f t="shared" si="11"/>
        <v>95563</v>
      </c>
      <c r="O111" s="18">
        <f t="shared" si="11"/>
        <v>95342</v>
      </c>
      <c r="P111" s="18">
        <f t="shared" si="11"/>
        <v>95182</v>
      </c>
      <c r="Q111" s="18">
        <f t="shared" si="11"/>
        <v>95184</v>
      </c>
    </row>
    <row r="112" spans="1:17" ht="21.75" customHeight="1">
      <c r="A112" s="10" t="s">
        <v>43</v>
      </c>
      <c r="B112" s="19">
        <f t="shared" ref="B112:Q112" si="12">SUM(B97:B104)</f>
        <v>12548</v>
      </c>
      <c r="C112" s="19">
        <f t="shared" si="12"/>
        <v>14459</v>
      </c>
      <c r="D112" s="19">
        <f t="shared" si="12"/>
        <v>16945</v>
      </c>
      <c r="E112" s="19">
        <f t="shared" si="12"/>
        <v>20692</v>
      </c>
      <c r="F112" s="19">
        <f t="shared" si="12"/>
        <v>24496</v>
      </c>
      <c r="G112" s="19">
        <f t="shared" si="12"/>
        <v>28214</v>
      </c>
      <c r="H112" s="19">
        <f t="shared" si="12"/>
        <v>32549</v>
      </c>
      <c r="I112" s="19">
        <f t="shared" si="12"/>
        <v>38269</v>
      </c>
      <c r="J112" s="19">
        <f t="shared" si="12"/>
        <v>39795</v>
      </c>
      <c r="K112" s="19">
        <f t="shared" si="12"/>
        <v>40087</v>
      </c>
      <c r="L112" s="19">
        <f t="shared" si="12"/>
        <v>40461</v>
      </c>
      <c r="M112" s="19">
        <f t="shared" si="12"/>
        <v>40458</v>
      </c>
      <c r="N112" s="19">
        <f t="shared" si="12"/>
        <v>40302</v>
      </c>
      <c r="O112" s="19">
        <f t="shared" si="12"/>
        <v>40059</v>
      </c>
      <c r="P112" s="19">
        <f t="shared" si="12"/>
        <v>39869</v>
      </c>
      <c r="Q112" s="19">
        <f t="shared" si="12"/>
        <v>39754</v>
      </c>
    </row>
    <row r="113" spans="1:17" ht="21.75" customHeight="1">
      <c r="A113" s="7" t="s">
        <v>44</v>
      </c>
      <c r="B113" s="20">
        <f t="shared" ref="B113:Q113" si="13">SUM(B110:B112)</f>
        <v>147673</v>
      </c>
      <c r="C113" s="20">
        <f t="shared" si="13"/>
        <v>151727</v>
      </c>
      <c r="D113" s="20">
        <f t="shared" si="13"/>
        <v>154509</v>
      </c>
      <c r="E113" s="20">
        <f t="shared" si="13"/>
        <v>156291</v>
      </c>
      <c r="F113" s="20">
        <f t="shared" si="13"/>
        <v>156390</v>
      </c>
      <c r="G113" s="20">
        <f t="shared" si="13"/>
        <v>155914</v>
      </c>
      <c r="H113" s="20">
        <f t="shared" si="13"/>
        <v>154461</v>
      </c>
      <c r="I113" s="20">
        <f t="shared" si="13"/>
        <v>155715</v>
      </c>
      <c r="J113" s="20">
        <f t="shared" si="13"/>
        <v>156407</v>
      </c>
      <c r="K113" s="20">
        <f t="shared" si="13"/>
        <v>156014</v>
      </c>
      <c r="L113" s="20">
        <f t="shared" si="13"/>
        <v>155791</v>
      </c>
      <c r="M113" s="20">
        <f t="shared" si="13"/>
        <v>155214</v>
      </c>
      <c r="N113" s="20">
        <f t="shared" si="13"/>
        <v>154596</v>
      </c>
      <c r="O113" s="20">
        <f t="shared" si="13"/>
        <v>153795</v>
      </c>
      <c r="P113" s="20">
        <f t="shared" si="13"/>
        <v>152992</v>
      </c>
      <c r="Q113" s="20">
        <f t="shared" si="13"/>
        <v>152429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ht="21.75" customHeight="1">
      <c r="A118" s="8" t="s">
        <v>40</v>
      </c>
      <c r="B118" s="35">
        <f t="shared" ref="B118:Q118" si="14">ROUND(B110/B113*100,1)</f>
        <v>24.9</v>
      </c>
      <c r="C118" s="35">
        <f t="shared" si="14"/>
        <v>22.4</v>
      </c>
      <c r="D118" s="35">
        <f t="shared" si="14"/>
        <v>18.5</v>
      </c>
      <c r="E118" s="35">
        <f t="shared" si="14"/>
        <v>15.9</v>
      </c>
      <c r="F118" s="35">
        <f t="shared" si="14"/>
        <v>14.6</v>
      </c>
      <c r="G118" s="35">
        <f t="shared" si="14"/>
        <v>14.3</v>
      </c>
      <c r="H118" s="35">
        <f t="shared" si="14"/>
        <v>14</v>
      </c>
      <c r="I118" s="35">
        <f t="shared" si="14"/>
        <v>13.3</v>
      </c>
      <c r="J118" s="35">
        <f t="shared" si="14"/>
        <v>12.7</v>
      </c>
      <c r="K118" s="35">
        <f t="shared" si="14"/>
        <v>12.6</v>
      </c>
      <c r="L118" s="35">
        <f t="shared" si="14"/>
        <v>12.4</v>
      </c>
      <c r="M118" s="35">
        <f t="shared" si="14"/>
        <v>12.3</v>
      </c>
      <c r="N118" s="35">
        <f t="shared" si="14"/>
        <v>12.1</v>
      </c>
      <c r="O118" s="35">
        <f t="shared" si="14"/>
        <v>12</v>
      </c>
      <c r="P118" s="35">
        <f t="shared" si="14"/>
        <v>11.7</v>
      </c>
      <c r="Q118" s="35">
        <f t="shared" si="14"/>
        <v>11.5</v>
      </c>
    </row>
    <row r="119" spans="1:17" ht="21.75" customHeight="1">
      <c r="A119" s="9" t="s">
        <v>42</v>
      </c>
      <c r="B119" s="36">
        <f t="shared" ref="B119:Q119" si="15">ROUND(B111/B113*100,1)</f>
        <v>66.599999999999994</v>
      </c>
      <c r="C119" s="36">
        <f t="shared" si="15"/>
        <v>68</v>
      </c>
      <c r="D119" s="36">
        <f t="shared" si="15"/>
        <v>70.599999999999994</v>
      </c>
      <c r="E119" s="36">
        <f t="shared" si="15"/>
        <v>70.8</v>
      </c>
      <c r="F119" s="36">
        <f t="shared" si="15"/>
        <v>69.7</v>
      </c>
      <c r="G119" s="36">
        <f t="shared" si="15"/>
        <v>67.599999999999994</v>
      </c>
      <c r="H119" s="36">
        <f t="shared" si="15"/>
        <v>64.900000000000006</v>
      </c>
      <c r="I119" s="36">
        <f t="shared" si="15"/>
        <v>62.1</v>
      </c>
      <c r="J119" s="36">
        <f t="shared" si="15"/>
        <v>61.9</v>
      </c>
      <c r="K119" s="36">
        <f t="shared" si="15"/>
        <v>61.7</v>
      </c>
      <c r="L119" s="36">
        <f t="shared" si="15"/>
        <v>61.6</v>
      </c>
      <c r="M119" s="36">
        <f t="shared" si="15"/>
        <v>61.7</v>
      </c>
      <c r="N119" s="36">
        <f t="shared" si="15"/>
        <v>61.8</v>
      </c>
      <c r="O119" s="36">
        <f t="shared" si="15"/>
        <v>62</v>
      </c>
      <c r="P119" s="36">
        <f t="shared" si="15"/>
        <v>62.2</v>
      </c>
      <c r="Q119" s="36">
        <f t="shared" si="15"/>
        <v>62.4</v>
      </c>
    </row>
    <row r="120" spans="1:17" ht="21.75" customHeight="1">
      <c r="A120" s="10" t="s">
        <v>43</v>
      </c>
      <c r="B120" s="37">
        <f t="shared" ref="B120:Q120" si="16">ROUND(B112/B113*100,1)</f>
        <v>8.5</v>
      </c>
      <c r="C120" s="37">
        <f t="shared" si="16"/>
        <v>9.5</v>
      </c>
      <c r="D120" s="37">
        <f t="shared" si="16"/>
        <v>11</v>
      </c>
      <c r="E120" s="37">
        <f t="shared" si="16"/>
        <v>13.2</v>
      </c>
      <c r="F120" s="37">
        <f t="shared" si="16"/>
        <v>15.7</v>
      </c>
      <c r="G120" s="37">
        <f t="shared" si="16"/>
        <v>18.100000000000001</v>
      </c>
      <c r="H120" s="37">
        <f t="shared" si="16"/>
        <v>21.1</v>
      </c>
      <c r="I120" s="37">
        <f t="shared" si="16"/>
        <v>24.6</v>
      </c>
      <c r="J120" s="37">
        <f t="shared" si="16"/>
        <v>25.4</v>
      </c>
      <c r="K120" s="37">
        <f t="shared" si="16"/>
        <v>25.7</v>
      </c>
      <c r="L120" s="37">
        <f t="shared" si="16"/>
        <v>26</v>
      </c>
      <c r="M120" s="37">
        <f t="shared" si="16"/>
        <v>26.1</v>
      </c>
      <c r="N120" s="37">
        <f t="shared" si="16"/>
        <v>26.1</v>
      </c>
      <c r="O120" s="37">
        <f t="shared" si="16"/>
        <v>26</v>
      </c>
      <c r="P120" s="37">
        <f t="shared" si="16"/>
        <v>26.1</v>
      </c>
      <c r="Q120" s="37">
        <f t="shared" si="16"/>
        <v>26.1</v>
      </c>
    </row>
    <row r="121" spans="1:17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65"/>
      <c r="P121" s="65"/>
      <c r="Q121" s="65"/>
    </row>
    <row r="122" spans="1:17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65"/>
      <c r="P122" s="65"/>
      <c r="Q122" s="65"/>
    </row>
    <row r="123" spans="1:17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65"/>
      <c r="P123" s="65"/>
      <c r="Q123" s="65"/>
    </row>
    <row r="124" spans="1:17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65"/>
      <c r="P124" s="65"/>
      <c r="Q124" s="65"/>
    </row>
    <row r="125" spans="1:17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65"/>
      <c r="P125" s="65"/>
      <c r="Q125" s="65"/>
    </row>
    <row r="126" spans="1:17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65"/>
      <c r="P126" s="65"/>
      <c r="Q126" s="65"/>
    </row>
    <row r="127" spans="1:17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65"/>
      <c r="P127" s="65"/>
      <c r="Q127" s="65"/>
    </row>
    <row r="128" spans="1:17" ht="21.75" customHeight="1">
      <c r="A128" s="3" t="s">
        <v>195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65"/>
      <c r="P128" s="65"/>
      <c r="Q128" s="65"/>
    </row>
    <row r="129" spans="1:17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ht="21.75" customHeight="1">
      <c r="A130" s="8" t="s">
        <v>2</v>
      </c>
      <c r="B130" s="17">
        <v>10298</v>
      </c>
      <c r="C130" s="17">
        <v>8748</v>
      </c>
      <c r="D130" s="17">
        <v>7710</v>
      </c>
      <c r="E130" s="17">
        <v>7436</v>
      </c>
      <c r="F130" s="17">
        <v>7371</v>
      </c>
      <c r="G130" s="17">
        <v>7087</v>
      </c>
      <c r="H130" s="17">
        <v>6505</v>
      </c>
      <c r="I130" s="17">
        <v>6223</v>
      </c>
      <c r="J130" s="17">
        <v>5974</v>
      </c>
      <c r="K130" s="17">
        <v>5925</v>
      </c>
      <c r="L130" s="23">
        <v>5802</v>
      </c>
      <c r="M130" s="23">
        <v>5600</v>
      </c>
      <c r="N130" s="23">
        <v>5436</v>
      </c>
      <c r="O130" s="23">
        <v>5283</v>
      </c>
      <c r="P130" s="23">
        <v>5039</v>
      </c>
      <c r="Q130" s="23">
        <v>4904</v>
      </c>
    </row>
    <row r="131" spans="1:17" ht="21.75" customHeight="1">
      <c r="A131" s="8" t="s">
        <v>7</v>
      </c>
      <c r="B131" s="17">
        <v>13121</v>
      </c>
      <c r="C131" s="17">
        <v>10455</v>
      </c>
      <c r="D131" s="17">
        <v>8824</v>
      </c>
      <c r="E131" s="17">
        <v>7641</v>
      </c>
      <c r="F131" s="17">
        <v>7228</v>
      </c>
      <c r="G131" s="17">
        <v>7193</v>
      </c>
      <c r="H131" s="17">
        <v>6955</v>
      </c>
      <c r="I131" s="17">
        <v>6551</v>
      </c>
      <c r="J131" s="17">
        <v>6268</v>
      </c>
      <c r="K131" s="17">
        <v>6247</v>
      </c>
      <c r="L131" s="23">
        <v>6152</v>
      </c>
      <c r="M131" s="23">
        <v>6177</v>
      </c>
      <c r="N131" s="23">
        <v>6056</v>
      </c>
      <c r="O131" s="23">
        <v>5990</v>
      </c>
      <c r="P131" s="23">
        <v>5889</v>
      </c>
      <c r="Q131" s="23">
        <v>5751</v>
      </c>
    </row>
    <row r="132" spans="1:17" ht="21.75" customHeight="1">
      <c r="A132" s="8" t="s">
        <v>10</v>
      </c>
      <c r="B132" s="17">
        <v>10913</v>
      </c>
      <c r="C132" s="17">
        <v>13136</v>
      </c>
      <c r="D132" s="17">
        <v>10530</v>
      </c>
      <c r="E132" s="17">
        <v>8805</v>
      </c>
      <c r="F132" s="17">
        <v>7541</v>
      </c>
      <c r="G132" s="17">
        <v>7110</v>
      </c>
      <c r="H132" s="17">
        <v>7123</v>
      </c>
      <c r="I132" s="17">
        <v>6969</v>
      </c>
      <c r="J132" s="17">
        <v>6725</v>
      </c>
      <c r="K132" s="17">
        <v>6577</v>
      </c>
      <c r="L132" s="23">
        <v>6536</v>
      </c>
      <c r="M132" s="23">
        <v>6487</v>
      </c>
      <c r="N132" s="23">
        <v>6422</v>
      </c>
      <c r="O132" s="23">
        <v>6287</v>
      </c>
      <c r="P132" s="23">
        <v>6252</v>
      </c>
      <c r="Q132" s="23">
        <v>6197</v>
      </c>
    </row>
    <row r="133" spans="1:17" ht="21.75" customHeight="1">
      <c r="A133" s="9" t="s">
        <v>14</v>
      </c>
      <c r="B133" s="18">
        <v>9900</v>
      </c>
      <c r="C133" s="18">
        <v>10844</v>
      </c>
      <c r="D133" s="18">
        <v>13042</v>
      </c>
      <c r="E133" s="18">
        <v>10445</v>
      </c>
      <c r="F133" s="18">
        <v>8697</v>
      </c>
      <c r="G133" s="18">
        <v>7497</v>
      </c>
      <c r="H133" s="18">
        <v>7122</v>
      </c>
      <c r="I133" s="18">
        <v>7146</v>
      </c>
      <c r="J133" s="18">
        <v>7125</v>
      </c>
      <c r="K133" s="18">
        <v>7175</v>
      </c>
      <c r="L133" s="24">
        <v>7019</v>
      </c>
      <c r="M133" s="24">
        <v>6828</v>
      </c>
      <c r="N133" s="24">
        <v>6773</v>
      </c>
      <c r="O133" s="24">
        <v>6791</v>
      </c>
      <c r="P133" s="24">
        <v>6688</v>
      </c>
      <c r="Q133" s="24">
        <v>6608</v>
      </c>
    </row>
    <row r="134" spans="1:17" ht="21.75" customHeight="1">
      <c r="A134" s="9" t="s">
        <v>15</v>
      </c>
      <c r="B134" s="18">
        <v>9023</v>
      </c>
      <c r="C134" s="18">
        <v>9350</v>
      </c>
      <c r="D134" s="18">
        <v>10487</v>
      </c>
      <c r="E134" s="18">
        <v>12515</v>
      </c>
      <c r="F134" s="18">
        <v>10009</v>
      </c>
      <c r="G134" s="18">
        <v>8270</v>
      </c>
      <c r="H134" s="18">
        <v>7133</v>
      </c>
      <c r="I134" s="18">
        <v>7070</v>
      </c>
      <c r="J134" s="18">
        <v>7279</v>
      </c>
      <c r="K134" s="18">
        <v>7270</v>
      </c>
      <c r="L134" s="24">
        <v>7201</v>
      </c>
      <c r="M134" s="24">
        <v>7159</v>
      </c>
      <c r="N134" s="24">
        <v>7136</v>
      </c>
      <c r="O134" s="24">
        <v>7193</v>
      </c>
      <c r="P134" s="24">
        <v>7271</v>
      </c>
      <c r="Q134" s="24">
        <v>7295</v>
      </c>
    </row>
    <row r="135" spans="1:17" ht="21.75" customHeight="1">
      <c r="A135" s="9" t="s">
        <v>6</v>
      </c>
      <c r="B135" s="18">
        <v>10918</v>
      </c>
      <c r="C135" s="18">
        <v>9102</v>
      </c>
      <c r="D135" s="18">
        <v>9686</v>
      </c>
      <c r="E135" s="18">
        <v>10604</v>
      </c>
      <c r="F135" s="18">
        <v>12539</v>
      </c>
      <c r="G135" s="18">
        <v>9708</v>
      </c>
      <c r="H135" s="18">
        <v>8039</v>
      </c>
      <c r="I135" s="18">
        <v>7613</v>
      </c>
      <c r="J135" s="18">
        <v>7238</v>
      </c>
      <c r="K135" s="18">
        <v>7265</v>
      </c>
      <c r="L135" s="24">
        <v>7312</v>
      </c>
      <c r="M135" s="24">
        <v>7320</v>
      </c>
      <c r="N135" s="24">
        <v>7341</v>
      </c>
      <c r="O135" s="24">
        <v>7366</v>
      </c>
      <c r="P135" s="24">
        <v>7484</v>
      </c>
      <c r="Q135" s="24">
        <v>7566</v>
      </c>
    </row>
    <row r="136" spans="1:17" ht="21.75" customHeight="1">
      <c r="A136" s="9" t="s">
        <v>17</v>
      </c>
      <c r="B136" s="18">
        <v>14998</v>
      </c>
      <c r="C136" s="18">
        <v>11075</v>
      </c>
      <c r="D136" s="18">
        <v>9221</v>
      </c>
      <c r="E136" s="18">
        <v>9681</v>
      </c>
      <c r="F136" s="18">
        <v>10486</v>
      </c>
      <c r="G136" s="18">
        <v>12517</v>
      </c>
      <c r="H136" s="18">
        <v>9730</v>
      </c>
      <c r="I136" s="18">
        <v>8578</v>
      </c>
      <c r="J136" s="18">
        <v>8252</v>
      </c>
      <c r="K136" s="18">
        <v>8102</v>
      </c>
      <c r="L136" s="24">
        <v>7847</v>
      </c>
      <c r="M136" s="24">
        <v>7593</v>
      </c>
      <c r="N136" s="24">
        <v>7381</v>
      </c>
      <c r="O136" s="24">
        <v>7370</v>
      </c>
      <c r="P136" s="24">
        <v>7358</v>
      </c>
      <c r="Q136" s="24">
        <v>7397</v>
      </c>
    </row>
    <row r="137" spans="1:17" ht="21.75" customHeight="1">
      <c r="A137" s="9" t="s">
        <v>18</v>
      </c>
      <c r="B137" s="18">
        <v>12816</v>
      </c>
      <c r="C137" s="18">
        <v>15091</v>
      </c>
      <c r="D137" s="18">
        <v>11212</v>
      </c>
      <c r="E137" s="18">
        <v>9335</v>
      </c>
      <c r="F137" s="18">
        <v>9545</v>
      </c>
      <c r="G137" s="18">
        <v>10381</v>
      </c>
      <c r="H137" s="18">
        <v>12502</v>
      </c>
      <c r="I137" s="18">
        <v>10233</v>
      </c>
      <c r="J137" s="18">
        <v>9099</v>
      </c>
      <c r="K137" s="18">
        <v>8867</v>
      </c>
      <c r="L137" s="24">
        <v>8718</v>
      </c>
      <c r="M137" s="24">
        <v>8640</v>
      </c>
      <c r="N137" s="24">
        <v>8463</v>
      </c>
      <c r="O137" s="24">
        <v>8343</v>
      </c>
      <c r="P137" s="24">
        <v>8093</v>
      </c>
      <c r="Q137" s="24">
        <v>7764</v>
      </c>
    </row>
    <row r="138" spans="1:17" ht="21.75" customHeight="1">
      <c r="A138" s="9" t="s">
        <v>19</v>
      </c>
      <c r="B138" s="18">
        <v>11117</v>
      </c>
      <c r="C138" s="18">
        <v>12790</v>
      </c>
      <c r="D138" s="18">
        <v>14977</v>
      </c>
      <c r="E138" s="18">
        <v>11169</v>
      </c>
      <c r="F138" s="18">
        <v>9259</v>
      </c>
      <c r="G138" s="18">
        <v>9533</v>
      </c>
      <c r="H138" s="18">
        <v>10371</v>
      </c>
      <c r="I138" s="18">
        <v>12938</v>
      </c>
      <c r="J138" s="18">
        <v>11596</v>
      </c>
      <c r="K138" s="18">
        <v>10995</v>
      </c>
      <c r="L138" s="24">
        <v>10307</v>
      </c>
      <c r="M138" s="24">
        <v>9890</v>
      </c>
      <c r="N138" s="24">
        <v>9553</v>
      </c>
      <c r="O138" s="24">
        <v>9212</v>
      </c>
      <c r="P138" s="24">
        <v>8939</v>
      </c>
      <c r="Q138" s="24">
        <v>8877</v>
      </c>
    </row>
    <row r="139" spans="1:17" ht="21.75" customHeight="1">
      <c r="A139" s="9" t="s">
        <v>21</v>
      </c>
      <c r="B139" s="18">
        <v>10782</v>
      </c>
      <c r="C139" s="18">
        <v>10959</v>
      </c>
      <c r="D139" s="18">
        <v>12635</v>
      </c>
      <c r="E139" s="18">
        <v>14803</v>
      </c>
      <c r="F139" s="18">
        <v>11010</v>
      </c>
      <c r="G139" s="18">
        <v>9185</v>
      </c>
      <c r="H139" s="18">
        <v>9477</v>
      </c>
      <c r="I139" s="18">
        <v>10599</v>
      </c>
      <c r="J139" s="18">
        <v>12322</v>
      </c>
      <c r="K139" s="18">
        <v>12698</v>
      </c>
      <c r="L139" s="24">
        <v>12995</v>
      </c>
      <c r="M139" s="24">
        <v>12699</v>
      </c>
      <c r="N139" s="24">
        <v>12243</v>
      </c>
      <c r="O139" s="24">
        <v>11614</v>
      </c>
      <c r="P139" s="24">
        <v>10982</v>
      </c>
      <c r="Q139" s="24">
        <v>10336</v>
      </c>
    </row>
    <row r="140" spans="1:17" ht="21.75" customHeight="1">
      <c r="A140" s="9" t="s">
        <v>26</v>
      </c>
      <c r="B140" s="18">
        <v>9849</v>
      </c>
      <c r="C140" s="18">
        <v>10639</v>
      </c>
      <c r="D140" s="18">
        <v>10822</v>
      </c>
      <c r="E140" s="18">
        <v>12426</v>
      </c>
      <c r="F140" s="18">
        <v>14525</v>
      </c>
      <c r="G140" s="18">
        <v>10917</v>
      </c>
      <c r="H140" s="18">
        <v>9173</v>
      </c>
      <c r="I140" s="18">
        <v>9639</v>
      </c>
      <c r="J140" s="18">
        <v>10193</v>
      </c>
      <c r="K140" s="18">
        <v>10509</v>
      </c>
      <c r="L140" s="24">
        <v>10643</v>
      </c>
      <c r="M140" s="24">
        <v>11442</v>
      </c>
      <c r="N140" s="24">
        <v>11898</v>
      </c>
      <c r="O140" s="24">
        <v>12349</v>
      </c>
      <c r="P140" s="24">
        <v>12732</v>
      </c>
      <c r="Q140" s="24">
        <v>12961</v>
      </c>
    </row>
    <row r="141" spans="1:17" ht="21.75" customHeight="1">
      <c r="A141" s="9" t="s">
        <v>27</v>
      </c>
      <c r="B141" s="18">
        <v>8455</v>
      </c>
      <c r="C141" s="18">
        <v>9734</v>
      </c>
      <c r="D141" s="18">
        <v>10506</v>
      </c>
      <c r="E141" s="18">
        <v>10653</v>
      </c>
      <c r="F141" s="18">
        <v>12264</v>
      </c>
      <c r="G141" s="18">
        <v>14349</v>
      </c>
      <c r="H141" s="18">
        <v>10780</v>
      </c>
      <c r="I141" s="18">
        <v>9223</v>
      </c>
      <c r="J141" s="18">
        <v>9336</v>
      </c>
      <c r="K141" s="18">
        <v>9388</v>
      </c>
      <c r="L141" s="24">
        <v>9643</v>
      </c>
      <c r="M141" s="24">
        <v>9506</v>
      </c>
      <c r="N141" s="24">
        <v>9896</v>
      </c>
      <c r="O141" s="24">
        <v>10184</v>
      </c>
      <c r="P141" s="24">
        <v>10534</v>
      </c>
      <c r="Q141" s="24">
        <v>10688</v>
      </c>
    </row>
    <row r="142" spans="1:17" ht="21.75" customHeight="1">
      <c r="A142" s="9" t="s">
        <v>29</v>
      </c>
      <c r="B142" s="18">
        <v>7058</v>
      </c>
      <c r="C142" s="18">
        <v>8301</v>
      </c>
      <c r="D142" s="18">
        <v>9570</v>
      </c>
      <c r="E142" s="18">
        <v>10297</v>
      </c>
      <c r="F142" s="18">
        <v>10446</v>
      </c>
      <c r="G142" s="18">
        <v>12069</v>
      </c>
      <c r="H142" s="18">
        <v>14100</v>
      </c>
      <c r="I142" s="18">
        <v>10709</v>
      </c>
      <c r="J142" s="18">
        <v>9307</v>
      </c>
      <c r="K142" s="18">
        <v>9296</v>
      </c>
      <c r="L142" s="24">
        <v>9135</v>
      </c>
      <c r="M142" s="24">
        <v>9087</v>
      </c>
      <c r="N142" s="24">
        <v>9114</v>
      </c>
      <c r="O142" s="24">
        <v>9250</v>
      </c>
      <c r="P142" s="24">
        <v>9319</v>
      </c>
      <c r="Q142" s="24">
        <v>9586</v>
      </c>
    </row>
    <row r="143" spans="1:17" ht="21.75" customHeight="1">
      <c r="A143" s="10" t="s">
        <v>31</v>
      </c>
      <c r="B143" s="19">
        <v>6387</v>
      </c>
      <c r="C143" s="19">
        <v>6789</v>
      </c>
      <c r="D143" s="19">
        <v>8020</v>
      </c>
      <c r="E143" s="19">
        <v>9225</v>
      </c>
      <c r="F143" s="19">
        <v>10047</v>
      </c>
      <c r="G143" s="19">
        <v>10253</v>
      </c>
      <c r="H143" s="19">
        <v>11823</v>
      </c>
      <c r="I143" s="19">
        <v>13954</v>
      </c>
      <c r="J143" s="19">
        <v>12369</v>
      </c>
      <c r="K143" s="19">
        <v>11287</v>
      </c>
      <c r="L143" s="25">
        <v>10524</v>
      </c>
      <c r="M143" s="25">
        <v>10041</v>
      </c>
      <c r="N143" s="25">
        <v>9553</v>
      </c>
      <c r="O143" s="25">
        <v>9150</v>
      </c>
      <c r="P143" s="25">
        <v>9104</v>
      </c>
      <c r="Q143" s="25">
        <v>8961</v>
      </c>
    </row>
    <row r="144" spans="1:17" ht="21.75" customHeight="1">
      <c r="A144" s="10" t="s">
        <v>32</v>
      </c>
      <c r="B144" s="19">
        <v>4961</v>
      </c>
      <c r="C144" s="19">
        <v>5984</v>
      </c>
      <c r="D144" s="19">
        <v>6374</v>
      </c>
      <c r="E144" s="19">
        <v>7614</v>
      </c>
      <c r="F144" s="19">
        <v>8794</v>
      </c>
      <c r="G144" s="19">
        <v>9667</v>
      </c>
      <c r="H144" s="19">
        <v>9876</v>
      </c>
      <c r="I144" s="19">
        <v>11522</v>
      </c>
      <c r="J144" s="19">
        <v>12411</v>
      </c>
      <c r="K144" s="19">
        <v>12771</v>
      </c>
      <c r="L144" s="25">
        <v>13544</v>
      </c>
      <c r="M144" s="25">
        <v>14063</v>
      </c>
      <c r="N144" s="25">
        <v>12879</v>
      </c>
      <c r="O144" s="25">
        <v>11990</v>
      </c>
      <c r="P144" s="25">
        <v>10938</v>
      </c>
      <c r="Q144" s="25">
        <v>10212</v>
      </c>
    </row>
    <row r="145" spans="1:17" ht="21.75" customHeight="1">
      <c r="A145" s="10" t="s">
        <v>25</v>
      </c>
      <c r="B145" s="19">
        <v>3295</v>
      </c>
      <c r="C145" s="19">
        <v>4297</v>
      </c>
      <c r="D145" s="19">
        <v>5297</v>
      </c>
      <c r="E145" s="19">
        <v>5754</v>
      </c>
      <c r="F145" s="19">
        <v>7020</v>
      </c>
      <c r="G145" s="19">
        <v>8129</v>
      </c>
      <c r="H145" s="19">
        <v>9038</v>
      </c>
      <c r="I145" s="19">
        <v>9293</v>
      </c>
      <c r="J145" s="19">
        <v>10381</v>
      </c>
      <c r="K145" s="19">
        <v>11165</v>
      </c>
      <c r="L145" s="25">
        <v>10992</v>
      </c>
      <c r="M145" s="25">
        <v>10394</v>
      </c>
      <c r="N145" s="25">
        <v>11099</v>
      </c>
      <c r="O145" s="25">
        <v>11772</v>
      </c>
      <c r="P145" s="25">
        <v>12115</v>
      </c>
      <c r="Q145" s="25">
        <v>12801</v>
      </c>
    </row>
    <row r="146" spans="1:17" ht="21.75" customHeight="1">
      <c r="A146" s="10" t="s">
        <v>35</v>
      </c>
      <c r="B146" s="19">
        <v>1582</v>
      </c>
      <c r="C146" s="19">
        <v>2448</v>
      </c>
      <c r="D146" s="19">
        <v>3448</v>
      </c>
      <c r="E146" s="19">
        <v>4329</v>
      </c>
      <c r="F146" s="19">
        <v>4800</v>
      </c>
      <c r="G146" s="19">
        <v>6083</v>
      </c>
      <c r="H146" s="19">
        <v>7186</v>
      </c>
      <c r="I146" s="19">
        <v>8055</v>
      </c>
      <c r="J146" s="19">
        <v>8269</v>
      </c>
      <c r="K146" s="19">
        <v>8062</v>
      </c>
      <c r="L146" s="25">
        <v>8359</v>
      </c>
      <c r="M146" s="25">
        <v>8457</v>
      </c>
      <c r="N146" s="25">
        <v>8990</v>
      </c>
      <c r="O146" s="25">
        <v>9389</v>
      </c>
      <c r="P146" s="25">
        <v>10040</v>
      </c>
      <c r="Q146" s="25">
        <v>9866</v>
      </c>
    </row>
    <row r="147" spans="1:17" ht="21.75" customHeight="1">
      <c r="A147" s="10" t="s">
        <v>36</v>
      </c>
      <c r="B147" s="19">
        <v>600</v>
      </c>
      <c r="C147" s="19">
        <v>902</v>
      </c>
      <c r="D147" s="19">
        <v>1540</v>
      </c>
      <c r="E147" s="19">
        <v>2352</v>
      </c>
      <c r="F147" s="19">
        <v>3129</v>
      </c>
      <c r="G147" s="19">
        <v>3579</v>
      </c>
      <c r="H147" s="19">
        <v>4767</v>
      </c>
      <c r="I147" s="19">
        <v>5590</v>
      </c>
      <c r="J147" s="19">
        <v>6321</v>
      </c>
      <c r="K147" s="19">
        <v>6400</v>
      </c>
      <c r="L147" s="25">
        <v>6425</v>
      </c>
      <c r="M147" s="25">
        <v>6754</v>
      </c>
      <c r="N147" s="25">
        <v>6812</v>
      </c>
      <c r="O147" s="25">
        <v>6630</v>
      </c>
      <c r="P147" s="25">
        <v>6405</v>
      </c>
      <c r="Q147" s="25">
        <v>6654</v>
      </c>
    </row>
    <row r="148" spans="1:17" ht="21.75" customHeight="1">
      <c r="A148" s="10" t="s">
        <v>20</v>
      </c>
      <c r="B148" s="19">
        <v>152</v>
      </c>
      <c r="C148" s="19">
        <v>262</v>
      </c>
      <c r="D148" s="19">
        <v>392</v>
      </c>
      <c r="E148" s="19">
        <v>759</v>
      </c>
      <c r="F148" s="19">
        <v>1271</v>
      </c>
      <c r="G148" s="19">
        <v>1839</v>
      </c>
      <c r="H148" s="19">
        <v>2149</v>
      </c>
      <c r="I148" s="19">
        <v>2943</v>
      </c>
      <c r="J148" s="19">
        <v>3240</v>
      </c>
      <c r="K148" s="19">
        <v>3447</v>
      </c>
      <c r="L148" s="25">
        <v>3509</v>
      </c>
      <c r="M148" s="25">
        <v>3630</v>
      </c>
      <c r="N148" s="25">
        <v>3789</v>
      </c>
      <c r="O148" s="25">
        <v>3957</v>
      </c>
      <c r="P148" s="25">
        <v>4033</v>
      </c>
      <c r="Q148" s="25">
        <v>4034</v>
      </c>
    </row>
    <row r="149" spans="1:17" ht="21.75" customHeight="1">
      <c r="A149" s="10" t="s">
        <v>28</v>
      </c>
      <c r="B149" s="19">
        <v>30</v>
      </c>
      <c r="C149" s="19">
        <v>28</v>
      </c>
      <c r="D149" s="19">
        <v>61</v>
      </c>
      <c r="E149" s="19">
        <v>134</v>
      </c>
      <c r="F149" s="19">
        <v>277</v>
      </c>
      <c r="G149" s="19">
        <v>518</v>
      </c>
      <c r="H149" s="19">
        <v>731</v>
      </c>
      <c r="I149" s="19">
        <v>888</v>
      </c>
      <c r="J149" s="19">
        <v>1079</v>
      </c>
      <c r="K149" s="19">
        <v>1133</v>
      </c>
      <c r="L149" s="25">
        <v>1208</v>
      </c>
      <c r="M149" s="25">
        <v>1262</v>
      </c>
      <c r="N149" s="25">
        <v>1295</v>
      </c>
      <c r="O149" s="25">
        <v>1323</v>
      </c>
      <c r="P149" s="25">
        <v>1355</v>
      </c>
      <c r="Q149" s="25">
        <v>1335</v>
      </c>
    </row>
    <row r="150" spans="1:17" ht="21.75" customHeight="1">
      <c r="A150" s="10" t="s">
        <v>37</v>
      </c>
      <c r="B150" s="19">
        <v>2</v>
      </c>
      <c r="C150" s="19">
        <v>5</v>
      </c>
      <c r="D150" s="19">
        <v>4</v>
      </c>
      <c r="E150" s="19">
        <v>10</v>
      </c>
      <c r="F150" s="19">
        <v>28</v>
      </c>
      <c r="G150" s="19">
        <v>63</v>
      </c>
      <c r="H150" s="19">
        <v>123</v>
      </c>
      <c r="I150" s="19">
        <v>153</v>
      </c>
      <c r="J150" s="19">
        <v>157</v>
      </c>
      <c r="K150" s="19">
        <v>181</v>
      </c>
      <c r="L150" s="25">
        <v>198</v>
      </c>
      <c r="M150" s="25">
        <v>198</v>
      </c>
      <c r="N150" s="25">
        <v>234</v>
      </c>
      <c r="O150" s="25">
        <v>232</v>
      </c>
      <c r="P150" s="25">
        <v>223</v>
      </c>
      <c r="Q150" s="25">
        <v>253</v>
      </c>
    </row>
    <row r="151" spans="1:17" ht="21.75" customHeight="1">
      <c r="A151" s="7" t="s">
        <v>8</v>
      </c>
      <c r="B151" s="20">
        <f t="shared" ref="B151:Q151" si="17">SUM(B130:B150)</f>
        <v>156257</v>
      </c>
      <c r="C151" s="20">
        <f t="shared" si="17"/>
        <v>160939</v>
      </c>
      <c r="D151" s="20">
        <f t="shared" si="17"/>
        <v>164358</v>
      </c>
      <c r="E151" s="20">
        <f t="shared" si="17"/>
        <v>165987</v>
      </c>
      <c r="F151" s="20">
        <f t="shared" si="17"/>
        <v>166286</v>
      </c>
      <c r="G151" s="20">
        <f t="shared" si="17"/>
        <v>165947</v>
      </c>
      <c r="H151" s="20">
        <f t="shared" si="17"/>
        <v>164703</v>
      </c>
      <c r="I151" s="20">
        <f t="shared" si="17"/>
        <v>165889</v>
      </c>
      <c r="J151" s="20">
        <f t="shared" si="17"/>
        <v>164941</v>
      </c>
      <c r="K151" s="20">
        <f t="shared" si="17"/>
        <v>164760</v>
      </c>
      <c r="L151" s="20">
        <f t="shared" si="17"/>
        <v>164069</v>
      </c>
      <c r="M151" s="20">
        <f t="shared" si="17"/>
        <v>163227</v>
      </c>
      <c r="N151" s="20">
        <f t="shared" si="17"/>
        <v>162363</v>
      </c>
      <c r="O151" s="20">
        <f t="shared" si="17"/>
        <v>161675</v>
      </c>
      <c r="P151" s="20">
        <f t="shared" si="17"/>
        <v>160793</v>
      </c>
      <c r="Q151" s="20">
        <f t="shared" si="17"/>
        <v>160046</v>
      </c>
    </row>
    <row r="152" spans="1:17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4"/>
      <c r="L152" s="164"/>
      <c r="M152" s="16"/>
      <c r="N152" s="16"/>
      <c r="O152" s="16"/>
      <c r="P152" s="16"/>
      <c r="Q152" s="16"/>
    </row>
    <row r="153" spans="1:17" ht="21.75" hidden="1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O153" s="65"/>
      <c r="P153" s="65"/>
      <c r="Q153" s="65"/>
    </row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ht="21.75" customHeight="1">
      <c r="A156" s="8" t="s">
        <v>40</v>
      </c>
      <c r="B156" s="17">
        <f t="shared" ref="B156:Q156" si="18">SUM(B130:B132)</f>
        <v>34332</v>
      </c>
      <c r="C156" s="17">
        <f t="shared" si="18"/>
        <v>32339</v>
      </c>
      <c r="D156" s="17">
        <f t="shared" si="18"/>
        <v>27064</v>
      </c>
      <c r="E156" s="17">
        <f t="shared" si="18"/>
        <v>23882</v>
      </c>
      <c r="F156" s="17">
        <f t="shared" si="18"/>
        <v>22140</v>
      </c>
      <c r="G156" s="17">
        <f t="shared" si="18"/>
        <v>21390</v>
      </c>
      <c r="H156" s="17">
        <f t="shared" si="18"/>
        <v>20583</v>
      </c>
      <c r="I156" s="17">
        <f t="shared" si="18"/>
        <v>19743</v>
      </c>
      <c r="J156" s="17">
        <f t="shared" si="18"/>
        <v>18967</v>
      </c>
      <c r="K156" s="17">
        <f t="shared" si="18"/>
        <v>18749</v>
      </c>
      <c r="L156" s="17">
        <f t="shared" si="18"/>
        <v>18490</v>
      </c>
      <c r="M156" s="17">
        <f t="shared" si="18"/>
        <v>18264</v>
      </c>
      <c r="N156" s="17">
        <f t="shared" si="18"/>
        <v>17914</v>
      </c>
      <c r="O156" s="17">
        <f t="shared" si="18"/>
        <v>17560</v>
      </c>
      <c r="P156" s="17">
        <f t="shared" si="18"/>
        <v>17180</v>
      </c>
      <c r="Q156" s="17">
        <f t="shared" si="18"/>
        <v>16852</v>
      </c>
    </row>
    <row r="157" spans="1:17" ht="21.75" customHeight="1">
      <c r="A157" s="9" t="s">
        <v>42</v>
      </c>
      <c r="B157" s="18">
        <f t="shared" ref="B157:Q157" si="19">SUM(B133:B142)</f>
        <v>104916</v>
      </c>
      <c r="C157" s="18">
        <f t="shared" si="19"/>
        <v>107885</v>
      </c>
      <c r="D157" s="18">
        <f t="shared" si="19"/>
        <v>112158</v>
      </c>
      <c r="E157" s="18">
        <f t="shared" si="19"/>
        <v>111928</v>
      </c>
      <c r="F157" s="18">
        <f t="shared" si="19"/>
        <v>108780</v>
      </c>
      <c r="G157" s="18">
        <f t="shared" si="19"/>
        <v>104426</v>
      </c>
      <c r="H157" s="18">
        <f t="shared" si="19"/>
        <v>98427</v>
      </c>
      <c r="I157" s="18">
        <f t="shared" si="19"/>
        <v>93748</v>
      </c>
      <c r="J157" s="18">
        <f t="shared" si="19"/>
        <v>91747</v>
      </c>
      <c r="K157" s="18">
        <f t="shared" si="19"/>
        <v>91565</v>
      </c>
      <c r="L157" s="18">
        <f t="shared" si="19"/>
        <v>90820</v>
      </c>
      <c r="M157" s="18">
        <f t="shared" si="19"/>
        <v>90164</v>
      </c>
      <c r="N157" s="18">
        <f t="shared" si="19"/>
        <v>89798</v>
      </c>
      <c r="O157" s="18">
        <f t="shared" si="19"/>
        <v>89672</v>
      </c>
      <c r="P157" s="18">
        <f t="shared" si="19"/>
        <v>89400</v>
      </c>
      <c r="Q157" s="18">
        <f t="shared" si="19"/>
        <v>89078</v>
      </c>
    </row>
    <row r="158" spans="1:17" ht="21.75" customHeight="1">
      <c r="A158" s="10" t="s">
        <v>43</v>
      </c>
      <c r="B158" s="19">
        <f t="shared" ref="B158:Q158" si="20">SUM(B143:B150)</f>
        <v>17009</v>
      </c>
      <c r="C158" s="19">
        <f t="shared" si="20"/>
        <v>20715</v>
      </c>
      <c r="D158" s="19">
        <f t="shared" si="20"/>
        <v>25136</v>
      </c>
      <c r="E158" s="19">
        <f t="shared" si="20"/>
        <v>30177</v>
      </c>
      <c r="F158" s="19">
        <f t="shared" si="20"/>
        <v>35366</v>
      </c>
      <c r="G158" s="19">
        <f t="shared" si="20"/>
        <v>40131</v>
      </c>
      <c r="H158" s="19">
        <f t="shared" si="20"/>
        <v>45693</v>
      </c>
      <c r="I158" s="19">
        <f t="shared" si="20"/>
        <v>52398</v>
      </c>
      <c r="J158" s="19">
        <f t="shared" si="20"/>
        <v>54227</v>
      </c>
      <c r="K158" s="19">
        <f t="shared" si="20"/>
        <v>54446</v>
      </c>
      <c r="L158" s="19">
        <f t="shared" si="20"/>
        <v>54759</v>
      </c>
      <c r="M158" s="19">
        <f t="shared" si="20"/>
        <v>54799</v>
      </c>
      <c r="N158" s="19">
        <f t="shared" si="20"/>
        <v>54651</v>
      </c>
      <c r="O158" s="19">
        <f t="shared" si="20"/>
        <v>54443</v>
      </c>
      <c r="P158" s="19">
        <f t="shared" si="20"/>
        <v>54213</v>
      </c>
      <c r="Q158" s="19">
        <f t="shared" si="20"/>
        <v>54116</v>
      </c>
    </row>
    <row r="159" spans="1:17" ht="21.75" customHeight="1">
      <c r="A159" s="7" t="s">
        <v>44</v>
      </c>
      <c r="B159" s="20">
        <f t="shared" ref="B159:Q159" si="21">SUM(B156:B158)</f>
        <v>156257</v>
      </c>
      <c r="C159" s="20">
        <f t="shared" si="21"/>
        <v>160939</v>
      </c>
      <c r="D159" s="20">
        <f t="shared" si="21"/>
        <v>164358</v>
      </c>
      <c r="E159" s="20">
        <f t="shared" si="21"/>
        <v>165987</v>
      </c>
      <c r="F159" s="20">
        <f t="shared" si="21"/>
        <v>166286</v>
      </c>
      <c r="G159" s="20">
        <f t="shared" si="21"/>
        <v>165947</v>
      </c>
      <c r="H159" s="20">
        <f t="shared" si="21"/>
        <v>164703</v>
      </c>
      <c r="I159" s="20">
        <f t="shared" si="21"/>
        <v>165889</v>
      </c>
      <c r="J159" s="20">
        <f t="shared" si="21"/>
        <v>164941</v>
      </c>
      <c r="K159" s="20">
        <f t="shared" si="21"/>
        <v>164760</v>
      </c>
      <c r="L159" s="20">
        <f t="shared" si="21"/>
        <v>164069</v>
      </c>
      <c r="M159" s="20">
        <f t="shared" si="21"/>
        <v>163227</v>
      </c>
      <c r="N159" s="20">
        <f t="shared" si="21"/>
        <v>162363</v>
      </c>
      <c r="O159" s="20">
        <f t="shared" si="21"/>
        <v>161675</v>
      </c>
      <c r="P159" s="20">
        <f t="shared" si="21"/>
        <v>160793</v>
      </c>
      <c r="Q159" s="20">
        <f t="shared" si="21"/>
        <v>160046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ht="21.75" customHeight="1">
      <c r="A164" s="8" t="s">
        <v>40</v>
      </c>
      <c r="B164" s="35">
        <f t="shared" ref="B164:Q164" si="22">ROUND(B156/B159*100,1)</f>
        <v>22</v>
      </c>
      <c r="C164" s="35">
        <f t="shared" si="22"/>
        <v>20.100000000000001</v>
      </c>
      <c r="D164" s="35">
        <f t="shared" si="22"/>
        <v>16.5</v>
      </c>
      <c r="E164" s="35">
        <f t="shared" si="22"/>
        <v>14.4</v>
      </c>
      <c r="F164" s="35">
        <f t="shared" si="22"/>
        <v>13.3</v>
      </c>
      <c r="G164" s="35">
        <f t="shared" si="22"/>
        <v>12.9</v>
      </c>
      <c r="H164" s="35">
        <f t="shared" si="22"/>
        <v>12.5</v>
      </c>
      <c r="I164" s="35">
        <f t="shared" si="22"/>
        <v>11.9</v>
      </c>
      <c r="J164" s="35">
        <f t="shared" si="22"/>
        <v>11.5</v>
      </c>
      <c r="K164" s="35">
        <f t="shared" si="22"/>
        <v>11.4</v>
      </c>
      <c r="L164" s="35">
        <f t="shared" si="22"/>
        <v>11.3</v>
      </c>
      <c r="M164" s="35">
        <f t="shared" si="22"/>
        <v>11.2</v>
      </c>
      <c r="N164" s="35">
        <f t="shared" si="22"/>
        <v>11</v>
      </c>
      <c r="O164" s="35">
        <f t="shared" si="22"/>
        <v>10.9</v>
      </c>
      <c r="P164" s="35">
        <f t="shared" si="22"/>
        <v>10.7</v>
      </c>
      <c r="Q164" s="35">
        <f t="shared" si="22"/>
        <v>10.5</v>
      </c>
    </row>
    <row r="165" spans="1:20" ht="21.75" customHeight="1">
      <c r="A165" s="9" t="s">
        <v>42</v>
      </c>
      <c r="B165" s="36">
        <f t="shared" ref="B165:Q165" si="23">ROUND(B157/B159*100,1)</f>
        <v>67.099999999999994</v>
      </c>
      <c r="C165" s="36">
        <f t="shared" si="23"/>
        <v>67</v>
      </c>
      <c r="D165" s="36">
        <f t="shared" si="23"/>
        <v>68.2</v>
      </c>
      <c r="E165" s="36">
        <f t="shared" si="23"/>
        <v>67.400000000000006</v>
      </c>
      <c r="F165" s="36">
        <f t="shared" si="23"/>
        <v>65.400000000000006</v>
      </c>
      <c r="G165" s="36">
        <f t="shared" si="23"/>
        <v>62.9</v>
      </c>
      <c r="H165" s="36">
        <f t="shared" si="23"/>
        <v>59.8</v>
      </c>
      <c r="I165" s="36">
        <f t="shared" si="23"/>
        <v>56.5</v>
      </c>
      <c r="J165" s="36">
        <f t="shared" si="23"/>
        <v>55.6</v>
      </c>
      <c r="K165" s="36">
        <f t="shared" si="23"/>
        <v>55.6</v>
      </c>
      <c r="L165" s="36">
        <f t="shared" si="23"/>
        <v>55.4</v>
      </c>
      <c r="M165" s="36">
        <f t="shared" si="23"/>
        <v>55.2</v>
      </c>
      <c r="N165" s="36">
        <f t="shared" si="23"/>
        <v>55.3</v>
      </c>
      <c r="O165" s="36">
        <f t="shared" si="23"/>
        <v>55.5</v>
      </c>
      <c r="P165" s="36">
        <f t="shared" si="23"/>
        <v>55.6</v>
      </c>
      <c r="Q165" s="36">
        <f t="shared" si="23"/>
        <v>55.7</v>
      </c>
    </row>
    <row r="166" spans="1:20" ht="21.75" customHeight="1">
      <c r="A166" s="10" t="s">
        <v>43</v>
      </c>
      <c r="B166" s="37">
        <f t="shared" ref="B166:Q166" si="24">ROUND(B158/B159*100,1)</f>
        <v>10.9</v>
      </c>
      <c r="C166" s="37">
        <f t="shared" si="24"/>
        <v>12.9</v>
      </c>
      <c r="D166" s="37">
        <f t="shared" si="24"/>
        <v>15.3</v>
      </c>
      <c r="E166" s="37">
        <f t="shared" si="24"/>
        <v>18.2</v>
      </c>
      <c r="F166" s="37">
        <f t="shared" si="24"/>
        <v>21.3</v>
      </c>
      <c r="G166" s="37">
        <f t="shared" si="24"/>
        <v>24.2</v>
      </c>
      <c r="H166" s="37">
        <f t="shared" si="24"/>
        <v>27.7</v>
      </c>
      <c r="I166" s="37">
        <f t="shared" si="24"/>
        <v>31.6</v>
      </c>
      <c r="J166" s="37">
        <f t="shared" si="24"/>
        <v>32.9</v>
      </c>
      <c r="K166" s="37">
        <f t="shared" si="24"/>
        <v>33</v>
      </c>
      <c r="L166" s="37">
        <f t="shared" si="24"/>
        <v>33.4</v>
      </c>
      <c r="M166" s="37">
        <f t="shared" si="24"/>
        <v>33.6</v>
      </c>
      <c r="N166" s="37">
        <f t="shared" si="24"/>
        <v>33.700000000000003</v>
      </c>
      <c r="O166" s="37">
        <f t="shared" si="24"/>
        <v>33.700000000000003</v>
      </c>
      <c r="P166" s="37">
        <f t="shared" si="24"/>
        <v>33.700000000000003</v>
      </c>
      <c r="Q166" s="37">
        <f t="shared" si="24"/>
        <v>33.799999999999997</v>
      </c>
    </row>
    <row r="167" spans="1:20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1"/>
  <dimension ref="A1:U168"/>
  <sheetViews>
    <sheetView zoomScale="55" zoomScaleNormal="55" zoomScaleSheetLayoutView="50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68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482</v>
      </c>
      <c r="C5" s="17">
        <f t="shared" si="0"/>
        <v>318</v>
      </c>
      <c r="D5" s="17">
        <f t="shared" si="0"/>
        <v>289</v>
      </c>
      <c r="E5" s="17">
        <f t="shared" si="0"/>
        <v>261</v>
      </c>
      <c r="F5" s="17">
        <f t="shared" si="0"/>
        <v>273</v>
      </c>
      <c r="G5" s="17">
        <f t="shared" si="0"/>
        <v>205</v>
      </c>
      <c r="H5" s="17">
        <f t="shared" si="0"/>
        <v>212</v>
      </c>
      <c r="I5" s="17">
        <f t="shared" si="0"/>
        <v>204</v>
      </c>
      <c r="J5" s="17">
        <f t="shared" si="0"/>
        <v>176</v>
      </c>
      <c r="K5" s="17">
        <f t="shared" si="0"/>
        <v>188</v>
      </c>
      <c r="L5" s="17">
        <f t="shared" si="0"/>
        <v>175</v>
      </c>
      <c r="M5" s="17">
        <f t="shared" si="0"/>
        <v>183</v>
      </c>
      <c r="N5" s="17">
        <f t="shared" si="0"/>
        <v>176</v>
      </c>
      <c r="O5" s="17">
        <f t="shared" si="0"/>
        <v>173</v>
      </c>
      <c r="P5" s="17">
        <f t="shared" si="0"/>
        <v>140</v>
      </c>
      <c r="Q5" s="17">
        <f t="shared" si="0"/>
        <v>131</v>
      </c>
    </row>
    <row r="6" spans="1:17" s="2" customFormat="1" ht="23.25" customHeight="1">
      <c r="A6" s="8" t="s">
        <v>7</v>
      </c>
      <c r="B6" s="17">
        <f t="shared" si="0"/>
        <v>635</v>
      </c>
      <c r="C6" s="17">
        <f t="shared" si="0"/>
        <v>465</v>
      </c>
      <c r="D6" s="17">
        <f t="shared" si="0"/>
        <v>293</v>
      </c>
      <c r="E6" s="17">
        <f t="shared" si="0"/>
        <v>286</v>
      </c>
      <c r="F6" s="17">
        <f t="shared" si="0"/>
        <v>255</v>
      </c>
      <c r="G6" s="17">
        <f t="shared" si="0"/>
        <v>227</v>
      </c>
      <c r="H6" s="17">
        <f t="shared" si="0"/>
        <v>203</v>
      </c>
      <c r="I6" s="17">
        <f t="shared" si="0"/>
        <v>193</v>
      </c>
      <c r="J6" s="17">
        <f t="shared" si="0"/>
        <v>164</v>
      </c>
      <c r="K6" s="17">
        <f t="shared" si="0"/>
        <v>173</v>
      </c>
      <c r="L6" s="17">
        <f t="shared" si="0"/>
        <v>171</v>
      </c>
      <c r="M6" s="17">
        <f t="shared" si="0"/>
        <v>159</v>
      </c>
      <c r="N6" s="17">
        <f t="shared" si="0"/>
        <v>170</v>
      </c>
      <c r="O6" s="17">
        <f t="shared" si="0"/>
        <v>173</v>
      </c>
      <c r="P6" s="17">
        <f t="shared" si="0"/>
        <v>180</v>
      </c>
      <c r="Q6" s="17">
        <f t="shared" si="0"/>
        <v>165</v>
      </c>
    </row>
    <row r="7" spans="1:17" s="2" customFormat="1" ht="23.25" customHeight="1">
      <c r="A7" s="8" t="s">
        <v>10</v>
      </c>
      <c r="B7" s="17">
        <f t="shared" si="0"/>
        <v>622</v>
      </c>
      <c r="C7" s="17">
        <f t="shared" si="0"/>
        <v>612</v>
      </c>
      <c r="D7" s="17">
        <f t="shared" si="0"/>
        <v>453</v>
      </c>
      <c r="E7" s="17">
        <f t="shared" si="0"/>
        <v>296</v>
      </c>
      <c r="F7" s="17">
        <f t="shared" si="0"/>
        <v>272</v>
      </c>
      <c r="G7" s="17">
        <f t="shared" si="0"/>
        <v>225</v>
      </c>
      <c r="H7" s="17">
        <f t="shared" si="0"/>
        <v>219</v>
      </c>
      <c r="I7" s="17">
        <f t="shared" si="0"/>
        <v>197</v>
      </c>
      <c r="J7" s="17">
        <f t="shared" si="0"/>
        <v>190</v>
      </c>
      <c r="K7" s="17">
        <f t="shared" si="0"/>
        <v>188</v>
      </c>
      <c r="L7" s="17">
        <f t="shared" si="0"/>
        <v>179</v>
      </c>
      <c r="M7" s="17">
        <f t="shared" si="0"/>
        <v>177</v>
      </c>
      <c r="N7" s="17">
        <f t="shared" si="0"/>
        <v>174</v>
      </c>
      <c r="O7" s="17">
        <f t="shared" si="0"/>
        <v>169</v>
      </c>
      <c r="P7" s="17">
        <f t="shared" si="0"/>
        <v>170</v>
      </c>
      <c r="Q7" s="17">
        <f t="shared" si="0"/>
        <v>172</v>
      </c>
    </row>
    <row r="8" spans="1:17" s="2" customFormat="1" ht="23.25" customHeight="1">
      <c r="A8" s="9" t="s">
        <v>14</v>
      </c>
      <c r="B8" s="18">
        <f t="shared" si="0"/>
        <v>568</v>
      </c>
      <c r="C8" s="18">
        <f t="shared" si="0"/>
        <v>575</v>
      </c>
      <c r="D8" s="18">
        <f t="shared" si="0"/>
        <v>570</v>
      </c>
      <c r="E8" s="18">
        <f t="shared" si="0"/>
        <v>428</v>
      </c>
      <c r="F8" s="18">
        <f t="shared" si="0"/>
        <v>278</v>
      </c>
      <c r="G8" s="18">
        <f t="shared" si="0"/>
        <v>272</v>
      </c>
      <c r="H8" s="18">
        <f t="shared" si="0"/>
        <v>228</v>
      </c>
      <c r="I8" s="18">
        <f t="shared" si="0"/>
        <v>231</v>
      </c>
      <c r="J8" s="18">
        <f t="shared" si="0"/>
        <v>202</v>
      </c>
      <c r="K8" s="18">
        <f t="shared" si="0"/>
        <v>204</v>
      </c>
      <c r="L8" s="18">
        <f t="shared" si="0"/>
        <v>204</v>
      </c>
      <c r="M8" s="18">
        <f t="shared" si="0"/>
        <v>202</v>
      </c>
      <c r="N8" s="18">
        <f t="shared" si="0"/>
        <v>198</v>
      </c>
      <c r="O8" s="18">
        <f t="shared" si="0"/>
        <v>194</v>
      </c>
      <c r="P8" s="18">
        <f t="shared" si="0"/>
        <v>182</v>
      </c>
      <c r="Q8" s="18">
        <f t="shared" si="0"/>
        <v>178</v>
      </c>
    </row>
    <row r="9" spans="1:17" s="2" customFormat="1" ht="23.25" customHeight="1">
      <c r="A9" s="9" t="s">
        <v>15</v>
      </c>
      <c r="B9" s="18">
        <f t="shared" si="0"/>
        <v>561</v>
      </c>
      <c r="C9" s="18">
        <f t="shared" si="0"/>
        <v>499</v>
      </c>
      <c r="D9" s="18">
        <f t="shared" si="0"/>
        <v>506</v>
      </c>
      <c r="E9" s="18">
        <f t="shared" si="0"/>
        <v>506</v>
      </c>
      <c r="F9" s="18">
        <f t="shared" si="0"/>
        <v>352</v>
      </c>
      <c r="G9" s="18">
        <f t="shared" si="0"/>
        <v>260</v>
      </c>
      <c r="H9" s="18">
        <f t="shared" si="0"/>
        <v>240</v>
      </c>
      <c r="I9" s="18">
        <f t="shared" si="0"/>
        <v>240</v>
      </c>
      <c r="J9" s="18">
        <f t="shared" si="0"/>
        <v>240</v>
      </c>
      <c r="K9" s="18">
        <f t="shared" si="0"/>
        <v>253</v>
      </c>
      <c r="L9" s="18">
        <f t="shared" si="0"/>
        <v>253</v>
      </c>
      <c r="M9" s="18">
        <f t="shared" si="0"/>
        <v>230</v>
      </c>
      <c r="N9" s="18">
        <f t="shared" si="0"/>
        <v>223</v>
      </c>
      <c r="O9" s="18">
        <f t="shared" si="0"/>
        <v>222</v>
      </c>
      <c r="P9" s="18">
        <f t="shared" si="0"/>
        <v>217</v>
      </c>
      <c r="Q9" s="18">
        <f t="shared" si="0"/>
        <v>245</v>
      </c>
    </row>
    <row r="10" spans="1:17" s="2" customFormat="1" ht="23.25" customHeight="1">
      <c r="A10" s="9" t="s">
        <v>6</v>
      </c>
      <c r="B10" s="18">
        <f t="shared" si="0"/>
        <v>518</v>
      </c>
      <c r="C10" s="18">
        <f t="shared" si="0"/>
        <v>422</v>
      </c>
      <c r="D10" s="18">
        <f t="shared" si="0"/>
        <v>490</v>
      </c>
      <c r="E10" s="18">
        <f t="shared" si="0"/>
        <v>492</v>
      </c>
      <c r="F10" s="18">
        <f t="shared" si="0"/>
        <v>446</v>
      </c>
      <c r="G10" s="18">
        <f t="shared" si="0"/>
        <v>378</v>
      </c>
      <c r="H10" s="18">
        <f t="shared" si="0"/>
        <v>278</v>
      </c>
      <c r="I10" s="18">
        <f t="shared" si="0"/>
        <v>277</v>
      </c>
      <c r="J10" s="18">
        <f t="shared" si="0"/>
        <v>277</v>
      </c>
      <c r="K10" s="18">
        <f t="shared" si="0"/>
        <v>283</v>
      </c>
      <c r="L10" s="18">
        <f t="shared" si="0"/>
        <v>282</v>
      </c>
      <c r="M10" s="18">
        <f t="shared" si="0"/>
        <v>273</v>
      </c>
      <c r="N10" s="18">
        <f t="shared" si="0"/>
        <v>263</v>
      </c>
      <c r="O10" s="18">
        <f t="shared" si="0"/>
        <v>293</v>
      </c>
      <c r="P10" s="18">
        <f t="shared" si="0"/>
        <v>298</v>
      </c>
      <c r="Q10" s="18">
        <f t="shared" si="0"/>
        <v>279</v>
      </c>
    </row>
    <row r="11" spans="1:17" s="2" customFormat="1" ht="23.25" customHeight="1">
      <c r="A11" s="9" t="s">
        <v>17</v>
      </c>
      <c r="B11" s="18">
        <f t="shared" si="0"/>
        <v>700</v>
      </c>
      <c r="C11" s="18">
        <f t="shared" si="0"/>
        <v>475</v>
      </c>
      <c r="D11" s="18">
        <f t="shared" si="0"/>
        <v>379</v>
      </c>
      <c r="E11" s="18">
        <f t="shared" si="0"/>
        <v>437</v>
      </c>
      <c r="F11" s="18">
        <f t="shared" si="0"/>
        <v>425</v>
      </c>
      <c r="G11" s="18">
        <f t="shared" si="0"/>
        <v>449</v>
      </c>
      <c r="H11" s="18">
        <f t="shared" si="0"/>
        <v>354</v>
      </c>
      <c r="I11" s="18">
        <f t="shared" si="0"/>
        <v>301</v>
      </c>
      <c r="J11" s="18">
        <f t="shared" si="0"/>
        <v>266</v>
      </c>
      <c r="K11" s="18">
        <f t="shared" si="0"/>
        <v>278</v>
      </c>
      <c r="L11" s="18">
        <f t="shared" si="0"/>
        <v>280</v>
      </c>
      <c r="M11" s="18">
        <f t="shared" si="0"/>
        <v>276</v>
      </c>
      <c r="N11" s="18">
        <f t="shared" si="0"/>
        <v>251</v>
      </c>
      <c r="O11" s="18">
        <f t="shared" si="0"/>
        <v>257</v>
      </c>
      <c r="P11" s="18">
        <f t="shared" si="0"/>
        <v>253</v>
      </c>
      <c r="Q11" s="18">
        <f t="shared" si="0"/>
        <v>231</v>
      </c>
    </row>
    <row r="12" spans="1:17" s="2" customFormat="1" ht="23.25" customHeight="1">
      <c r="A12" s="9" t="s">
        <v>18</v>
      </c>
      <c r="B12" s="18">
        <f t="shared" si="0"/>
        <v>697</v>
      </c>
      <c r="C12" s="18">
        <f t="shared" si="0"/>
        <v>691</v>
      </c>
      <c r="D12" s="18">
        <f t="shared" si="0"/>
        <v>458</v>
      </c>
      <c r="E12" s="18">
        <f t="shared" si="0"/>
        <v>385</v>
      </c>
      <c r="F12" s="18">
        <f t="shared" si="0"/>
        <v>396</v>
      </c>
      <c r="G12" s="18">
        <f t="shared" si="0"/>
        <v>412</v>
      </c>
      <c r="H12" s="18">
        <f t="shared" si="0"/>
        <v>419</v>
      </c>
      <c r="I12" s="18">
        <f t="shared" si="0"/>
        <v>348</v>
      </c>
      <c r="J12" s="18">
        <f t="shared" si="0"/>
        <v>338</v>
      </c>
      <c r="K12" s="18">
        <f t="shared" si="0"/>
        <v>315</v>
      </c>
      <c r="L12" s="18">
        <f t="shared" si="0"/>
        <v>272</v>
      </c>
      <c r="M12" s="18">
        <f t="shared" si="0"/>
        <v>279</v>
      </c>
      <c r="N12" s="18">
        <f t="shared" si="0"/>
        <v>297</v>
      </c>
      <c r="O12" s="18">
        <f t="shared" si="0"/>
        <v>302</v>
      </c>
      <c r="P12" s="18">
        <f t="shared" si="0"/>
        <v>275</v>
      </c>
      <c r="Q12" s="18">
        <f t="shared" si="0"/>
        <v>288</v>
      </c>
    </row>
    <row r="13" spans="1:17" s="2" customFormat="1" ht="23.25" customHeight="1">
      <c r="A13" s="9" t="s">
        <v>19</v>
      </c>
      <c r="B13" s="18">
        <f t="shared" si="0"/>
        <v>616</v>
      </c>
      <c r="C13" s="18">
        <f t="shared" si="0"/>
        <v>642</v>
      </c>
      <c r="D13" s="18">
        <f t="shared" si="0"/>
        <v>645</v>
      </c>
      <c r="E13" s="18">
        <f t="shared" si="0"/>
        <v>452</v>
      </c>
      <c r="F13" s="18">
        <f t="shared" si="0"/>
        <v>371</v>
      </c>
      <c r="G13" s="18">
        <f t="shared" si="0"/>
        <v>406</v>
      </c>
      <c r="H13" s="18">
        <f t="shared" si="0"/>
        <v>427</v>
      </c>
      <c r="I13" s="18">
        <f t="shared" si="0"/>
        <v>425</v>
      </c>
      <c r="J13" s="18">
        <f t="shared" si="0"/>
        <v>384</v>
      </c>
      <c r="K13" s="18">
        <f t="shared" si="0"/>
        <v>407</v>
      </c>
      <c r="L13" s="18">
        <f t="shared" si="0"/>
        <v>392</v>
      </c>
      <c r="M13" s="18">
        <f t="shared" si="0"/>
        <v>359</v>
      </c>
      <c r="N13" s="18">
        <f t="shared" si="0"/>
        <v>353</v>
      </c>
      <c r="O13" s="18">
        <f t="shared" si="0"/>
        <v>337</v>
      </c>
      <c r="P13" s="18">
        <f t="shared" si="0"/>
        <v>318</v>
      </c>
      <c r="Q13" s="18">
        <f t="shared" si="0"/>
        <v>291</v>
      </c>
    </row>
    <row r="14" spans="1:17" s="2" customFormat="1" ht="23.25" customHeight="1">
      <c r="A14" s="9" t="s">
        <v>21</v>
      </c>
      <c r="B14" s="18">
        <f t="shared" si="0"/>
        <v>657</v>
      </c>
      <c r="C14" s="18">
        <f t="shared" si="0"/>
        <v>569</v>
      </c>
      <c r="D14" s="18">
        <f t="shared" si="0"/>
        <v>605</v>
      </c>
      <c r="E14" s="18">
        <f t="shared" si="0"/>
        <v>634</v>
      </c>
      <c r="F14" s="18">
        <f t="shared" si="0"/>
        <v>424</v>
      </c>
      <c r="G14" s="18">
        <f t="shared" si="0"/>
        <v>372</v>
      </c>
      <c r="H14" s="18">
        <f t="shared" si="0"/>
        <v>399</v>
      </c>
      <c r="I14" s="18">
        <f t="shared" si="0"/>
        <v>419</v>
      </c>
      <c r="J14" s="18">
        <f t="shared" si="0"/>
        <v>449</v>
      </c>
      <c r="K14" s="18">
        <f t="shared" si="0"/>
        <v>426</v>
      </c>
      <c r="L14" s="18">
        <f t="shared" si="0"/>
        <v>415</v>
      </c>
      <c r="M14" s="18">
        <f t="shared" si="0"/>
        <v>411</v>
      </c>
      <c r="N14" s="18">
        <f t="shared" si="0"/>
        <v>397</v>
      </c>
      <c r="O14" s="18">
        <f t="shared" si="0"/>
        <v>403</v>
      </c>
      <c r="P14" s="18">
        <f t="shared" si="0"/>
        <v>399</v>
      </c>
      <c r="Q14" s="18">
        <f t="shared" si="0"/>
        <v>390</v>
      </c>
    </row>
    <row r="15" spans="1:17" s="2" customFormat="1" ht="23.25" customHeight="1">
      <c r="A15" s="9" t="s">
        <v>26</v>
      </c>
      <c r="B15" s="18">
        <f t="shared" si="0"/>
        <v>608</v>
      </c>
      <c r="C15" s="18">
        <f t="shared" si="0"/>
        <v>589</v>
      </c>
      <c r="D15" s="18">
        <f t="shared" si="0"/>
        <v>505</v>
      </c>
      <c r="E15" s="18">
        <f t="shared" si="0"/>
        <v>565</v>
      </c>
      <c r="F15" s="18">
        <f t="shared" si="0"/>
        <v>572</v>
      </c>
      <c r="G15" s="18">
        <f t="shared" si="0"/>
        <v>439</v>
      </c>
      <c r="H15" s="18">
        <f t="shared" si="0"/>
        <v>376</v>
      </c>
      <c r="I15" s="18">
        <f t="shared" si="0"/>
        <v>427</v>
      </c>
      <c r="J15" s="18">
        <f t="shared" si="0"/>
        <v>419</v>
      </c>
      <c r="K15" s="18">
        <f t="shared" si="0"/>
        <v>428</v>
      </c>
      <c r="L15" s="18">
        <f t="shared" si="0"/>
        <v>424</v>
      </c>
      <c r="M15" s="18">
        <f t="shared" si="0"/>
        <v>457</v>
      </c>
      <c r="N15" s="18">
        <f t="shared" si="0"/>
        <v>470</v>
      </c>
      <c r="O15" s="18">
        <f t="shared" si="0"/>
        <v>446</v>
      </c>
      <c r="P15" s="18">
        <f t="shared" si="0"/>
        <v>429</v>
      </c>
      <c r="Q15" s="18">
        <f t="shared" si="0"/>
        <v>427</v>
      </c>
    </row>
    <row r="16" spans="1:17" s="2" customFormat="1" ht="23.25" customHeight="1">
      <c r="A16" s="9" t="s">
        <v>27</v>
      </c>
      <c r="B16" s="18">
        <f t="shared" si="0"/>
        <v>554</v>
      </c>
      <c r="C16" s="18">
        <f t="shared" si="0"/>
        <v>570</v>
      </c>
      <c r="D16" s="18">
        <f t="shared" si="0"/>
        <v>545</v>
      </c>
      <c r="E16" s="18">
        <f t="shared" si="0"/>
        <v>501</v>
      </c>
      <c r="F16" s="18">
        <f t="shared" si="0"/>
        <v>541</v>
      </c>
      <c r="G16" s="18">
        <f t="shared" si="0"/>
        <v>579</v>
      </c>
      <c r="H16" s="18">
        <f t="shared" si="0"/>
        <v>435</v>
      </c>
      <c r="I16" s="18">
        <f t="shared" si="0"/>
        <v>379</v>
      </c>
      <c r="J16" s="18">
        <f t="shared" si="0"/>
        <v>388</v>
      </c>
      <c r="K16" s="18">
        <f t="shared" si="0"/>
        <v>401</v>
      </c>
      <c r="L16" s="18">
        <f t="shared" si="0"/>
        <v>432</v>
      </c>
      <c r="M16" s="18">
        <f t="shared" si="0"/>
        <v>434</v>
      </c>
      <c r="N16" s="18">
        <f t="shared" si="0"/>
        <v>418</v>
      </c>
      <c r="O16" s="18">
        <f t="shared" si="0"/>
        <v>438</v>
      </c>
      <c r="P16" s="18">
        <f t="shared" si="0"/>
        <v>439</v>
      </c>
      <c r="Q16" s="18">
        <f t="shared" si="0"/>
        <v>435</v>
      </c>
    </row>
    <row r="17" spans="1:17" s="2" customFormat="1" ht="23.25" customHeight="1">
      <c r="A17" s="9" t="s">
        <v>29</v>
      </c>
      <c r="B17" s="18">
        <f t="shared" si="0"/>
        <v>447</v>
      </c>
      <c r="C17" s="18">
        <f t="shared" si="0"/>
        <v>512</v>
      </c>
      <c r="D17" s="18">
        <f t="shared" si="0"/>
        <v>523</v>
      </c>
      <c r="E17" s="18">
        <f t="shared" si="0"/>
        <v>524</v>
      </c>
      <c r="F17" s="18">
        <f t="shared" si="0"/>
        <v>463</v>
      </c>
      <c r="G17" s="18">
        <f t="shared" si="0"/>
        <v>552</v>
      </c>
      <c r="H17" s="18">
        <f t="shared" si="0"/>
        <v>539</v>
      </c>
      <c r="I17" s="18">
        <f t="shared" si="0"/>
        <v>415</v>
      </c>
      <c r="J17" s="18">
        <f t="shared" si="0"/>
        <v>388</v>
      </c>
      <c r="K17" s="18">
        <f t="shared" si="0"/>
        <v>407</v>
      </c>
      <c r="L17" s="18">
        <f t="shared" si="0"/>
        <v>404</v>
      </c>
      <c r="M17" s="18">
        <f t="shared" si="0"/>
        <v>386</v>
      </c>
      <c r="N17" s="18">
        <f t="shared" si="0"/>
        <v>391</v>
      </c>
      <c r="O17" s="18">
        <f t="shared" si="0"/>
        <v>392</v>
      </c>
      <c r="P17" s="18">
        <f t="shared" si="0"/>
        <v>398</v>
      </c>
      <c r="Q17" s="18">
        <f t="shared" si="0"/>
        <v>420</v>
      </c>
    </row>
    <row r="18" spans="1:17" s="2" customFormat="1" ht="23.25" customHeight="1">
      <c r="A18" s="10" t="s">
        <v>31</v>
      </c>
      <c r="B18" s="19">
        <f t="shared" si="0"/>
        <v>448</v>
      </c>
      <c r="C18" s="19">
        <f t="shared" si="0"/>
        <v>412</v>
      </c>
      <c r="D18" s="19">
        <f t="shared" si="0"/>
        <v>459</v>
      </c>
      <c r="E18" s="19">
        <f t="shared" si="0"/>
        <v>492</v>
      </c>
      <c r="F18" s="19">
        <f t="shared" si="0"/>
        <v>479</v>
      </c>
      <c r="G18" s="19">
        <f t="shared" si="0"/>
        <v>435</v>
      </c>
      <c r="H18" s="19">
        <f t="shared" si="0"/>
        <v>513</v>
      </c>
      <c r="I18" s="19">
        <f t="shared" si="0"/>
        <v>542</v>
      </c>
      <c r="J18" s="19">
        <f t="shared" si="0"/>
        <v>454</v>
      </c>
      <c r="K18" s="19">
        <f t="shared" si="0"/>
        <v>397</v>
      </c>
      <c r="L18" s="19">
        <f t="shared" si="0"/>
        <v>388</v>
      </c>
      <c r="M18" s="19">
        <f t="shared" si="0"/>
        <v>397</v>
      </c>
      <c r="N18" s="19">
        <f t="shared" si="0"/>
        <v>381</v>
      </c>
      <c r="O18" s="19">
        <f t="shared" si="0"/>
        <v>380</v>
      </c>
      <c r="P18" s="19">
        <f t="shared" si="0"/>
        <v>397</v>
      </c>
      <c r="Q18" s="19">
        <f t="shared" si="0"/>
        <v>386</v>
      </c>
    </row>
    <row r="19" spans="1:17" s="2" customFormat="1" ht="23.25" customHeight="1">
      <c r="A19" s="10" t="s">
        <v>32</v>
      </c>
      <c r="B19" s="19">
        <f t="shared" si="0"/>
        <v>372</v>
      </c>
      <c r="C19" s="19">
        <f t="shared" si="0"/>
        <v>384</v>
      </c>
      <c r="D19" s="19">
        <f t="shared" si="0"/>
        <v>355</v>
      </c>
      <c r="E19" s="19">
        <f t="shared" si="0"/>
        <v>410</v>
      </c>
      <c r="F19" s="19">
        <f t="shared" si="0"/>
        <v>441</v>
      </c>
      <c r="G19" s="19">
        <f t="shared" si="0"/>
        <v>432</v>
      </c>
      <c r="H19" s="19">
        <f t="shared" si="0"/>
        <v>415</v>
      </c>
      <c r="I19" s="19">
        <f t="shared" si="0"/>
        <v>490</v>
      </c>
      <c r="J19" s="19">
        <f t="shared" si="0"/>
        <v>477</v>
      </c>
      <c r="K19" s="19">
        <f t="shared" si="0"/>
        <v>494</v>
      </c>
      <c r="L19" s="19">
        <f t="shared" si="0"/>
        <v>517</v>
      </c>
      <c r="M19" s="19">
        <f t="shared" si="0"/>
        <v>527</v>
      </c>
      <c r="N19" s="19">
        <f t="shared" si="0"/>
        <v>481</v>
      </c>
      <c r="O19" s="19">
        <f t="shared" si="0"/>
        <v>429</v>
      </c>
      <c r="P19" s="19">
        <f t="shared" si="0"/>
        <v>377</v>
      </c>
      <c r="Q19" s="19">
        <f t="shared" si="0"/>
        <v>374</v>
      </c>
    </row>
    <row r="20" spans="1:17" s="2" customFormat="1" ht="23.25" customHeight="1">
      <c r="A20" s="10" t="s">
        <v>25</v>
      </c>
      <c r="B20" s="19">
        <f t="shared" si="0"/>
        <v>255</v>
      </c>
      <c r="C20" s="19">
        <f t="shared" si="0"/>
        <v>300</v>
      </c>
      <c r="D20" s="19">
        <f t="shared" si="0"/>
        <v>294</v>
      </c>
      <c r="E20" s="19">
        <f t="shared" si="0"/>
        <v>312</v>
      </c>
      <c r="F20" s="19">
        <f t="shared" si="0"/>
        <v>336</v>
      </c>
      <c r="G20" s="19">
        <f t="shared" si="0"/>
        <v>377</v>
      </c>
      <c r="H20" s="19">
        <f t="shared" si="0"/>
        <v>400</v>
      </c>
      <c r="I20" s="19">
        <f t="shared" si="0"/>
        <v>384</v>
      </c>
      <c r="J20" s="19">
        <f t="shared" si="0"/>
        <v>439</v>
      </c>
      <c r="K20" s="19">
        <f t="shared" si="0"/>
        <v>470</v>
      </c>
      <c r="L20" s="19">
        <f t="shared" si="0"/>
        <v>453</v>
      </c>
      <c r="M20" s="19">
        <f t="shared" si="0"/>
        <v>428</v>
      </c>
      <c r="N20" s="19">
        <f t="shared" si="0"/>
        <v>436</v>
      </c>
      <c r="O20" s="19">
        <f t="shared" si="0"/>
        <v>449</v>
      </c>
      <c r="P20" s="19">
        <f t="shared" si="0"/>
        <v>462</v>
      </c>
      <c r="Q20" s="19">
        <f t="shared" si="0"/>
        <v>476</v>
      </c>
    </row>
    <row r="21" spans="1:17" s="2" customFormat="1" ht="23.25" customHeight="1">
      <c r="A21" s="10" t="s">
        <v>35</v>
      </c>
      <c r="B21" s="19">
        <f t="shared" si="0"/>
        <v>90</v>
      </c>
      <c r="C21" s="19">
        <f t="shared" si="0"/>
        <v>168</v>
      </c>
      <c r="D21" s="19">
        <f t="shared" si="0"/>
        <v>216</v>
      </c>
      <c r="E21" s="19">
        <f t="shared" si="0"/>
        <v>218</v>
      </c>
      <c r="F21" s="19">
        <f t="shared" si="0"/>
        <v>226</v>
      </c>
      <c r="G21" s="19">
        <f t="shared" si="0"/>
        <v>283</v>
      </c>
      <c r="H21" s="19">
        <f t="shared" si="0"/>
        <v>301</v>
      </c>
      <c r="I21" s="19">
        <f t="shared" si="0"/>
        <v>344</v>
      </c>
      <c r="J21" s="19">
        <f t="shared" si="0"/>
        <v>349</v>
      </c>
      <c r="K21" s="19">
        <f t="shared" si="0"/>
        <v>330</v>
      </c>
      <c r="L21" s="19">
        <f t="shared" si="0"/>
        <v>328</v>
      </c>
      <c r="M21" s="19">
        <f t="shared" si="0"/>
        <v>310</v>
      </c>
      <c r="N21" s="19">
        <f t="shared" si="0"/>
        <v>353</v>
      </c>
      <c r="O21" s="19">
        <f t="shared" si="0"/>
        <v>382</v>
      </c>
      <c r="P21" s="19">
        <f t="shared" si="0"/>
        <v>390</v>
      </c>
      <c r="Q21" s="19">
        <f t="shared" si="0"/>
        <v>378</v>
      </c>
    </row>
    <row r="22" spans="1:17" s="2" customFormat="1" ht="23.25" customHeight="1">
      <c r="A22" s="10" t="s">
        <v>36</v>
      </c>
      <c r="B22" s="19">
        <f t="shared" si="0"/>
        <v>29</v>
      </c>
      <c r="C22" s="19">
        <f t="shared" si="0"/>
        <v>41</v>
      </c>
      <c r="D22" s="19">
        <f t="shared" si="0"/>
        <v>93</v>
      </c>
      <c r="E22" s="19">
        <f t="shared" si="0"/>
        <v>130</v>
      </c>
      <c r="F22" s="19">
        <f t="shared" si="0"/>
        <v>135</v>
      </c>
      <c r="G22" s="19">
        <f t="shared" si="0"/>
        <v>144</v>
      </c>
      <c r="H22" s="19">
        <f t="shared" si="0"/>
        <v>194</v>
      </c>
      <c r="I22" s="19">
        <f t="shared" si="0"/>
        <v>213</v>
      </c>
      <c r="J22" s="19">
        <f t="shared" si="0"/>
        <v>235</v>
      </c>
      <c r="K22" s="19">
        <f t="shared" si="0"/>
        <v>250</v>
      </c>
      <c r="L22" s="19">
        <f t="shared" si="0"/>
        <v>267</v>
      </c>
      <c r="M22" s="19">
        <f t="shared" si="0"/>
        <v>286</v>
      </c>
      <c r="N22" s="19">
        <f t="shared" si="0"/>
        <v>279</v>
      </c>
      <c r="O22" s="19">
        <f t="shared" si="0"/>
        <v>271</v>
      </c>
      <c r="P22" s="19">
        <f t="shared" si="0"/>
        <v>259</v>
      </c>
      <c r="Q22" s="19">
        <f t="shared" si="0"/>
        <v>250</v>
      </c>
    </row>
    <row r="23" spans="1:17" s="2" customFormat="1" ht="23.25" customHeight="1">
      <c r="A23" s="10" t="s">
        <v>20</v>
      </c>
      <c r="B23" s="19">
        <f t="shared" si="0"/>
        <v>6</v>
      </c>
      <c r="C23" s="19">
        <f t="shared" si="0"/>
        <v>7</v>
      </c>
      <c r="D23" s="19">
        <f t="shared" si="0"/>
        <v>21</v>
      </c>
      <c r="E23" s="19">
        <f t="shared" si="0"/>
        <v>49</v>
      </c>
      <c r="F23" s="19">
        <f t="shared" si="0"/>
        <v>66</v>
      </c>
      <c r="G23" s="19">
        <f t="shared" si="0"/>
        <v>70</v>
      </c>
      <c r="H23" s="19">
        <f t="shared" si="0"/>
        <v>73</v>
      </c>
      <c r="I23" s="19">
        <f t="shared" si="0"/>
        <v>106</v>
      </c>
      <c r="J23" s="19">
        <f t="shared" si="0"/>
        <v>113</v>
      </c>
      <c r="K23" s="19">
        <f t="shared" si="0"/>
        <v>139</v>
      </c>
      <c r="L23" s="19">
        <f t="shared" si="0"/>
        <v>138</v>
      </c>
      <c r="M23" s="19">
        <f t="shared" si="0"/>
        <v>139</v>
      </c>
      <c r="N23" s="19">
        <f t="shared" si="0"/>
        <v>139</v>
      </c>
      <c r="O23" s="19">
        <f t="shared" si="0"/>
        <v>150</v>
      </c>
      <c r="P23" s="19">
        <f t="shared" si="0"/>
        <v>145</v>
      </c>
      <c r="Q23" s="19">
        <f t="shared" si="0"/>
        <v>155</v>
      </c>
    </row>
    <row r="24" spans="1:17" s="2" customFormat="1" ht="23.25" customHeight="1">
      <c r="A24" s="10" t="s">
        <v>28</v>
      </c>
      <c r="B24" s="19">
        <f t="shared" si="0"/>
        <v>0</v>
      </c>
      <c r="C24" s="19">
        <f t="shared" si="0"/>
        <v>1</v>
      </c>
      <c r="D24" s="19">
        <f t="shared" si="0"/>
        <v>0</v>
      </c>
      <c r="E24" s="19">
        <f t="shared" si="0"/>
        <v>1</v>
      </c>
      <c r="F24" s="19">
        <f t="shared" si="0"/>
        <v>14</v>
      </c>
      <c r="G24" s="19">
        <f t="shared" si="0"/>
        <v>30</v>
      </c>
      <c r="H24" s="19">
        <f t="shared" si="0"/>
        <v>25</v>
      </c>
      <c r="I24" s="19">
        <f t="shared" si="0"/>
        <v>29</v>
      </c>
      <c r="J24" s="19">
        <f t="shared" si="0"/>
        <v>37</v>
      </c>
      <c r="K24" s="19">
        <f t="shared" si="0"/>
        <v>33</v>
      </c>
      <c r="L24" s="19">
        <f t="shared" si="0"/>
        <v>37</v>
      </c>
      <c r="M24" s="19">
        <f t="shared" si="0"/>
        <v>39</v>
      </c>
      <c r="N24" s="19">
        <f t="shared" si="0"/>
        <v>45</v>
      </c>
      <c r="O24" s="19">
        <f t="shared" si="0"/>
        <v>50</v>
      </c>
      <c r="P24" s="19">
        <f t="shared" si="0"/>
        <v>54</v>
      </c>
      <c r="Q24" s="19">
        <f t="shared" si="0"/>
        <v>49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0</v>
      </c>
      <c r="G25" s="19">
        <f t="shared" si="0"/>
        <v>2</v>
      </c>
      <c r="H25" s="19">
        <f t="shared" si="0"/>
        <v>6</v>
      </c>
      <c r="I25" s="19">
        <f t="shared" si="0"/>
        <v>1</v>
      </c>
      <c r="J25" s="19">
        <f t="shared" si="0"/>
        <v>5</v>
      </c>
      <c r="K25" s="19">
        <f t="shared" si="0"/>
        <v>6</v>
      </c>
      <c r="L25" s="19">
        <f t="shared" si="0"/>
        <v>6</v>
      </c>
      <c r="M25" s="19">
        <f t="shared" si="0"/>
        <v>5</v>
      </c>
      <c r="N25" s="19">
        <f t="shared" si="0"/>
        <v>3</v>
      </c>
      <c r="O25" s="19">
        <f t="shared" si="0"/>
        <v>5</v>
      </c>
      <c r="P25" s="19">
        <f t="shared" si="0"/>
        <v>5</v>
      </c>
      <c r="Q25" s="19">
        <f t="shared" si="0"/>
        <v>8</v>
      </c>
    </row>
    <row r="26" spans="1:17" s="2" customFormat="1" ht="23.25" customHeight="1">
      <c r="A26" s="7" t="s">
        <v>38</v>
      </c>
      <c r="B26" s="20">
        <f t="shared" ref="B26:Q26" si="1">SUM(B5:B25)</f>
        <v>8865</v>
      </c>
      <c r="C26" s="20">
        <f t="shared" si="1"/>
        <v>8252</v>
      </c>
      <c r="D26" s="20">
        <f t="shared" si="1"/>
        <v>7699</v>
      </c>
      <c r="E26" s="20">
        <f t="shared" si="1"/>
        <v>7379</v>
      </c>
      <c r="F26" s="20">
        <f t="shared" si="1"/>
        <v>6765</v>
      </c>
      <c r="G26" s="20">
        <f t="shared" si="1"/>
        <v>6549</v>
      </c>
      <c r="H26" s="20">
        <f t="shared" si="1"/>
        <v>6256</v>
      </c>
      <c r="I26" s="20">
        <f t="shared" si="1"/>
        <v>6165</v>
      </c>
      <c r="J26" s="20">
        <f t="shared" si="1"/>
        <v>5990</v>
      </c>
      <c r="K26" s="20">
        <f t="shared" si="1"/>
        <v>6070</v>
      </c>
      <c r="L26" s="20">
        <f t="shared" si="1"/>
        <v>6017</v>
      </c>
      <c r="M26" s="20">
        <f t="shared" si="1"/>
        <v>5957</v>
      </c>
      <c r="N26" s="20">
        <f t="shared" si="1"/>
        <v>5898</v>
      </c>
      <c r="O26" s="20">
        <f t="shared" si="1"/>
        <v>5915</v>
      </c>
      <c r="P26" s="20">
        <f t="shared" si="1"/>
        <v>5787</v>
      </c>
      <c r="Q26" s="20">
        <f t="shared" si="1"/>
        <v>5728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1739</v>
      </c>
      <c r="C31" s="23">
        <f t="shared" si="2"/>
        <v>1395</v>
      </c>
      <c r="D31" s="23">
        <f t="shared" si="2"/>
        <v>1035</v>
      </c>
      <c r="E31" s="23">
        <f t="shared" si="2"/>
        <v>843</v>
      </c>
      <c r="F31" s="23">
        <f t="shared" si="2"/>
        <v>800</v>
      </c>
      <c r="G31" s="23">
        <f t="shared" si="2"/>
        <v>657</v>
      </c>
      <c r="H31" s="23">
        <f t="shared" si="2"/>
        <v>634</v>
      </c>
      <c r="I31" s="23">
        <f t="shared" si="2"/>
        <v>594</v>
      </c>
      <c r="J31" s="23">
        <f t="shared" si="2"/>
        <v>530</v>
      </c>
      <c r="K31" s="23">
        <f t="shared" si="2"/>
        <v>549</v>
      </c>
      <c r="L31" s="23">
        <f t="shared" si="2"/>
        <v>525</v>
      </c>
      <c r="M31" s="23">
        <f t="shared" si="2"/>
        <v>519</v>
      </c>
      <c r="N31" s="23">
        <f t="shared" si="2"/>
        <v>520</v>
      </c>
      <c r="O31" s="23">
        <f t="shared" si="2"/>
        <v>515</v>
      </c>
      <c r="P31" s="23">
        <f t="shared" si="2"/>
        <v>490</v>
      </c>
      <c r="Q31" s="23">
        <f t="shared" si="2"/>
        <v>468</v>
      </c>
    </row>
    <row r="32" spans="1:17" s="5" customFormat="1" ht="23.25" customHeight="1">
      <c r="A32" s="9" t="s">
        <v>42</v>
      </c>
      <c r="B32" s="24">
        <f t="shared" ref="B32:Q32" si="3">SUM(B8:B17)</f>
        <v>5926</v>
      </c>
      <c r="C32" s="24">
        <f t="shared" si="3"/>
        <v>5544</v>
      </c>
      <c r="D32" s="24">
        <f t="shared" si="3"/>
        <v>5226</v>
      </c>
      <c r="E32" s="24">
        <f t="shared" si="3"/>
        <v>4924</v>
      </c>
      <c r="F32" s="24">
        <f t="shared" si="3"/>
        <v>4268</v>
      </c>
      <c r="G32" s="24">
        <f t="shared" si="3"/>
        <v>4119</v>
      </c>
      <c r="H32" s="24">
        <f t="shared" si="3"/>
        <v>3695</v>
      </c>
      <c r="I32" s="24">
        <f t="shared" si="3"/>
        <v>3462</v>
      </c>
      <c r="J32" s="24">
        <f t="shared" si="3"/>
        <v>3351</v>
      </c>
      <c r="K32" s="24">
        <f t="shared" si="3"/>
        <v>3402</v>
      </c>
      <c r="L32" s="24">
        <f t="shared" si="3"/>
        <v>3358</v>
      </c>
      <c r="M32" s="24">
        <f t="shared" si="3"/>
        <v>3307</v>
      </c>
      <c r="N32" s="24">
        <f t="shared" si="3"/>
        <v>3261</v>
      </c>
      <c r="O32" s="24">
        <f t="shared" si="3"/>
        <v>3284</v>
      </c>
      <c r="P32" s="24">
        <f t="shared" si="3"/>
        <v>3208</v>
      </c>
      <c r="Q32" s="24">
        <f t="shared" si="3"/>
        <v>3184</v>
      </c>
    </row>
    <row r="33" spans="1:21" s="5" customFormat="1" ht="23.25" customHeight="1">
      <c r="A33" s="10" t="s">
        <v>43</v>
      </c>
      <c r="B33" s="25">
        <f t="shared" ref="B33:Q33" si="4">SUM(B18:B25)</f>
        <v>1200</v>
      </c>
      <c r="C33" s="25">
        <f t="shared" si="4"/>
        <v>1313</v>
      </c>
      <c r="D33" s="25">
        <f t="shared" si="4"/>
        <v>1438</v>
      </c>
      <c r="E33" s="25">
        <f t="shared" si="4"/>
        <v>1612</v>
      </c>
      <c r="F33" s="25">
        <f t="shared" si="4"/>
        <v>1697</v>
      </c>
      <c r="G33" s="25">
        <f t="shared" si="4"/>
        <v>1773</v>
      </c>
      <c r="H33" s="25">
        <f t="shared" si="4"/>
        <v>1927</v>
      </c>
      <c r="I33" s="25">
        <f t="shared" si="4"/>
        <v>2109</v>
      </c>
      <c r="J33" s="25">
        <f t="shared" si="4"/>
        <v>2109</v>
      </c>
      <c r="K33" s="25">
        <f t="shared" si="4"/>
        <v>2119</v>
      </c>
      <c r="L33" s="25">
        <f t="shared" si="4"/>
        <v>2134</v>
      </c>
      <c r="M33" s="25">
        <f t="shared" si="4"/>
        <v>2131</v>
      </c>
      <c r="N33" s="25">
        <f t="shared" si="4"/>
        <v>2117</v>
      </c>
      <c r="O33" s="25">
        <f t="shared" si="4"/>
        <v>2116</v>
      </c>
      <c r="P33" s="25">
        <f t="shared" si="4"/>
        <v>2089</v>
      </c>
      <c r="Q33" s="25">
        <f t="shared" si="4"/>
        <v>2076</v>
      </c>
    </row>
    <row r="34" spans="1:21" s="5" customFormat="1" ht="23.25" customHeight="1">
      <c r="A34" s="7" t="s">
        <v>44</v>
      </c>
      <c r="B34" s="26">
        <f t="shared" ref="B34:Q34" si="5">SUM(B31:B33)</f>
        <v>8865</v>
      </c>
      <c r="C34" s="26">
        <f t="shared" si="5"/>
        <v>8252</v>
      </c>
      <c r="D34" s="26">
        <f t="shared" si="5"/>
        <v>7699</v>
      </c>
      <c r="E34" s="26">
        <f t="shared" si="5"/>
        <v>7379</v>
      </c>
      <c r="F34" s="26">
        <f t="shared" si="5"/>
        <v>6765</v>
      </c>
      <c r="G34" s="26">
        <f t="shared" si="5"/>
        <v>6549</v>
      </c>
      <c r="H34" s="26">
        <f t="shared" si="5"/>
        <v>6256</v>
      </c>
      <c r="I34" s="26">
        <f t="shared" si="5"/>
        <v>6165</v>
      </c>
      <c r="J34" s="26">
        <f t="shared" si="5"/>
        <v>5990</v>
      </c>
      <c r="K34" s="26">
        <f t="shared" si="5"/>
        <v>6070</v>
      </c>
      <c r="L34" s="26">
        <f t="shared" si="5"/>
        <v>6017</v>
      </c>
      <c r="M34" s="26">
        <f t="shared" si="5"/>
        <v>5957</v>
      </c>
      <c r="N34" s="26">
        <f t="shared" si="5"/>
        <v>5898</v>
      </c>
      <c r="O34" s="26">
        <f t="shared" si="5"/>
        <v>5915</v>
      </c>
      <c r="P34" s="26">
        <f t="shared" si="5"/>
        <v>5787</v>
      </c>
      <c r="Q34" s="26">
        <f t="shared" si="5"/>
        <v>5728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19.600000000000001</v>
      </c>
      <c r="C39" s="30">
        <f t="shared" si="6"/>
        <v>16.899999999999999</v>
      </c>
      <c r="D39" s="30">
        <f t="shared" si="6"/>
        <v>13.4</v>
      </c>
      <c r="E39" s="30">
        <f t="shared" si="6"/>
        <v>11.4</v>
      </c>
      <c r="F39" s="30">
        <f t="shared" si="6"/>
        <v>11.8</v>
      </c>
      <c r="G39" s="30">
        <f t="shared" si="6"/>
        <v>10</v>
      </c>
      <c r="H39" s="30">
        <f t="shared" si="6"/>
        <v>10.1</v>
      </c>
      <c r="I39" s="30">
        <f t="shared" si="6"/>
        <v>9.6</v>
      </c>
      <c r="J39" s="30">
        <f t="shared" si="6"/>
        <v>8.8000000000000007</v>
      </c>
      <c r="K39" s="30">
        <f t="shared" si="6"/>
        <v>9</v>
      </c>
      <c r="L39" s="30">
        <f t="shared" si="6"/>
        <v>8.6999999999999993</v>
      </c>
      <c r="M39" s="30">
        <f t="shared" si="6"/>
        <v>8.6999999999999993</v>
      </c>
      <c r="N39" s="30">
        <f t="shared" si="6"/>
        <v>8.8000000000000007</v>
      </c>
      <c r="O39" s="30">
        <f t="shared" si="6"/>
        <v>8.6999999999999993</v>
      </c>
      <c r="P39" s="30">
        <f t="shared" si="6"/>
        <v>8.5</v>
      </c>
      <c r="Q39" s="30">
        <f t="shared" si="6"/>
        <v>8.1999999999999993</v>
      </c>
    </row>
    <row r="40" spans="1:21" s="5" customFormat="1" ht="23.25" customHeight="1">
      <c r="A40" s="9" t="s">
        <v>42</v>
      </c>
      <c r="B40" s="31">
        <f t="shared" ref="B40:Q40" si="7">ROUND(B32/B34*100,1)</f>
        <v>66.8</v>
      </c>
      <c r="C40" s="31">
        <f t="shared" si="7"/>
        <v>67.2</v>
      </c>
      <c r="D40" s="31">
        <f t="shared" si="7"/>
        <v>67.900000000000006</v>
      </c>
      <c r="E40" s="31">
        <f t="shared" si="7"/>
        <v>66.7</v>
      </c>
      <c r="F40" s="31">
        <f t="shared" si="7"/>
        <v>63.1</v>
      </c>
      <c r="G40" s="31">
        <f t="shared" si="7"/>
        <v>62.9</v>
      </c>
      <c r="H40" s="31">
        <f t="shared" si="7"/>
        <v>59.1</v>
      </c>
      <c r="I40" s="31">
        <f t="shared" si="7"/>
        <v>56.2</v>
      </c>
      <c r="J40" s="31">
        <f t="shared" si="7"/>
        <v>55.9</v>
      </c>
      <c r="K40" s="31">
        <f t="shared" si="7"/>
        <v>56</v>
      </c>
      <c r="L40" s="31">
        <f t="shared" si="7"/>
        <v>55.8</v>
      </c>
      <c r="M40" s="31">
        <f t="shared" si="7"/>
        <v>55.5</v>
      </c>
      <c r="N40" s="31">
        <f t="shared" si="7"/>
        <v>55.3</v>
      </c>
      <c r="O40" s="31">
        <f t="shared" si="7"/>
        <v>55.5</v>
      </c>
      <c r="P40" s="31">
        <f t="shared" si="7"/>
        <v>55.4</v>
      </c>
      <c r="Q40" s="31">
        <f t="shared" si="7"/>
        <v>55.6</v>
      </c>
    </row>
    <row r="41" spans="1:21" s="5" customFormat="1" ht="23.25" customHeight="1">
      <c r="A41" s="10" t="s">
        <v>43</v>
      </c>
      <c r="B41" s="32">
        <f t="shared" ref="B41:Q41" si="8">ROUND(B33/B34*100,1)</f>
        <v>13.5</v>
      </c>
      <c r="C41" s="32">
        <f t="shared" si="8"/>
        <v>15.9</v>
      </c>
      <c r="D41" s="32">
        <f t="shared" si="8"/>
        <v>18.7</v>
      </c>
      <c r="E41" s="32">
        <f t="shared" si="8"/>
        <v>21.8</v>
      </c>
      <c r="F41" s="32">
        <f t="shared" si="8"/>
        <v>25.1</v>
      </c>
      <c r="G41" s="32">
        <f t="shared" si="8"/>
        <v>27.1</v>
      </c>
      <c r="H41" s="32">
        <f t="shared" si="8"/>
        <v>30.8</v>
      </c>
      <c r="I41" s="32">
        <f t="shared" si="8"/>
        <v>34.200000000000003</v>
      </c>
      <c r="J41" s="32">
        <f t="shared" si="8"/>
        <v>35.200000000000003</v>
      </c>
      <c r="K41" s="32">
        <f t="shared" si="8"/>
        <v>34.9</v>
      </c>
      <c r="L41" s="32">
        <f t="shared" si="8"/>
        <v>35.5</v>
      </c>
      <c r="M41" s="32">
        <f t="shared" si="8"/>
        <v>35.799999999999997</v>
      </c>
      <c r="N41" s="32">
        <f t="shared" si="8"/>
        <v>35.9</v>
      </c>
      <c r="O41" s="32">
        <f t="shared" si="8"/>
        <v>35.799999999999997</v>
      </c>
      <c r="P41" s="32">
        <f t="shared" si="8"/>
        <v>36.1</v>
      </c>
      <c r="Q41" s="32">
        <f t="shared" si="8"/>
        <v>36.200000000000003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5" customFormat="1" ht="21.75" customHeight="1">
      <c r="A82" s="3" t="s">
        <v>55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s="5" customFormat="1" ht="21.75" customHeight="1">
      <c r="A84" s="8" t="s">
        <v>2</v>
      </c>
      <c r="B84" s="17">
        <v>254</v>
      </c>
      <c r="C84" s="17">
        <v>173</v>
      </c>
      <c r="D84" s="17">
        <v>150</v>
      </c>
      <c r="E84" s="17">
        <v>130</v>
      </c>
      <c r="F84" s="17">
        <v>148</v>
      </c>
      <c r="G84" s="17">
        <v>109</v>
      </c>
      <c r="H84" s="17">
        <v>110</v>
      </c>
      <c r="I84" s="17">
        <v>109</v>
      </c>
      <c r="J84" s="17">
        <v>94</v>
      </c>
      <c r="K84" s="23">
        <v>98</v>
      </c>
      <c r="L84" s="23">
        <v>92</v>
      </c>
      <c r="M84" s="23">
        <v>100</v>
      </c>
      <c r="N84" s="23">
        <v>102</v>
      </c>
      <c r="O84" s="23">
        <v>96</v>
      </c>
      <c r="P84" s="23">
        <v>76</v>
      </c>
      <c r="Q84" s="23">
        <v>73</v>
      </c>
    </row>
    <row r="85" spans="1:20" s="5" customFormat="1" ht="21.75" customHeight="1">
      <c r="A85" s="8" t="s">
        <v>7</v>
      </c>
      <c r="B85" s="17">
        <v>311</v>
      </c>
      <c r="C85" s="17">
        <v>255</v>
      </c>
      <c r="D85" s="17">
        <v>155</v>
      </c>
      <c r="E85" s="17">
        <v>136</v>
      </c>
      <c r="F85" s="17">
        <v>114</v>
      </c>
      <c r="G85" s="17">
        <v>124</v>
      </c>
      <c r="H85" s="17">
        <v>106</v>
      </c>
      <c r="I85" s="17">
        <v>93</v>
      </c>
      <c r="J85" s="17">
        <v>84</v>
      </c>
      <c r="K85" s="23">
        <v>85</v>
      </c>
      <c r="L85" s="23">
        <v>82</v>
      </c>
      <c r="M85" s="23">
        <v>78</v>
      </c>
      <c r="N85" s="23">
        <v>82</v>
      </c>
      <c r="O85" s="23">
        <v>83</v>
      </c>
      <c r="P85" s="23">
        <v>91</v>
      </c>
      <c r="Q85" s="23">
        <v>81</v>
      </c>
    </row>
    <row r="86" spans="1:20" s="5" customFormat="1" ht="21.75" customHeight="1">
      <c r="A86" s="8" t="s">
        <v>10</v>
      </c>
      <c r="B86" s="17">
        <v>327</v>
      </c>
      <c r="C86" s="17">
        <v>292</v>
      </c>
      <c r="D86" s="17">
        <v>243</v>
      </c>
      <c r="E86" s="17">
        <v>150</v>
      </c>
      <c r="F86" s="17">
        <v>147</v>
      </c>
      <c r="G86" s="17">
        <v>105</v>
      </c>
      <c r="H86" s="17">
        <v>128</v>
      </c>
      <c r="I86" s="17">
        <v>103</v>
      </c>
      <c r="J86" s="17">
        <v>90</v>
      </c>
      <c r="K86" s="23">
        <v>92</v>
      </c>
      <c r="L86" s="23">
        <v>90</v>
      </c>
      <c r="M86" s="23">
        <v>87</v>
      </c>
      <c r="N86" s="23">
        <v>79</v>
      </c>
      <c r="O86" s="23">
        <v>86</v>
      </c>
      <c r="P86" s="23">
        <v>84</v>
      </c>
      <c r="Q86" s="23">
        <v>82</v>
      </c>
    </row>
    <row r="87" spans="1:20" s="5" customFormat="1" ht="21.75" customHeight="1">
      <c r="A87" s="9" t="s">
        <v>14</v>
      </c>
      <c r="B87" s="18">
        <v>267</v>
      </c>
      <c r="C87" s="18">
        <v>284</v>
      </c>
      <c r="D87" s="18">
        <v>262</v>
      </c>
      <c r="E87" s="18">
        <v>225</v>
      </c>
      <c r="F87" s="18">
        <v>140</v>
      </c>
      <c r="G87" s="18">
        <v>134</v>
      </c>
      <c r="H87" s="18">
        <v>106</v>
      </c>
      <c r="I87" s="18">
        <v>130</v>
      </c>
      <c r="J87" s="18">
        <v>99</v>
      </c>
      <c r="K87" s="24">
        <v>104</v>
      </c>
      <c r="L87" s="24">
        <v>104</v>
      </c>
      <c r="M87" s="24">
        <v>103</v>
      </c>
      <c r="N87" s="24">
        <v>102</v>
      </c>
      <c r="O87" s="24">
        <v>95</v>
      </c>
      <c r="P87" s="24">
        <v>90</v>
      </c>
      <c r="Q87" s="24">
        <v>88</v>
      </c>
    </row>
    <row r="88" spans="1:20" s="5" customFormat="1" ht="21.75" customHeight="1">
      <c r="A88" s="9" t="s">
        <v>15</v>
      </c>
      <c r="B88" s="18">
        <v>271</v>
      </c>
      <c r="C88" s="18">
        <v>207</v>
      </c>
      <c r="D88" s="18">
        <v>215</v>
      </c>
      <c r="E88" s="18">
        <v>241</v>
      </c>
      <c r="F88" s="18">
        <v>185</v>
      </c>
      <c r="G88" s="18">
        <v>132</v>
      </c>
      <c r="H88" s="18">
        <v>119</v>
      </c>
      <c r="I88" s="18">
        <v>111</v>
      </c>
      <c r="J88" s="18">
        <v>142</v>
      </c>
      <c r="K88" s="24">
        <v>152</v>
      </c>
      <c r="L88" s="24">
        <v>156</v>
      </c>
      <c r="M88" s="24">
        <v>128</v>
      </c>
      <c r="N88" s="24">
        <v>120</v>
      </c>
      <c r="O88" s="24">
        <v>115</v>
      </c>
      <c r="P88" s="24">
        <v>119</v>
      </c>
      <c r="Q88" s="24">
        <v>146</v>
      </c>
    </row>
    <row r="89" spans="1:20" s="5" customFormat="1" ht="21.75" customHeight="1">
      <c r="A89" s="9" t="s">
        <v>6</v>
      </c>
      <c r="B89" s="18">
        <v>246</v>
      </c>
      <c r="C89" s="18">
        <v>208</v>
      </c>
      <c r="D89" s="18">
        <v>244</v>
      </c>
      <c r="E89" s="18">
        <v>259</v>
      </c>
      <c r="F89" s="18">
        <v>235</v>
      </c>
      <c r="G89" s="18">
        <v>191</v>
      </c>
      <c r="H89" s="18">
        <v>159</v>
      </c>
      <c r="I89" s="18">
        <v>134</v>
      </c>
      <c r="J89" s="18">
        <v>161</v>
      </c>
      <c r="K89" s="24">
        <v>159</v>
      </c>
      <c r="L89" s="24">
        <v>164</v>
      </c>
      <c r="M89" s="24">
        <v>158</v>
      </c>
      <c r="N89" s="24">
        <v>170</v>
      </c>
      <c r="O89" s="24">
        <v>189</v>
      </c>
      <c r="P89" s="24">
        <v>183</v>
      </c>
      <c r="Q89" s="24">
        <v>170</v>
      </c>
    </row>
    <row r="90" spans="1:20" s="5" customFormat="1" ht="21.75" customHeight="1">
      <c r="A90" s="9" t="s">
        <v>17</v>
      </c>
      <c r="B90" s="18">
        <v>333</v>
      </c>
      <c r="C90" s="18">
        <v>232</v>
      </c>
      <c r="D90" s="18">
        <v>191</v>
      </c>
      <c r="E90" s="18">
        <v>222</v>
      </c>
      <c r="F90" s="18">
        <v>221</v>
      </c>
      <c r="G90" s="18">
        <v>238</v>
      </c>
      <c r="H90" s="18">
        <v>187</v>
      </c>
      <c r="I90" s="18">
        <v>163</v>
      </c>
      <c r="J90" s="18">
        <v>134</v>
      </c>
      <c r="K90" s="24">
        <v>148</v>
      </c>
      <c r="L90" s="24">
        <v>140</v>
      </c>
      <c r="M90" s="24">
        <v>145</v>
      </c>
      <c r="N90" s="24">
        <v>129</v>
      </c>
      <c r="O90" s="24">
        <v>132</v>
      </c>
      <c r="P90" s="24">
        <v>127</v>
      </c>
      <c r="Q90" s="24">
        <v>127</v>
      </c>
    </row>
    <row r="91" spans="1:20" s="5" customFormat="1" ht="21.75" customHeight="1">
      <c r="A91" s="9" t="s">
        <v>18</v>
      </c>
      <c r="B91" s="18">
        <v>330</v>
      </c>
      <c r="C91" s="18">
        <v>343</v>
      </c>
      <c r="D91" s="18">
        <v>221</v>
      </c>
      <c r="E91" s="18">
        <v>193</v>
      </c>
      <c r="F91" s="18">
        <v>204</v>
      </c>
      <c r="G91" s="18">
        <v>227</v>
      </c>
      <c r="H91" s="18">
        <v>215</v>
      </c>
      <c r="I91" s="18">
        <v>175</v>
      </c>
      <c r="J91" s="18">
        <v>164</v>
      </c>
      <c r="K91" s="24">
        <v>151</v>
      </c>
      <c r="L91" s="24">
        <v>136</v>
      </c>
      <c r="M91" s="24">
        <v>135</v>
      </c>
      <c r="N91" s="24">
        <v>144</v>
      </c>
      <c r="O91" s="24">
        <v>154</v>
      </c>
      <c r="P91" s="24">
        <v>145</v>
      </c>
      <c r="Q91" s="24">
        <v>146</v>
      </c>
    </row>
    <row r="92" spans="1:20" s="5" customFormat="1" ht="21.75" customHeight="1">
      <c r="A92" s="9" t="s">
        <v>19</v>
      </c>
      <c r="B92" s="18">
        <v>289</v>
      </c>
      <c r="C92" s="18">
        <v>299</v>
      </c>
      <c r="D92" s="18">
        <v>326</v>
      </c>
      <c r="E92" s="18">
        <v>211</v>
      </c>
      <c r="F92" s="18">
        <v>191</v>
      </c>
      <c r="G92" s="18">
        <v>208</v>
      </c>
      <c r="H92" s="18">
        <v>237</v>
      </c>
      <c r="I92" s="18">
        <v>216</v>
      </c>
      <c r="J92" s="18">
        <v>195</v>
      </c>
      <c r="K92" s="24">
        <v>206</v>
      </c>
      <c r="L92" s="24">
        <v>198</v>
      </c>
      <c r="M92" s="24">
        <v>181</v>
      </c>
      <c r="N92" s="24">
        <v>175</v>
      </c>
      <c r="O92" s="24">
        <v>168</v>
      </c>
      <c r="P92" s="24">
        <v>163</v>
      </c>
      <c r="Q92" s="24">
        <v>157</v>
      </c>
    </row>
    <row r="93" spans="1:20" s="5" customFormat="1" ht="21.75" customHeight="1">
      <c r="A93" s="9" t="s">
        <v>21</v>
      </c>
      <c r="B93" s="18">
        <v>285</v>
      </c>
      <c r="C93" s="18">
        <v>266</v>
      </c>
      <c r="D93" s="18">
        <v>282</v>
      </c>
      <c r="E93" s="18">
        <v>325</v>
      </c>
      <c r="F93" s="18">
        <v>200</v>
      </c>
      <c r="G93" s="18">
        <v>186</v>
      </c>
      <c r="H93" s="18">
        <v>192</v>
      </c>
      <c r="I93" s="18">
        <v>212</v>
      </c>
      <c r="J93" s="18">
        <v>235</v>
      </c>
      <c r="K93" s="24">
        <v>218</v>
      </c>
      <c r="L93" s="24">
        <v>211</v>
      </c>
      <c r="M93" s="24">
        <v>205</v>
      </c>
      <c r="N93" s="24">
        <v>203</v>
      </c>
      <c r="O93" s="24">
        <v>208</v>
      </c>
      <c r="P93" s="24">
        <v>205</v>
      </c>
      <c r="Q93" s="24">
        <v>203</v>
      </c>
    </row>
    <row r="94" spans="1:20" s="5" customFormat="1" ht="21.75" customHeight="1">
      <c r="A94" s="9" t="s">
        <v>26</v>
      </c>
      <c r="B94" s="18">
        <v>263</v>
      </c>
      <c r="C94" s="18">
        <v>249</v>
      </c>
      <c r="D94" s="18">
        <v>228</v>
      </c>
      <c r="E94" s="18">
        <v>264</v>
      </c>
      <c r="F94" s="18">
        <v>288</v>
      </c>
      <c r="G94" s="18">
        <v>217</v>
      </c>
      <c r="H94" s="18">
        <v>190</v>
      </c>
      <c r="I94" s="18">
        <v>218</v>
      </c>
      <c r="J94" s="18">
        <v>215</v>
      </c>
      <c r="K94" s="24">
        <v>220</v>
      </c>
      <c r="L94" s="24">
        <v>225</v>
      </c>
      <c r="M94" s="24">
        <v>248</v>
      </c>
      <c r="N94" s="24">
        <v>256</v>
      </c>
      <c r="O94" s="24">
        <v>236</v>
      </c>
      <c r="P94" s="24">
        <v>230</v>
      </c>
      <c r="Q94" s="24">
        <v>223</v>
      </c>
    </row>
    <row r="95" spans="1:20" s="5" customFormat="1" ht="21.75" customHeight="1">
      <c r="A95" s="9" t="s">
        <v>27</v>
      </c>
      <c r="B95" s="18">
        <v>227</v>
      </c>
      <c r="C95" s="18">
        <v>247</v>
      </c>
      <c r="D95" s="18">
        <v>225</v>
      </c>
      <c r="E95" s="18">
        <v>226</v>
      </c>
      <c r="F95" s="18">
        <v>256</v>
      </c>
      <c r="G95" s="18">
        <v>294</v>
      </c>
      <c r="H95" s="18">
        <v>215</v>
      </c>
      <c r="I95" s="18">
        <v>193</v>
      </c>
      <c r="J95" s="18">
        <v>189</v>
      </c>
      <c r="K95" s="24">
        <v>204</v>
      </c>
      <c r="L95" s="24">
        <v>224</v>
      </c>
      <c r="M95" s="24">
        <v>217</v>
      </c>
      <c r="N95" s="24">
        <v>205</v>
      </c>
      <c r="O95" s="24">
        <v>224</v>
      </c>
      <c r="P95" s="24">
        <v>216</v>
      </c>
      <c r="Q95" s="24">
        <v>221</v>
      </c>
    </row>
    <row r="96" spans="1:20" s="5" customFormat="1" ht="21.75" customHeight="1">
      <c r="A96" s="9" t="s">
        <v>29</v>
      </c>
      <c r="B96" s="18">
        <v>196</v>
      </c>
      <c r="C96" s="18">
        <v>203</v>
      </c>
      <c r="D96" s="18">
        <v>225</v>
      </c>
      <c r="E96" s="18">
        <v>214</v>
      </c>
      <c r="F96" s="18">
        <v>200</v>
      </c>
      <c r="G96" s="18">
        <v>265</v>
      </c>
      <c r="H96" s="18">
        <v>271</v>
      </c>
      <c r="I96" s="18">
        <v>195</v>
      </c>
      <c r="J96" s="18">
        <v>194</v>
      </c>
      <c r="K96" s="24">
        <v>210</v>
      </c>
      <c r="L96" s="24">
        <v>208</v>
      </c>
      <c r="M96" s="24">
        <v>189</v>
      </c>
      <c r="N96" s="24">
        <v>191</v>
      </c>
      <c r="O96" s="24">
        <v>195</v>
      </c>
      <c r="P96" s="24">
        <v>200</v>
      </c>
      <c r="Q96" s="24">
        <v>214</v>
      </c>
    </row>
    <row r="97" spans="1:17" s="5" customFormat="1" ht="21.75" customHeight="1">
      <c r="A97" s="10" t="s">
        <v>31</v>
      </c>
      <c r="B97" s="19">
        <v>191</v>
      </c>
      <c r="C97" s="19">
        <v>178</v>
      </c>
      <c r="D97" s="19">
        <v>181</v>
      </c>
      <c r="E97" s="19">
        <v>216</v>
      </c>
      <c r="F97" s="19">
        <v>187</v>
      </c>
      <c r="G97" s="19">
        <v>180</v>
      </c>
      <c r="H97" s="19">
        <v>248</v>
      </c>
      <c r="I97" s="19">
        <v>269</v>
      </c>
      <c r="J97" s="19">
        <v>226</v>
      </c>
      <c r="K97" s="25">
        <v>179</v>
      </c>
      <c r="L97" s="25">
        <v>175</v>
      </c>
      <c r="M97" s="25">
        <v>200</v>
      </c>
      <c r="N97" s="25">
        <v>184</v>
      </c>
      <c r="O97" s="25">
        <v>184</v>
      </c>
      <c r="P97" s="25">
        <v>200</v>
      </c>
      <c r="Q97" s="25">
        <v>186</v>
      </c>
    </row>
    <row r="98" spans="1:17" s="5" customFormat="1" ht="21.75" customHeight="1">
      <c r="A98" s="10" t="s">
        <v>32</v>
      </c>
      <c r="B98" s="19">
        <v>156</v>
      </c>
      <c r="C98" s="19">
        <v>160</v>
      </c>
      <c r="D98" s="19">
        <v>147</v>
      </c>
      <c r="E98" s="19">
        <v>166</v>
      </c>
      <c r="F98" s="19">
        <v>186</v>
      </c>
      <c r="G98" s="19">
        <v>167</v>
      </c>
      <c r="H98" s="19">
        <v>164</v>
      </c>
      <c r="I98" s="19">
        <v>227</v>
      </c>
      <c r="J98" s="19">
        <v>215</v>
      </c>
      <c r="K98" s="25">
        <v>239</v>
      </c>
      <c r="L98" s="25">
        <v>252</v>
      </c>
      <c r="M98" s="25">
        <v>249</v>
      </c>
      <c r="N98" s="25">
        <v>237</v>
      </c>
      <c r="O98" s="25">
        <v>210</v>
      </c>
      <c r="P98" s="25">
        <v>161</v>
      </c>
      <c r="Q98" s="25">
        <v>169</v>
      </c>
    </row>
    <row r="99" spans="1:17" s="5" customFormat="1" ht="21.75" customHeight="1">
      <c r="A99" s="10" t="s">
        <v>25</v>
      </c>
      <c r="B99" s="19">
        <v>105</v>
      </c>
      <c r="C99" s="19">
        <v>117</v>
      </c>
      <c r="D99" s="19">
        <v>110</v>
      </c>
      <c r="E99" s="19">
        <v>122</v>
      </c>
      <c r="F99" s="19">
        <v>121</v>
      </c>
      <c r="G99" s="19">
        <v>149</v>
      </c>
      <c r="H99" s="19">
        <v>148</v>
      </c>
      <c r="I99" s="19">
        <v>144</v>
      </c>
      <c r="J99" s="19">
        <v>193</v>
      </c>
      <c r="K99" s="25">
        <v>212</v>
      </c>
      <c r="L99" s="25">
        <v>196</v>
      </c>
      <c r="M99" s="25">
        <v>187</v>
      </c>
      <c r="N99" s="25">
        <v>183</v>
      </c>
      <c r="O99" s="25">
        <v>192</v>
      </c>
      <c r="P99" s="25">
        <v>214</v>
      </c>
      <c r="Q99" s="25">
        <v>219</v>
      </c>
    </row>
    <row r="100" spans="1:17" s="5" customFormat="1" ht="21.75" customHeight="1">
      <c r="A100" s="10" t="s">
        <v>35</v>
      </c>
      <c r="B100" s="19">
        <v>38</v>
      </c>
      <c r="C100" s="19">
        <v>60</v>
      </c>
      <c r="D100" s="19">
        <v>80</v>
      </c>
      <c r="E100" s="19">
        <v>80</v>
      </c>
      <c r="F100" s="19">
        <v>85</v>
      </c>
      <c r="G100" s="19">
        <v>102</v>
      </c>
      <c r="H100" s="19">
        <v>102</v>
      </c>
      <c r="I100" s="19">
        <v>112</v>
      </c>
      <c r="J100" s="19">
        <v>123</v>
      </c>
      <c r="K100" s="25">
        <v>116</v>
      </c>
      <c r="L100" s="25">
        <v>126</v>
      </c>
      <c r="M100" s="25">
        <v>124</v>
      </c>
      <c r="N100" s="25">
        <v>143</v>
      </c>
      <c r="O100" s="25">
        <v>153</v>
      </c>
      <c r="P100" s="25">
        <v>155</v>
      </c>
      <c r="Q100" s="25">
        <v>146</v>
      </c>
    </row>
    <row r="101" spans="1:17" s="5" customFormat="1" ht="21.75" customHeight="1">
      <c r="A101" s="10" t="s">
        <v>36</v>
      </c>
      <c r="B101" s="19">
        <v>13</v>
      </c>
      <c r="C101" s="19">
        <v>17</v>
      </c>
      <c r="D101" s="19">
        <v>25</v>
      </c>
      <c r="E101" s="19">
        <v>40</v>
      </c>
      <c r="F101" s="19">
        <v>42</v>
      </c>
      <c r="G101" s="19">
        <v>51</v>
      </c>
      <c r="H101" s="19">
        <v>62</v>
      </c>
      <c r="I101" s="19">
        <v>60</v>
      </c>
      <c r="J101" s="19">
        <v>59</v>
      </c>
      <c r="K101" s="25">
        <v>67</v>
      </c>
      <c r="L101" s="25">
        <v>77</v>
      </c>
      <c r="M101" s="25">
        <v>86</v>
      </c>
      <c r="N101" s="25">
        <v>95</v>
      </c>
      <c r="O101" s="25">
        <v>89</v>
      </c>
      <c r="P101" s="25">
        <v>81</v>
      </c>
      <c r="Q101" s="25">
        <v>84</v>
      </c>
    </row>
    <row r="102" spans="1:17" s="5" customFormat="1" ht="21.75" customHeight="1">
      <c r="A102" s="10" t="s">
        <v>20</v>
      </c>
      <c r="B102" s="19">
        <v>2</v>
      </c>
      <c r="C102" s="19">
        <v>1</v>
      </c>
      <c r="D102" s="19">
        <v>7</v>
      </c>
      <c r="E102" s="19">
        <v>14</v>
      </c>
      <c r="F102" s="19">
        <v>16</v>
      </c>
      <c r="G102" s="19">
        <v>18</v>
      </c>
      <c r="H102" s="19">
        <v>19</v>
      </c>
      <c r="I102" s="19">
        <v>27</v>
      </c>
      <c r="J102" s="19">
        <v>24</v>
      </c>
      <c r="K102" s="25">
        <v>32</v>
      </c>
      <c r="L102" s="25">
        <v>30</v>
      </c>
      <c r="M102" s="25">
        <v>34</v>
      </c>
      <c r="N102" s="25">
        <v>34</v>
      </c>
      <c r="O102" s="25">
        <v>31</v>
      </c>
      <c r="P102" s="25">
        <v>32</v>
      </c>
      <c r="Q102" s="25">
        <v>39</v>
      </c>
    </row>
    <row r="103" spans="1:17" s="5" customFormat="1" ht="21.75" customHeight="1">
      <c r="A103" s="10" t="s">
        <v>28</v>
      </c>
      <c r="B103" s="19">
        <v>0</v>
      </c>
      <c r="C103" s="19">
        <v>1</v>
      </c>
      <c r="D103" s="19">
        <v>0</v>
      </c>
      <c r="E103" s="19">
        <v>0</v>
      </c>
      <c r="F103" s="19">
        <v>1</v>
      </c>
      <c r="G103" s="19">
        <v>7</v>
      </c>
      <c r="H103" s="19">
        <v>4</v>
      </c>
      <c r="I103" s="19">
        <v>7</v>
      </c>
      <c r="J103" s="19">
        <v>8</v>
      </c>
      <c r="K103" s="25">
        <v>9</v>
      </c>
      <c r="L103" s="25">
        <v>6</v>
      </c>
      <c r="M103" s="25">
        <v>6</v>
      </c>
      <c r="N103" s="25">
        <v>5</v>
      </c>
      <c r="O103" s="25">
        <v>10</v>
      </c>
      <c r="P103" s="25">
        <v>10</v>
      </c>
      <c r="Q103" s="25">
        <v>8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1</v>
      </c>
      <c r="I104" s="19">
        <v>0</v>
      </c>
      <c r="J104" s="19">
        <v>2</v>
      </c>
      <c r="K104" s="25">
        <v>2</v>
      </c>
      <c r="L104" s="25">
        <v>3</v>
      </c>
      <c r="M104" s="25">
        <v>0</v>
      </c>
      <c r="N104" s="25">
        <v>0</v>
      </c>
      <c r="O104" s="25">
        <v>0</v>
      </c>
      <c r="P104" s="25">
        <v>1</v>
      </c>
      <c r="Q104" s="25">
        <v>1</v>
      </c>
    </row>
    <row r="105" spans="1:17" s="5" customFormat="1" ht="21.75" customHeight="1">
      <c r="A105" s="7" t="s">
        <v>51</v>
      </c>
      <c r="B105" s="20">
        <f t="shared" ref="B105:Q105" si="9">SUM(B84:B104)</f>
        <v>4104</v>
      </c>
      <c r="C105" s="20">
        <f t="shared" si="9"/>
        <v>3792</v>
      </c>
      <c r="D105" s="20">
        <f t="shared" si="9"/>
        <v>3517</v>
      </c>
      <c r="E105" s="20">
        <f t="shared" si="9"/>
        <v>3434</v>
      </c>
      <c r="F105" s="20">
        <f t="shared" si="9"/>
        <v>3167</v>
      </c>
      <c r="G105" s="20">
        <f t="shared" si="9"/>
        <v>3104</v>
      </c>
      <c r="H105" s="20">
        <f t="shared" si="9"/>
        <v>2983</v>
      </c>
      <c r="I105" s="20">
        <f t="shared" si="9"/>
        <v>2898</v>
      </c>
      <c r="J105" s="20">
        <f t="shared" si="9"/>
        <v>2846</v>
      </c>
      <c r="K105" s="20">
        <f t="shared" si="9"/>
        <v>2903</v>
      </c>
      <c r="L105" s="20">
        <f t="shared" si="9"/>
        <v>2895</v>
      </c>
      <c r="M105" s="20">
        <f t="shared" si="9"/>
        <v>2860</v>
      </c>
      <c r="N105" s="20">
        <f t="shared" si="9"/>
        <v>2839</v>
      </c>
      <c r="O105" s="20">
        <f t="shared" si="9"/>
        <v>2850</v>
      </c>
      <c r="P105" s="20">
        <f t="shared" si="9"/>
        <v>2783</v>
      </c>
      <c r="Q105" s="20">
        <f t="shared" si="9"/>
        <v>2783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892</v>
      </c>
      <c r="C110" s="17">
        <f t="shared" si="10"/>
        <v>720</v>
      </c>
      <c r="D110" s="17">
        <f t="shared" si="10"/>
        <v>548</v>
      </c>
      <c r="E110" s="17">
        <f t="shared" si="10"/>
        <v>416</v>
      </c>
      <c r="F110" s="17">
        <f t="shared" si="10"/>
        <v>409</v>
      </c>
      <c r="G110" s="17">
        <f t="shared" si="10"/>
        <v>338</v>
      </c>
      <c r="H110" s="17">
        <f t="shared" si="10"/>
        <v>344</v>
      </c>
      <c r="I110" s="17">
        <f t="shared" si="10"/>
        <v>305</v>
      </c>
      <c r="J110" s="17">
        <f t="shared" si="10"/>
        <v>268</v>
      </c>
      <c r="K110" s="17">
        <f t="shared" si="10"/>
        <v>275</v>
      </c>
      <c r="L110" s="17">
        <f t="shared" si="10"/>
        <v>264</v>
      </c>
      <c r="M110" s="17">
        <f t="shared" si="10"/>
        <v>265</v>
      </c>
      <c r="N110" s="17">
        <f t="shared" si="10"/>
        <v>263</v>
      </c>
      <c r="O110" s="17">
        <f t="shared" si="10"/>
        <v>265</v>
      </c>
      <c r="P110" s="17">
        <f t="shared" si="10"/>
        <v>251</v>
      </c>
      <c r="Q110" s="17">
        <f t="shared" si="10"/>
        <v>236</v>
      </c>
    </row>
    <row r="111" spans="1:17" s="5" customFormat="1" ht="21.75" customHeight="1">
      <c r="A111" s="9" t="s">
        <v>42</v>
      </c>
      <c r="B111" s="18">
        <f t="shared" ref="B111:Q111" si="11">SUM(B87:B96)</f>
        <v>2707</v>
      </c>
      <c r="C111" s="18">
        <f t="shared" si="11"/>
        <v>2538</v>
      </c>
      <c r="D111" s="18">
        <f t="shared" si="11"/>
        <v>2419</v>
      </c>
      <c r="E111" s="18">
        <f t="shared" si="11"/>
        <v>2380</v>
      </c>
      <c r="F111" s="18">
        <f t="shared" si="11"/>
        <v>2120</v>
      </c>
      <c r="G111" s="18">
        <f t="shared" si="11"/>
        <v>2092</v>
      </c>
      <c r="H111" s="18">
        <f t="shared" si="11"/>
        <v>1891</v>
      </c>
      <c r="I111" s="18">
        <f t="shared" si="11"/>
        <v>1747</v>
      </c>
      <c r="J111" s="18">
        <f t="shared" si="11"/>
        <v>1728</v>
      </c>
      <c r="K111" s="18">
        <f t="shared" si="11"/>
        <v>1772</v>
      </c>
      <c r="L111" s="18">
        <f t="shared" si="11"/>
        <v>1766</v>
      </c>
      <c r="M111" s="18">
        <f t="shared" si="11"/>
        <v>1709</v>
      </c>
      <c r="N111" s="18">
        <f t="shared" si="11"/>
        <v>1695</v>
      </c>
      <c r="O111" s="18">
        <f t="shared" si="11"/>
        <v>1716</v>
      </c>
      <c r="P111" s="18">
        <f t="shared" si="11"/>
        <v>1678</v>
      </c>
      <c r="Q111" s="18">
        <f t="shared" si="11"/>
        <v>1695</v>
      </c>
    </row>
    <row r="112" spans="1:17" s="5" customFormat="1" ht="21.75" customHeight="1">
      <c r="A112" s="10" t="s">
        <v>43</v>
      </c>
      <c r="B112" s="19">
        <f t="shared" ref="B112:Q112" si="12">SUM(B97:B104)</f>
        <v>505</v>
      </c>
      <c r="C112" s="19">
        <f t="shared" si="12"/>
        <v>534</v>
      </c>
      <c r="D112" s="19">
        <f t="shared" si="12"/>
        <v>550</v>
      </c>
      <c r="E112" s="19">
        <f t="shared" si="12"/>
        <v>638</v>
      </c>
      <c r="F112" s="19">
        <f t="shared" si="12"/>
        <v>638</v>
      </c>
      <c r="G112" s="19">
        <f t="shared" si="12"/>
        <v>674</v>
      </c>
      <c r="H112" s="19">
        <f t="shared" si="12"/>
        <v>748</v>
      </c>
      <c r="I112" s="19">
        <f t="shared" si="12"/>
        <v>846</v>
      </c>
      <c r="J112" s="19">
        <f t="shared" si="12"/>
        <v>850</v>
      </c>
      <c r="K112" s="19">
        <f t="shared" si="12"/>
        <v>856</v>
      </c>
      <c r="L112" s="19">
        <f t="shared" si="12"/>
        <v>865</v>
      </c>
      <c r="M112" s="19">
        <f t="shared" si="12"/>
        <v>886</v>
      </c>
      <c r="N112" s="19">
        <f t="shared" si="12"/>
        <v>881</v>
      </c>
      <c r="O112" s="19">
        <f t="shared" si="12"/>
        <v>869</v>
      </c>
      <c r="P112" s="19">
        <f t="shared" si="12"/>
        <v>854</v>
      </c>
      <c r="Q112" s="19">
        <f t="shared" si="12"/>
        <v>852</v>
      </c>
    </row>
    <row r="113" spans="1:17" s="5" customFormat="1" ht="21.75" customHeight="1">
      <c r="A113" s="7" t="s">
        <v>44</v>
      </c>
      <c r="B113" s="20">
        <f t="shared" ref="B113:Q113" si="13">SUM(B110:B112)</f>
        <v>4104</v>
      </c>
      <c r="C113" s="20">
        <f t="shared" si="13"/>
        <v>3792</v>
      </c>
      <c r="D113" s="20">
        <f t="shared" si="13"/>
        <v>3517</v>
      </c>
      <c r="E113" s="20">
        <f t="shared" si="13"/>
        <v>3434</v>
      </c>
      <c r="F113" s="20">
        <f t="shared" si="13"/>
        <v>3167</v>
      </c>
      <c r="G113" s="20">
        <f t="shared" si="13"/>
        <v>3104</v>
      </c>
      <c r="H113" s="20">
        <f t="shared" si="13"/>
        <v>2983</v>
      </c>
      <c r="I113" s="20">
        <f t="shared" si="13"/>
        <v>2898</v>
      </c>
      <c r="J113" s="20">
        <f t="shared" si="13"/>
        <v>2846</v>
      </c>
      <c r="K113" s="20">
        <f t="shared" si="13"/>
        <v>2903</v>
      </c>
      <c r="L113" s="20">
        <f t="shared" si="13"/>
        <v>2895</v>
      </c>
      <c r="M113" s="20">
        <f t="shared" si="13"/>
        <v>2860</v>
      </c>
      <c r="N113" s="20">
        <f t="shared" si="13"/>
        <v>2839</v>
      </c>
      <c r="O113" s="20">
        <f t="shared" si="13"/>
        <v>2850</v>
      </c>
      <c r="P113" s="20">
        <f t="shared" si="13"/>
        <v>2783</v>
      </c>
      <c r="Q113" s="20">
        <f t="shared" si="13"/>
        <v>2783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21.7</v>
      </c>
      <c r="C118" s="35">
        <f t="shared" si="14"/>
        <v>19</v>
      </c>
      <c r="D118" s="35">
        <f t="shared" si="14"/>
        <v>15.6</v>
      </c>
      <c r="E118" s="35">
        <f t="shared" si="14"/>
        <v>12.1</v>
      </c>
      <c r="F118" s="35">
        <f t="shared" si="14"/>
        <v>12.9</v>
      </c>
      <c r="G118" s="35">
        <f t="shared" si="14"/>
        <v>10.9</v>
      </c>
      <c r="H118" s="35">
        <f t="shared" si="14"/>
        <v>11.5</v>
      </c>
      <c r="I118" s="35">
        <f t="shared" si="14"/>
        <v>10.5</v>
      </c>
      <c r="J118" s="35">
        <f t="shared" si="14"/>
        <v>9.4</v>
      </c>
      <c r="K118" s="35">
        <f t="shared" si="14"/>
        <v>9.5</v>
      </c>
      <c r="L118" s="35">
        <f t="shared" si="14"/>
        <v>9.1</v>
      </c>
      <c r="M118" s="35">
        <f t="shared" si="14"/>
        <v>9.3000000000000007</v>
      </c>
      <c r="N118" s="35">
        <f t="shared" si="14"/>
        <v>9.3000000000000007</v>
      </c>
      <c r="O118" s="35">
        <f t="shared" si="14"/>
        <v>9.3000000000000007</v>
      </c>
      <c r="P118" s="35">
        <f t="shared" si="14"/>
        <v>9</v>
      </c>
      <c r="Q118" s="35">
        <f t="shared" si="14"/>
        <v>8.5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66</v>
      </c>
      <c r="C119" s="36">
        <f t="shared" si="15"/>
        <v>66.900000000000006</v>
      </c>
      <c r="D119" s="36">
        <f t="shared" si="15"/>
        <v>68.8</v>
      </c>
      <c r="E119" s="36">
        <f t="shared" si="15"/>
        <v>69.3</v>
      </c>
      <c r="F119" s="36">
        <f t="shared" si="15"/>
        <v>66.900000000000006</v>
      </c>
      <c r="G119" s="36">
        <f t="shared" si="15"/>
        <v>67.400000000000006</v>
      </c>
      <c r="H119" s="36">
        <f t="shared" si="15"/>
        <v>63.4</v>
      </c>
      <c r="I119" s="36">
        <f t="shared" si="15"/>
        <v>60.3</v>
      </c>
      <c r="J119" s="36">
        <f t="shared" si="15"/>
        <v>60.7</v>
      </c>
      <c r="K119" s="36">
        <f t="shared" si="15"/>
        <v>61</v>
      </c>
      <c r="L119" s="36">
        <f t="shared" si="15"/>
        <v>61</v>
      </c>
      <c r="M119" s="36">
        <f t="shared" si="15"/>
        <v>59.8</v>
      </c>
      <c r="N119" s="36">
        <f t="shared" si="15"/>
        <v>59.7</v>
      </c>
      <c r="O119" s="36">
        <f t="shared" si="15"/>
        <v>60.2</v>
      </c>
      <c r="P119" s="36">
        <f t="shared" si="15"/>
        <v>60.3</v>
      </c>
      <c r="Q119" s="36">
        <f t="shared" si="15"/>
        <v>60.9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12.3</v>
      </c>
      <c r="C120" s="37">
        <f t="shared" si="16"/>
        <v>14.1</v>
      </c>
      <c r="D120" s="37">
        <f t="shared" si="16"/>
        <v>15.6</v>
      </c>
      <c r="E120" s="37">
        <f t="shared" si="16"/>
        <v>18.600000000000001</v>
      </c>
      <c r="F120" s="37">
        <f t="shared" si="16"/>
        <v>20.100000000000001</v>
      </c>
      <c r="G120" s="37">
        <f t="shared" si="16"/>
        <v>21.7</v>
      </c>
      <c r="H120" s="37">
        <f t="shared" si="16"/>
        <v>25.1</v>
      </c>
      <c r="I120" s="37">
        <f t="shared" si="16"/>
        <v>29.2</v>
      </c>
      <c r="J120" s="37">
        <f t="shared" si="16"/>
        <v>29.9</v>
      </c>
      <c r="K120" s="37">
        <f t="shared" si="16"/>
        <v>29.5</v>
      </c>
      <c r="L120" s="37">
        <f t="shared" si="16"/>
        <v>29.9</v>
      </c>
      <c r="M120" s="37">
        <f t="shared" si="16"/>
        <v>31</v>
      </c>
      <c r="N120" s="37">
        <f t="shared" si="16"/>
        <v>31</v>
      </c>
      <c r="O120" s="37">
        <f t="shared" si="16"/>
        <v>30.5</v>
      </c>
      <c r="P120" s="37">
        <f t="shared" si="16"/>
        <v>30.7</v>
      </c>
      <c r="Q120" s="37">
        <f t="shared" si="16"/>
        <v>30.6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5" customFormat="1" ht="21.75" customHeight="1">
      <c r="A128" s="3" t="s">
        <v>69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228</v>
      </c>
      <c r="C130" s="17">
        <v>145</v>
      </c>
      <c r="D130" s="17">
        <v>139</v>
      </c>
      <c r="E130" s="17">
        <v>131</v>
      </c>
      <c r="F130" s="17">
        <v>125</v>
      </c>
      <c r="G130" s="17">
        <v>96</v>
      </c>
      <c r="H130" s="17">
        <v>102</v>
      </c>
      <c r="I130" s="17">
        <v>95</v>
      </c>
      <c r="J130" s="17">
        <v>82</v>
      </c>
      <c r="K130" s="23">
        <v>90</v>
      </c>
      <c r="L130" s="23">
        <v>83</v>
      </c>
      <c r="M130" s="23">
        <v>83</v>
      </c>
      <c r="N130" s="23">
        <v>74</v>
      </c>
      <c r="O130" s="23">
        <v>77</v>
      </c>
      <c r="P130" s="23">
        <v>64</v>
      </c>
      <c r="Q130" s="23">
        <v>58</v>
      </c>
    </row>
    <row r="131" spans="1:17" s="5" customFormat="1" ht="21.75" customHeight="1">
      <c r="A131" s="8" t="s">
        <v>7</v>
      </c>
      <c r="B131" s="17">
        <v>324</v>
      </c>
      <c r="C131" s="17">
        <v>210</v>
      </c>
      <c r="D131" s="17">
        <v>138</v>
      </c>
      <c r="E131" s="17">
        <v>150</v>
      </c>
      <c r="F131" s="17">
        <v>141</v>
      </c>
      <c r="G131" s="17">
        <v>103</v>
      </c>
      <c r="H131" s="17">
        <v>97</v>
      </c>
      <c r="I131" s="17">
        <v>100</v>
      </c>
      <c r="J131" s="17">
        <v>80</v>
      </c>
      <c r="K131" s="23">
        <v>88</v>
      </c>
      <c r="L131" s="23">
        <v>89</v>
      </c>
      <c r="M131" s="23">
        <v>81</v>
      </c>
      <c r="N131" s="23">
        <v>88</v>
      </c>
      <c r="O131" s="23">
        <v>90</v>
      </c>
      <c r="P131" s="23">
        <v>89</v>
      </c>
      <c r="Q131" s="23">
        <v>84</v>
      </c>
    </row>
    <row r="132" spans="1:17" s="5" customFormat="1" ht="21.75" customHeight="1">
      <c r="A132" s="8" t="s">
        <v>10</v>
      </c>
      <c r="B132" s="17">
        <v>295</v>
      </c>
      <c r="C132" s="17">
        <v>320</v>
      </c>
      <c r="D132" s="17">
        <v>210</v>
      </c>
      <c r="E132" s="17">
        <v>146</v>
      </c>
      <c r="F132" s="17">
        <v>125</v>
      </c>
      <c r="G132" s="17">
        <v>120</v>
      </c>
      <c r="H132" s="17">
        <v>91</v>
      </c>
      <c r="I132" s="17">
        <v>94</v>
      </c>
      <c r="J132" s="17">
        <v>100</v>
      </c>
      <c r="K132" s="23">
        <v>96</v>
      </c>
      <c r="L132" s="23">
        <v>89</v>
      </c>
      <c r="M132" s="23">
        <v>90</v>
      </c>
      <c r="N132" s="23">
        <v>95</v>
      </c>
      <c r="O132" s="23">
        <v>83</v>
      </c>
      <c r="P132" s="23">
        <v>86</v>
      </c>
      <c r="Q132" s="23">
        <v>90</v>
      </c>
    </row>
    <row r="133" spans="1:17" s="5" customFormat="1" ht="21.75" customHeight="1">
      <c r="A133" s="9" t="s">
        <v>14</v>
      </c>
      <c r="B133" s="18">
        <v>301</v>
      </c>
      <c r="C133" s="18">
        <v>291</v>
      </c>
      <c r="D133" s="18">
        <v>308</v>
      </c>
      <c r="E133" s="18">
        <v>203</v>
      </c>
      <c r="F133" s="18">
        <v>138</v>
      </c>
      <c r="G133" s="18">
        <v>138</v>
      </c>
      <c r="H133" s="18">
        <v>122</v>
      </c>
      <c r="I133" s="18">
        <v>101</v>
      </c>
      <c r="J133" s="18">
        <v>103</v>
      </c>
      <c r="K133" s="24">
        <v>100</v>
      </c>
      <c r="L133" s="24">
        <v>100</v>
      </c>
      <c r="M133" s="24">
        <v>99</v>
      </c>
      <c r="N133" s="24">
        <v>96</v>
      </c>
      <c r="O133" s="24">
        <v>99</v>
      </c>
      <c r="P133" s="24">
        <v>92</v>
      </c>
      <c r="Q133" s="24">
        <v>90</v>
      </c>
    </row>
    <row r="134" spans="1:17" s="5" customFormat="1" ht="21.75" customHeight="1">
      <c r="A134" s="9" t="s">
        <v>15</v>
      </c>
      <c r="B134" s="18">
        <v>290</v>
      </c>
      <c r="C134" s="18">
        <v>292</v>
      </c>
      <c r="D134" s="18">
        <v>291</v>
      </c>
      <c r="E134" s="18">
        <v>265</v>
      </c>
      <c r="F134" s="18">
        <v>167</v>
      </c>
      <c r="G134" s="18">
        <v>128</v>
      </c>
      <c r="H134" s="18">
        <v>121</v>
      </c>
      <c r="I134" s="18">
        <v>129</v>
      </c>
      <c r="J134" s="18">
        <v>98</v>
      </c>
      <c r="K134" s="24">
        <v>101</v>
      </c>
      <c r="L134" s="24">
        <v>97</v>
      </c>
      <c r="M134" s="24">
        <v>102</v>
      </c>
      <c r="N134" s="24">
        <v>103</v>
      </c>
      <c r="O134" s="24">
        <v>107</v>
      </c>
      <c r="P134" s="24">
        <v>98</v>
      </c>
      <c r="Q134" s="24">
        <v>99</v>
      </c>
    </row>
    <row r="135" spans="1:17" s="5" customFormat="1" ht="21.75" customHeight="1">
      <c r="A135" s="9" t="s">
        <v>6</v>
      </c>
      <c r="B135" s="18">
        <v>272</v>
      </c>
      <c r="C135" s="18">
        <v>214</v>
      </c>
      <c r="D135" s="18">
        <v>246</v>
      </c>
      <c r="E135" s="18">
        <v>233</v>
      </c>
      <c r="F135" s="18">
        <v>211</v>
      </c>
      <c r="G135" s="18">
        <v>187</v>
      </c>
      <c r="H135" s="18">
        <v>119</v>
      </c>
      <c r="I135" s="18">
        <v>143</v>
      </c>
      <c r="J135" s="18">
        <v>116</v>
      </c>
      <c r="K135" s="24">
        <v>124</v>
      </c>
      <c r="L135" s="24">
        <v>118</v>
      </c>
      <c r="M135" s="24">
        <v>115</v>
      </c>
      <c r="N135" s="24">
        <v>93</v>
      </c>
      <c r="O135" s="24">
        <v>104</v>
      </c>
      <c r="P135" s="24">
        <v>115</v>
      </c>
      <c r="Q135" s="24">
        <v>109</v>
      </c>
    </row>
    <row r="136" spans="1:17" s="5" customFormat="1" ht="21.75" customHeight="1">
      <c r="A136" s="9" t="s">
        <v>17</v>
      </c>
      <c r="B136" s="18">
        <v>367</v>
      </c>
      <c r="C136" s="18">
        <v>243</v>
      </c>
      <c r="D136" s="18">
        <v>188</v>
      </c>
      <c r="E136" s="18">
        <v>215</v>
      </c>
      <c r="F136" s="18">
        <v>204</v>
      </c>
      <c r="G136" s="18">
        <v>211</v>
      </c>
      <c r="H136" s="18">
        <v>167</v>
      </c>
      <c r="I136" s="18">
        <v>138</v>
      </c>
      <c r="J136" s="18">
        <v>132</v>
      </c>
      <c r="K136" s="24">
        <v>130</v>
      </c>
      <c r="L136" s="24">
        <v>140</v>
      </c>
      <c r="M136" s="24">
        <v>131</v>
      </c>
      <c r="N136" s="24">
        <v>122</v>
      </c>
      <c r="O136" s="24">
        <v>125</v>
      </c>
      <c r="P136" s="24">
        <v>126</v>
      </c>
      <c r="Q136" s="24">
        <v>104</v>
      </c>
    </row>
    <row r="137" spans="1:17" s="5" customFormat="1" ht="21.75" customHeight="1">
      <c r="A137" s="9" t="s">
        <v>18</v>
      </c>
      <c r="B137" s="18">
        <v>367</v>
      </c>
      <c r="C137" s="18">
        <v>348</v>
      </c>
      <c r="D137" s="18">
        <v>237</v>
      </c>
      <c r="E137" s="18">
        <v>192</v>
      </c>
      <c r="F137" s="18">
        <v>192</v>
      </c>
      <c r="G137" s="18">
        <v>185</v>
      </c>
      <c r="H137" s="18">
        <v>204</v>
      </c>
      <c r="I137" s="18">
        <v>173</v>
      </c>
      <c r="J137" s="18">
        <v>174</v>
      </c>
      <c r="K137" s="24">
        <v>164</v>
      </c>
      <c r="L137" s="24">
        <v>136</v>
      </c>
      <c r="M137" s="24">
        <v>144</v>
      </c>
      <c r="N137" s="24">
        <v>153</v>
      </c>
      <c r="O137" s="24">
        <v>148</v>
      </c>
      <c r="P137" s="24">
        <v>130</v>
      </c>
      <c r="Q137" s="24">
        <v>142</v>
      </c>
    </row>
    <row r="138" spans="1:17" s="5" customFormat="1" ht="21.75" customHeight="1">
      <c r="A138" s="9" t="s">
        <v>19</v>
      </c>
      <c r="B138" s="18">
        <v>327</v>
      </c>
      <c r="C138" s="18">
        <v>343</v>
      </c>
      <c r="D138" s="18">
        <v>319</v>
      </c>
      <c r="E138" s="18">
        <v>241</v>
      </c>
      <c r="F138" s="18">
        <v>180</v>
      </c>
      <c r="G138" s="18">
        <v>198</v>
      </c>
      <c r="H138" s="18">
        <v>190</v>
      </c>
      <c r="I138" s="18">
        <v>209</v>
      </c>
      <c r="J138" s="18">
        <v>189</v>
      </c>
      <c r="K138" s="24">
        <v>201</v>
      </c>
      <c r="L138" s="24">
        <v>194</v>
      </c>
      <c r="M138" s="24">
        <v>178</v>
      </c>
      <c r="N138" s="24">
        <v>178</v>
      </c>
      <c r="O138" s="24">
        <v>169</v>
      </c>
      <c r="P138" s="24">
        <v>155</v>
      </c>
      <c r="Q138" s="24">
        <v>134</v>
      </c>
    </row>
    <row r="139" spans="1:17" s="5" customFormat="1" ht="21.75" customHeight="1">
      <c r="A139" s="9" t="s">
        <v>21</v>
      </c>
      <c r="B139" s="18">
        <v>372</v>
      </c>
      <c r="C139" s="18">
        <v>303</v>
      </c>
      <c r="D139" s="18">
        <v>323</v>
      </c>
      <c r="E139" s="18">
        <v>309</v>
      </c>
      <c r="F139" s="18">
        <v>224</v>
      </c>
      <c r="G139" s="18">
        <v>186</v>
      </c>
      <c r="H139" s="18">
        <v>207</v>
      </c>
      <c r="I139" s="18">
        <v>207</v>
      </c>
      <c r="J139" s="18">
        <v>214</v>
      </c>
      <c r="K139" s="24">
        <v>208</v>
      </c>
      <c r="L139" s="24">
        <v>204</v>
      </c>
      <c r="M139" s="24">
        <v>206</v>
      </c>
      <c r="N139" s="24">
        <v>194</v>
      </c>
      <c r="O139" s="24">
        <v>195</v>
      </c>
      <c r="P139" s="24">
        <v>194</v>
      </c>
      <c r="Q139" s="24">
        <v>187</v>
      </c>
    </row>
    <row r="140" spans="1:17" s="5" customFormat="1" ht="21.75" customHeight="1">
      <c r="A140" s="9" t="s">
        <v>26</v>
      </c>
      <c r="B140" s="18">
        <v>345</v>
      </c>
      <c r="C140" s="18">
        <v>340</v>
      </c>
      <c r="D140" s="18">
        <v>277</v>
      </c>
      <c r="E140" s="18">
        <v>301</v>
      </c>
      <c r="F140" s="18">
        <v>284</v>
      </c>
      <c r="G140" s="18">
        <v>222</v>
      </c>
      <c r="H140" s="18">
        <v>186</v>
      </c>
      <c r="I140" s="18">
        <v>209</v>
      </c>
      <c r="J140" s="18">
        <v>204</v>
      </c>
      <c r="K140" s="24">
        <v>208</v>
      </c>
      <c r="L140" s="24">
        <v>199</v>
      </c>
      <c r="M140" s="24">
        <v>209</v>
      </c>
      <c r="N140" s="24">
        <v>214</v>
      </c>
      <c r="O140" s="24">
        <v>210</v>
      </c>
      <c r="P140" s="24">
        <v>199</v>
      </c>
      <c r="Q140" s="24">
        <v>204</v>
      </c>
    </row>
    <row r="141" spans="1:17" s="5" customFormat="1" ht="21.75" customHeight="1">
      <c r="A141" s="9" t="s">
        <v>27</v>
      </c>
      <c r="B141" s="18">
        <v>327</v>
      </c>
      <c r="C141" s="18">
        <v>323</v>
      </c>
      <c r="D141" s="18">
        <v>320</v>
      </c>
      <c r="E141" s="18">
        <v>275</v>
      </c>
      <c r="F141" s="18">
        <v>285</v>
      </c>
      <c r="G141" s="18">
        <v>285</v>
      </c>
      <c r="H141" s="18">
        <v>220</v>
      </c>
      <c r="I141" s="18">
        <v>186</v>
      </c>
      <c r="J141" s="18">
        <v>199</v>
      </c>
      <c r="K141" s="24">
        <v>197</v>
      </c>
      <c r="L141" s="24">
        <v>208</v>
      </c>
      <c r="M141" s="24">
        <v>217</v>
      </c>
      <c r="N141" s="24">
        <v>213</v>
      </c>
      <c r="O141" s="24">
        <v>214</v>
      </c>
      <c r="P141" s="24">
        <v>223</v>
      </c>
      <c r="Q141" s="24">
        <v>214</v>
      </c>
    </row>
    <row r="142" spans="1:17" s="5" customFormat="1" ht="21.75" customHeight="1">
      <c r="A142" s="9" t="s">
        <v>29</v>
      </c>
      <c r="B142" s="18">
        <v>251</v>
      </c>
      <c r="C142" s="18">
        <v>309</v>
      </c>
      <c r="D142" s="18">
        <v>298</v>
      </c>
      <c r="E142" s="18">
        <v>310</v>
      </c>
      <c r="F142" s="18">
        <v>263</v>
      </c>
      <c r="G142" s="18">
        <v>287</v>
      </c>
      <c r="H142" s="18">
        <v>268</v>
      </c>
      <c r="I142" s="18">
        <v>220</v>
      </c>
      <c r="J142" s="18">
        <v>194</v>
      </c>
      <c r="K142" s="24">
        <v>197</v>
      </c>
      <c r="L142" s="24">
        <v>196</v>
      </c>
      <c r="M142" s="24">
        <v>197</v>
      </c>
      <c r="N142" s="24">
        <v>200</v>
      </c>
      <c r="O142" s="24">
        <v>197</v>
      </c>
      <c r="P142" s="24">
        <v>198</v>
      </c>
      <c r="Q142" s="24">
        <v>206</v>
      </c>
    </row>
    <row r="143" spans="1:17" s="5" customFormat="1" ht="21.75" customHeight="1">
      <c r="A143" s="10" t="s">
        <v>31</v>
      </c>
      <c r="B143" s="19">
        <v>257</v>
      </c>
      <c r="C143" s="19">
        <v>234</v>
      </c>
      <c r="D143" s="19">
        <v>278</v>
      </c>
      <c r="E143" s="19">
        <v>276</v>
      </c>
      <c r="F143" s="19">
        <v>292</v>
      </c>
      <c r="G143" s="19">
        <v>255</v>
      </c>
      <c r="H143" s="19">
        <v>265</v>
      </c>
      <c r="I143" s="19">
        <v>273</v>
      </c>
      <c r="J143" s="19">
        <v>228</v>
      </c>
      <c r="K143" s="25">
        <v>218</v>
      </c>
      <c r="L143" s="25">
        <v>213</v>
      </c>
      <c r="M143" s="25">
        <v>197</v>
      </c>
      <c r="N143" s="25">
        <v>197</v>
      </c>
      <c r="O143" s="25">
        <v>196</v>
      </c>
      <c r="P143" s="25">
        <v>197</v>
      </c>
      <c r="Q143" s="25">
        <v>200</v>
      </c>
    </row>
    <row r="144" spans="1:17" s="5" customFormat="1" ht="21.75" customHeight="1">
      <c r="A144" s="10" t="s">
        <v>32</v>
      </c>
      <c r="B144" s="19">
        <v>216</v>
      </c>
      <c r="C144" s="19">
        <v>224</v>
      </c>
      <c r="D144" s="19">
        <v>208</v>
      </c>
      <c r="E144" s="19">
        <v>244</v>
      </c>
      <c r="F144" s="19">
        <v>255</v>
      </c>
      <c r="G144" s="19">
        <v>265</v>
      </c>
      <c r="H144" s="19">
        <v>251</v>
      </c>
      <c r="I144" s="19">
        <v>263</v>
      </c>
      <c r="J144" s="19">
        <v>262</v>
      </c>
      <c r="K144" s="25">
        <v>255</v>
      </c>
      <c r="L144" s="25">
        <v>265</v>
      </c>
      <c r="M144" s="25">
        <v>278</v>
      </c>
      <c r="N144" s="25">
        <v>244</v>
      </c>
      <c r="O144" s="25">
        <v>219</v>
      </c>
      <c r="P144" s="25">
        <v>216</v>
      </c>
      <c r="Q144" s="25">
        <v>205</v>
      </c>
    </row>
    <row r="145" spans="1:17" s="5" customFormat="1" ht="21.75" customHeight="1">
      <c r="A145" s="10" t="s">
        <v>25</v>
      </c>
      <c r="B145" s="19">
        <v>150</v>
      </c>
      <c r="C145" s="19">
        <v>183</v>
      </c>
      <c r="D145" s="19">
        <v>184</v>
      </c>
      <c r="E145" s="19">
        <v>190</v>
      </c>
      <c r="F145" s="19">
        <v>215</v>
      </c>
      <c r="G145" s="19">
        <v>228</v>
      </c>
      <c r="H145" s="19">
        <v>252</v>
      </c>
      <c r="I145" s="19">
        <v>240</v>
      </c>
      <c r="J145" s="19">
        <v>246</v>
      </c>
      <c r="K145" s="25">
        <v>258</v>
      </c>
      <c r="L145" s="25">
        <v>257</v>
      </c>
      <c r="M145" s="25">
        <v>241</v>
      </c>
      <c r="N145" s="25">
        <v>253</v>
      </c>
      <c r="O145" s="25">
        <v>257</v>
      </c>
      <c r="P145" s="25">
        <v>248</v>
      </c>
      <c r="Q145" s="25">
        <v>257</v>
      </c>
    </row>
    <row r="146" spans="1:17" s="5" customFormat="1" ht="21.75" customHeight="1">
      <c r="A146" s="10" t="s">
        <v>35</v>
      </c>
      <c r="B146" s="19">
        <v>52</v>
      </c>
      <c r="C146" s="19">
        <v>108</v>
      </c>
      <c r="D146" s="19">
        <v>136</v>
      </c>
      <c r="E146" s="19">
        <v>138</v>
      </c>
      <c r="F146" s="19">
        <v>141</v>
      </c>
      <c r="G146" s="19">
        <v>181</v>
      </c>
      <c r="H146" s="19">
        <v>199</v>
      </c>
      <c r="I146" s="19">
        <v>232</v>
      </c>
      <c r="J146" s="19">
        <v>226</v>
      </c>
      <c r="K146" s="25">
        <v>214</v>
      </c>
      <c r="L146" s="25">
        <v>202</v>
      </c>
      <c r="M146" s="25">
        <v>186</v>
      </c>
      <c r="N146" s="25">
        <v>210</v>
      </c>
      <c r="O146" s="25">
        <v>229</v>
      </c>
      <c r="P146" s="25">
        <v>235</v>
      </c>
      <c r="Q146" s="25">
        <v>232</v>
      </c>
    </row>
    <row r="147" spans="1:17" s="5" customFormat="1" ht="21.75" customHeight="1">
      <c r="A147" s="10" t="s">
        <v>36</v>
      </c>
      <c r="B147" s="19">
        <v>16</v>
      </c>
      <c r="C147" s="19">
        <v>24</v>
      </c>
      <c r="D147" s="19">
        <v>68</v>
      </c>
      <c r="E147" s="19">
        <v>90</v>
      </c>
      <c r="F147" s="19">
        <v>93</v>
      </c>
      <c r="G147" s="19">
        <v>93</v>
      </c>
      <c r="H147" s="19">
        <v>132</v>
      </c>
      <c r="I147" s="19">
        <v>153</v>
      </c>
      <c r="J147" s="19">
        <v>176</v>
      </c>
      <c r="K147" s="25">
        <v>183</v>
      </c>
      <c r="L147" s="25">
        <v>190</v>
      </c>
      <c r="M147" s="25">
        <v>200</v>
      </c>
      <c r="N147" s="25">
        <v>184</v>
      </c>
      <c r="O147" s="25">
        <v>182</v>
      </c>
      <c r="P147" s="25">
        <v>178</v>
      </c>
      <c r="Q147" s="25">
        <v>166</v>
      </c>
    </row>
    <row r="148" spans="1:17" s="5" customFormat="1" ht="21.75" customHeight="1">
      <c r="A148" s="10" t="s">
        <v>20</v>
      </c>
      <c r="B148" s="19">
        <v>4</v>
      </c>
      <c r="C148" s="19">
        <v>6</v>
      </c>
      <c r="D148" s="19">
        <v>14</v>
      </c>
      <c r="E148" s="19">
        <v>35</v>
      </c>
      <c r="F148" s="19">
        <v>50</v>
      </c>
      <c r="G148" s="19">
        <v>52</v>
      </c>
      <c r="H148" s="19">
        <v>54</v>
      </c>
      <c r="I148" s="19">
        <v>79</v>
      </c>
      <c r="J148" s="19">
        <v>89</v>
      </c>
      <c r="K148" s="25">
        <v>107</v>
      </c>
      <c r="L148" s="25">
        <v>108</v>
      </c>
      <c r="M148" s="25">
        <v>105</v>
      </c>
      <c r="N148" s="25">
        <v>105</v>
      </c>
      <c r="O148" s="25">
        <v>119</v>
      </c>
      <c r="P148" s="25">
        <v>113</v>
      </c>
      <c r="Q148" s="25">
        <v>116</v>
      </c>
    </row>
    <row r="149" spans="1:17" s="5" customFormat="1" ht="21.75" customHeight="1">
      <c r="A149" s="10" t="s">
        <v>28</v>
      </c>
      <c r="B149" s="19">
        <v>0</v>
      </c>
      <c r="C149" s="19">
        <v>0</v>
      </c>
      <c r="D149" s="19">
        <v>0</v>
      </c>
      <c r="E149" s="19">
        <v>1</v>
      </c>
      <c r="F149" s="19">
        <v>13</v>
      </c>
      <c r="G149" s="19">
        <v>23</v>
      </c>
      <c r="H149" s="19">
        <v>21</v>
      </c>
      <c r="I149" s="19">
        <v>22</v>
      </c>
      <c r="J149" s="19">
        <v>29</v>
      </c>
      <c r="K149" s="25">
        <v>24</v>
      </c>
      <c r="L149" s="25">
        <v>31</v>
      </c>
      <c r="M149" s="25">
        <v>33</v>
      </c>
      <c r="N149" s="25">
        <v>40</v>
      </c>
      <c r="O149" s="25">
        <v>40</v>
      </c>
      <c r="P149" s="25">
        <v>44</v>
      </c>
      <c r="Q149" s="25">
        <v>41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2</v>
      </c>
      <c r="H150" s="19">
        <v>5</v>
      </c>
      <c r="I150" s="19">
        <v>1</v>
      </c>
      <c r="J150" s="19">
        <v>3</v>
      </c>
      <c r="K150" s="25">
        <v>4</v>
      </c>
      <c r="L150" s="25">
        <v>3</v>
      </c>
      <c r="M150" s="25">
        <v>5</v>
      </c>
      <c r="N150" s="25">
        <v>3</v>
      </c>
      <c r="O150" s="25">
        <v>5</v>
      </c>
      <c r="P150" s="25">
        <v>4</v>
      </c>
      <c r="Q150" s="25">
        <v>7</v>
      </c>
    </row>
    <row r="151" spans="1:17" s="5" customFormat="1" ht="21.75" customHeight="1">
      <c r="A151" s="7" t="s">
        <v>8</v>
      </c>
      <c r="B151" s="20">
        <f t="shared" ref="B151:Q151" si="17">SUM(B130:B150)</f>
        <v>4761</v>
      </c>
      <c r="C151" s="20">
        <f t="shared" si="17"/>
        <v>4460</v>
      </c>
      <c r="D151" s="20">
        <f t="shared" si="17"/>
        <v>4182</v>
      </c>
      <c r="E151" s="20">
        <f t="shared" si="17"/>
        <v>3945</v>
      </c>
      <c r="F151" s="20">
        <f t="shared" si="17"/>
        <v>3598</v>
      </c>
      <c r="G151" s="20">
        <f t="shared" si="17"/>
        <v>3445</v>
      </c>
      <c r="H151" s="20">
        <f t="shared" si="17"/>
        <v>3273</v>
      </c>
      <c r="I151" s="20">
        <f t="shared" si="17"/>
        <v>3267</v>
      </c>
      <c r="J151" s="20">
        <f t="shared" si="17"/>
        <v>3144</v>
      </c>
      <c r="K151" s="20">
        <f t="shared" si="17"/>
        <v>3167</v>
      </c>
      <c r="L151" s="20">
        <f t="shared" si="17"/>
        <v>3122</v>
      </c>
      <c r="M151" s="20">
        <f t="shared" si="17"/>
        <v>3097</v>
      </c>
      <c r="N151" s="20">
        <f t="shared" si="17"/>
        <v>3059</v>
      </c>
      <c r="O151" s="20">
        <f t="shared" si="17"/>
        <v>3065</v>
      </c>
      <c r="P151" s="20">
        <f t="shared" si="17"/>
        <v>3004</v>
      </c>
      <c r="Q151" s="20">
        <f t="shared" si="17"/>
        <v>2945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847</v>
      </c>
      <c r="C156" s="17">
        <f t="shared" si="18"/>
        <v>675</v>
      </c>
      <c r="D156" s="17">
        <f t="shared" si="18"/>
        <v>487</v>
      </c>
      <c r="E156" s="17">
        <f t="shared" si="18"/>
        <v>427</v>
      </c>
      <c r="F156" s="17">
        <f t="shared" si="18"/>
        <v>391</v>
      </c>
      <c r="G156" s="17">
        <f t="shared" si="18"/>
        <v>319</v>
      </c>
      <c r="H156" s="17">
        <f t="shared" si="18"/>
        <v>290</v>
      </c>
      <c r="I156" s="17">
        <f t="shared" si="18"/>
        <v>289</v>
      </c>
      <c r="J156" s="17">
        <f t="shared" si="18"/>
        <v>262</v>
      </c>
      <c r="K156" s="17">
        <f t="shared" si="18"/>
        <v>274</v>
      </c>
      <c r="L156" s="17">
        <f t="shared" si="18"/>
        <v>261</v>
      </c>
      <c r="M156" s="17">
        <f t="shared" si="18"/>
        <v>254</v>
      </c>
      <c r="N156" s="17">
        <f t="shared" si="18"/>
        <v>257</v>
      </c>
      <c r="O156" s="17">
        <f t="shared" si="18"/>
        <v>250</v>
      </c>
      <c r="P156" s="17">
        <f t="shared" si="18"/>
        <v>239</v>
      </c>
      <c r="Q156" s="17">
        <f t="shared" si="18"/>
        <v>232</v>
      </c>
    </row>
    <row r="157" spans="1:17" s="5" customFormat="1" ht="21.75" customHeight="1">
      <c r="A157" s="9" t="s">
        <v>42</v>
      </c>
      <c r="B157" s="18">
        <f t="shared" ref="B157:Q157" si="19">SUM(B133:B142)</f>
        <v>3219</v>
      </c>
      <c r="C157" s="18">
        <f t="shared" si="19"/>
        <v>3006</v>
      </c>
      <c r="D157" s="18">
        <f t="shared" si="19"/>
        <v>2807</v>
      </c>
      <c r="E157" s="18">
        <f t="shared" si="19"/>
        <v>2544</v>
      </c>
      <c r="F157" s="18">
        <f t="shared" si="19"/>
        <v>2148</v>
      </c>
      <c r="G157" s="18">
        <f t="shared" si="19"/>
        <v>2027</v>
      </c>
      <c r="H157" s="18">
        <f t="shared" si="19"/>
        <v>1804</v>
      </c>
      <c r="I157" s="18">
        <f t="shared" si="19"/>
        <v>1715</v>
      </c>
      <c r="J157" s="18">
        <f t="shared" si="19"/>
        <v>1623</v>
      </c>
      <c r="K157" s="18">
        <f t="shared" si="19"/>
        <v>1630</v>
      </c>
      <c r="L157" s="18">
        <f t="shared" si="19"/>
        <v>1592</v>
      </c>
      <c r="M157" s="18">
        <f t="shared" si="19"/>
        <v>1598</v>
      </c>
      <c r="N157" s="18">
        <f t="shared" si="19"/>
        <v>1566</v>
      </c>
      <c r="O157" s="18">
        <f t="shared" si="19"/>
        <v>1568</v>
      </c>
      <c r="P157" s="18">
        <f t="shared" si="19"/>
        <v>1530</v>
      </c>
      <c r="Q157" s="18">
        <f t="shared" si="19"/>
        <v>1489</v>
      </c>
    </row>
    <row r="158" spans="1:17" s="5" customFormat="1" ht="21.75" customHeight="1">
      <c r="A158" s="10" t="s">
        <v>43</v>
      </c>
      <c r="B158" s="19">
        <f t="shared" ref="B158:Q158" si="20">SUM(B143:B150)</f>
        <v>695</v>
      </c>
      <c r="C158" s="19">
        <f t="shared" si="20"/>
        <v>779</v>
      </c>
      <c r="D158" s="19">
        <f t="shared" si="20"/>
        <v>888</v>
      </c>
      <c r="E158" s="19">
        <f t="shared" si="20"/>
        <v>974</v>
      </c>
      <c r="F158" s="19">
        <f t="shared" si="20"/>
        <v>1059</v>
      </c>
      <c r="G158" s="19">
        <f t="shared" si="20"/>
        <v>1099</v>
      </c>
      <c r="H158" s="19">
        <f t="shared" si="20"/>
        <v>1179</v>
      </c>
      <c r="I158" s="19">
        <f t="shared" si="20"/>
        <v>1263</v>
      </c>
      <c r="J158" s="19">
        <f t="shared" si="20"/>
        <v>1259</v>
      </c>
      <c r="K158" s="19">
        <f t="shared" si="20"/>
        <v>1263</v>
      </c>
      <c r="L158" s="19">
        <f t="shared" si="20"/>
        <v>1269</v>
      </c>
      <c r="M158" s="19">
        <f t="shared" si="20"/>
        <v>1245</v>
      </c>
      <c r="N158" s="19">
        <f t="shared" si="20"/>
        <v>1236</v>
      </c>
      <c r="O158" s="19">
        <f t="shared" si="20"/>
        <v>1247</v>
      </c>
      <c r="P158" s="19">
        <f t="shared" si="20"/>
        <v>1235</v>
      </c>
      <c r="Q158" s="19">
        <f t="shared" si="20"/>
        <v>1224</v>
      </c>
    </row>
    <row r="159" spans="1:17" s="5" customFormat="1" ht="21.75" customHeight="1">
      <c r="A159" s="7" t="s">
        <v>44</v>
      </c>
      <c r="B159" s="20">
        <f t="shared" ref="B159:Q159" si="21">SUM(B156:B158)</f>
        <v>4761</v>
      </c>
      <c r="C159" s="20">
        <f t="shared" si="21"/>
        <v>4460</v>
      </c>
      <c r="D159" s="20">
        <f t="shared" si="21"/>
        <v>4182</v>
      </c>
      <c r="E159" s="20">
        <f t="shared" si="21"/>
        <v>3945</v>
      </c>
      <c r="F159" s="20">
        <f t="shared" si="21"/>
        <v>3598</v>
      </c>
      <c r="G159" s="20">
        <f t="shared" si="21"/>
        <v>3445</v>
      </c>
      <c r="H159" s="20">
        <f t="shared" si="21"/>
        <v>3273</v>
      </c>
      <c r="I159" s="20">
        <f t="shared" si="21"/>
        <v>3267</v>
      </c>
      <c r="J159" s="20">
        <f t="shared" si="21"/>
        <v>3144</v>
      </c>
      <c r="K159" s="20">
        <f t="shared" si="21"/>
        <v>3167</v>
      </c>
      <c r="L159" s="20">
        <f t="shared" si="21"/>
        <v>3122</v>
      </c>
      <c r="M159" s="20">
        <f t="shared" si="21"/>
        <v>3097</v>
      </c>
      <c r="N159" s="20">
        <f t="shared" si="21"/>
        <v>3059</v>
      </c>
      <c r="O159" s="20">
        <f t="shared" si="21"/>
        <v>3065</v>
      </c>
      <c r="P159" s="20">
        <f t="shared" si="21"/>
        <v>3004</v>
      </c>
      <c r="Q159" s="20">
        <f t="shared" si="21"/>
        <v>2945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17.8</v>
      </c>
      <c r="C164" s="35">
        <f t="shared" si="22"/>
        <v>15.1</v>
      </c>
      <c r="D164" s="35">
        <f t="shared" si="22"/>
        <v>11.6</v>
      </c>
      <c r="E164" s="35">
        <f t="shared" si="22"/>
        <v>10.8</v>
      </c>
      <c r="F164" s="35">
        <f t="shared" si="22"/>
        <v>10.9</v>
      </c>
      <c r="G164" s="35">
        <f t="shared" si="22"/>
        <v>9.3000000000000007</v>
      </c>
      <c r="H164" s="35">
        <f t="shared" si="22"/>
        <v>8.9</v>
      </c>
      <c r="I164" s="35">
        <f t="shared" si="22"/>
        <v>8.8000000000000007</v>
      </c>
      <c r="J164" s="35">
        <f t="shared" si="22"/>
        <v>8.3000000000000007</v>
      </c>
      <c r="K164" s="35">
        <f t="shared" si="22"/>
        <v>8.6999999999999993</v>
      </c>
      <c r="L164" s="35">
        <f t="shared" si="22"/>
        <v>8.4</v>
      </c>
      <c r="M164" s="35">
        <f t="shared" si="22"/>
        <v>8.1999999999999993</v>
      </c>
      <c r="N164" s="35">
        <f t="shared" si="22"/>
        <v>8.4</v>
      </c>
      <c r="O164" s="35">
        <f t="shared" si="22"/>
        <v>8.1999999999999993</v>
      </c>
      <c r="P164" s="35">
        <f t="shared" si="22"/>
        <v>8</v>
      </c>
      <c r="Q164" s="35">
        <f t="shared" si="22"/>
        <v>7.9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67.599999999999994</v>
      </c>
      <c r="C165" s="36">
        <f t="shared" si="23"/>
        <v>67.400000000000006</v>
      </c>
      <c r="D165" s="36">
        <f t="shared" si="23"/>
        <v>67.099999999999994</v>
      </c>
      <c r="E165" s="36">
        <f t="shared" si="23"/>
        <v>64.5</v>
      </c>
      <c r="F165" s="36">
        <f t="shared" si="23"/>
        <v>59.7</v>
      </c>
      <c r="G165" s="36">
        <f t="shared" si="23"/>
        <v>58.8</v>
      </c>
      <c r="H165" s="36">
        <f t="shared" si="23"/>
        <v>55.1</v>
      </c>
      <c r="I165" s="36">
        <f t="shared" si="23"/>
        <v>52.5</v>
      </c>
      <c r="J165" s="36">
        <f t="shared" si="23"/>
        <v>51.6</v>
      </c>
      <c r="K165" s="36">
        <f t="shared" si="23"/>
        <v>51.5</v>
      </c>
      <c r="L165" s="36">
        <f t="shared" si="23"/>
        <v>51</v>
      </c>
      <c r="M165" s="36">
        <f t="shared" si="23"/>
        <v>51.6</v>
      </c>
      <c r="N165" s="36">
        <f t="shared" si="23"/>
        <v>51.2</v>
      </c>
      <c r="O165" s="36">
        <f t="shared" si="23"/>
        <v>51.2</v>
      </c>
      <c r="P165" s="36">
        <f t="shared" si="23"/>
        <v>50.9</v>
      </c>
      <c r="Q165" s="36">
        <f t="shared" si="23"/>
        <v>50.6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14.6</v>
      </c>
      <c r="C166" s="37">
        <f t="shared" si="24"/>
        <v>17.5</v>
      </c>
      <c r="D166" s="37">
        <f t="shared" si="24"/>
        <v>21.2</v>
      </c>
      <c r="E166" s="37">
        <f t="shared" si="24"/>
        <v>24.7</v>
      </c>
      <c r="F166" s="37">
        <f t="shared" si="24"/>
        <v>29.4</v>
      </c>
      <c r="G166" s="37">
        <f t="shared" si="24"/>
        <v>31.9</v>
      </c>
      <c r="H166" s="37">
        <f t="shared" si="24"/>
        <v>36</v>
      </c>
      <c r="I166" s="37">
        <f t="shared" si="24"/>
        <v>38.700000000000003</v>
      </c>
      <c r="J166" s="37">
        <f t="shared" si="24"/>
        <v>40</v>
      </c>
      <c r="K166" s="37">
        <f t="shared" si="24"/>
        <v>39.9</v>
      </c>
      <c r="L166" s="37">
        <f t="shared" si="24"/>
        <v>40.6</v>
      </c>
      <c r="M166" s="37">
        <f t="shared" si="24"/>
        <v>40.200000000000003</v>
      </c>
      <c r="N166" s="37">
        <f t="shared" si="24"/>
        <v>40.4</v>
      </c>
      <c r="O166" s="37">
        <f t="shared" si="24"/>
        <v>40.700000000000003</v>
      </c>
      <c r="P166" s="37">
        <f t="shared" si="24"/>
        <v>41.1</v>
      </c>
      <c r="Q166" s="37">
        <f t="shared" si="24"/>
        <v>41.6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2"/>
  <dimension ref="A1:U168"/>
  <sheetViews>
    <sheetView zoomScale="55" zoomScaleNormal="55" zoomScaleSheetLayoutView="50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47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363</v>
      </c>
      <c r="C5" s="17">
        <f t="shared" si="0"/>
        <v>321</v>
      </c>
      <c r="D5" s="17">
        <f t="shared" si="0"/>
        <v>286</v>
      </c>
      <c r="E5" s="17">
        <f t="shared" si="0"/>
        <v>228</v>
      </c>
      <c r="F5" s="17">
        <f t="shared" si="0"/>
        <v>159</v>
      </c>
      <c r="G5" s="17">
        <f t="shared" si="0"/>
        <v>131</v>
      </c>
      <c r="H5" s="17">
        <f t="shared" si="0"/>
        <v>131</v>
      </c>
      <c r="I5" s="17">
        <f t="shared" si="0"/>
        <v>144</v>
      </c>
      <c r="J5" s="17">
        <f t="shared" si="0"/>
        <v>149</v>
      </c>
      <c r="K5" s="17">
        <f t="shared" si="0"/>
        <v>140</v>
      </c>
      <c r="L5" s="17">
        <f t="shared" si="0"/>
        <v>126</v>
      </c>
      <c r="M5" s="17">
        <f t="shared" si="0"/>
        <v>131</v>
      </c>
      <c r="N5" s="17">
        <f t="shared" si="0"/>
        <v>120</v>
      </c>
      <c r="O5" s="17">
        <f t="shared" si="0"/>
        <v>110</v>
      </c>
      <c r="P5" s="17">
        <f t="shared" si="0"/>
        <v>103</v>
      </c>
      <c r="Q5" s="17">
        <f t="shared" si="0"/>
        <v>90</v>
      </c>
    </row>
    <row r="6" spans="1:17" s="2" customFormat="1" ht="23.25" customHeight="1">
      <c r="A6" s="8" t="s">
        <v>7</v>
      </c>
      <c r="B6" s="17">
        <f t="shared" si="0"/>
        <v>473</v>
      </c>
      <c r="C6" s="17">
        <f t="shared" si="0"/>
        <v>340</v>
      </c>
      <c r="D6" s="17">
        <f t="shared" si="0"/>
        <v>329</v>
      </c>
      <c r="E6" s="17">
        <f t="shared" si="0"/>
        <v>256</v>
      </c>
      <c r="F6" s="17">
        <f t="shared" si="0"/>
        <v>200</v>
      </c>
      <c r="G6" s="17">
        <f t="shared" si="0"/>
        <v>149</v>
      </c>
      <c r="H6" s="17">
        <f t="shared" si="0"/>
        <v>139</v>
      </c>
      <c r="I6" s="17">
        <f t="shared" si="0"/>
        <v>134</v>
      </c>
      <c r="J6" s="17">
        <f t="shared" si="0"/>
        <v>139</v>
      </c>
      <c r="K6" s="17">
        <f t="shared" si="0"/>
        <v>136</v>
      </c>
      <c r="L6" s="17">
        <f t="shared" si="0"/>
        <v>150</v>
      </c>
      <c r="M6" s="17">
        <f t="shared" si="0"/>
        <v>133</v>
      </c>
      <c r="N6" s="17">
        <f t="shared" si="0"/>
        <v>141</v>
      </c>
      <c r="O6" s="17">
        <f t="shared" si="0"/>
        <v>149</v>
      </c>
      <c r="P6" s="17">
        <f t="shared" si="0"/>
        <v>131</v>
      </c>
      <c r="Q6" s="17">
        <f t="shared" si="0"/>
        <v>125</v>
      </c>
    </row>
    <row r="7" spans="1:17" s="2" customFormat="1" ht="23.25" customHeight="1">
      <c r="A7" s="8" t="s">
        <v>10</v>
      </c>
      <c r="B7" s="17">
        <f t="shared" si="0"/>
        <v>433</v>
      </c>
      <c r="C7" s="17">
        <f t="shared" si="0"/>
        <v>431</v>
      </c>
      <c r="D7" s="17">
        <f t="shared" si="0"/>
        <v>343</v>
      </c>
      <c r="E7" s="17">
        <f t="shared" si="0"/>
        <v>315</v>
      </c>
      <c r="F7" s="17">
        <f t="shared" si="0"/>
        <v>237</v>
      </c>
      <c r="G7" s="17">
        <f t="shared" si="0"/>
        <v>180</v>
      </c>
      <c r="H7" s="17">
        <f t="shared" si="0"/>
        <v>152</v>
      </c>
      <c r="I7" s="17">
        <f t="shared" si="0"/>
        <v>141</v>
      </c>
      <c r="J7" s="17">
        <f t="shared" si="0"/>
        <v>134</v>
      </c>
      <c r="K7" s="17">
        <f t="shared" si="0"/>
        <v>137</v>
      </c>
      <c r="L7" s="17">
        <f t="shared" si="0"/>
        <v>130</v>
      </c>
      <c r="M7" s="17">
        <f t="shared" si="0"/>
        <v>152</v>
      </c>
      <c r="N7" s="17">
        <f t="shared" si="0"/>
        <v>149</v>
      </c>
      <c r="O7" s="17">
        <f t="shared" si="0"/>
        <v>142</v>
      </c>
      <c r="P7" s="17">
        <f t="shared" si="0"/>
        <v>143</v>
      </c>
      <c r="Q7" s="17">
        <f t="shared" si="0"/>
        <v>159</v>
      </c>
    </row>
    <row r="8" spans="1:17" s="2" customFormat="1" ht="23.25" customHeight="1">
      <c r="A8" s="9" t="s">
        <v>14</v>
      </c>
      <c r="B8" s="18">
        <f t="shared" si="0"/>
        <v>448</v>
      </c>
      <c r="C8" s="18">
        <f t="shared" si="0"/>
        <v>396</v>
      </c>
      <c r="D8" s="18">
        <f t="shared" si="0"/>
        <v>402</v>
      </c>
      <c r="E8" s="18">
        <f t="shared" si="0"/>
        <v>316</v>
      </c>
      <c r="F8" s="18">
        <f t="shared" si="0"/>
        <v>257</v>
      </c>
      <c r="G8" s="18">
        <f t="shared" si="0"/>
        <v>188</v>
      </c>
      <c r="H8" s="18">
        <f t="shared" si="0"/>
        <v>185</v>
      </c>
      <c r="I8" s="18">
        <f t="shared" si="0"/>
        <v>148</v>
      </c>
      <c r="J8" s="18">
        <f t="shared" si="0"/>
        <v>145</v>
      </c>
      <c r="K8" s="18">
        <f t="shared" si="0"/>
        <v>145</v>
      </c>
      <c r="L8" s="18">
        <f t="shared" si="0"/>
        <v>150</v>
      </c>
      <c r="M8" s="18">
        <f t="shared" si="0"/>
        <v>133</v>
      </c>
      <c r="N8" s="18">
        <f t="shared" si="0"/>
        <v>133</v>
      </c>
      <c r="O8" s="18">
        <f t="shared" si="0"/>
        <v>135</v>
      </c>
      <c r="P8" s="18">
        <f t="shared" si="0"/>
        <v>134</v>
      </c>
      <c r="Q8" s="18">
        <f t="shared" si="0"/>
        <v>135</v>
      </c>
    </row>
    <row r="9" spans="1:17" s="2" customFormat="1" ht="23.25" customHeight="1">
      <c r="A9" s="9" t="s">
        <v>15</v>
      </c>
      <c r="B9" s="18">
        <f t="shared" si="0"/>
        <v>402</v>
      </c>
      <c r="C9" s="18">
        <f t="shared" si="0"/>
        <v>359</v>
      </c>
      <c r="D9" s="18">
        <f t="shared" si="0"/>
        <v>326</v>
      </c>
      <c r="E9" s="18">
        <f t="shared" si="0"/>
        <v>355</v>
      </c>
      <c r="F9" s="18">
        <f t="shared" si="0"/>
        <v>260</v>
      </c>
      <c r="G9" s="18">
        <f t="shared" si="0"/>
        <v>219</v>
      </c>
      <c r="H9" s="18">
        <f t="shared" si="0"/>
        <v>182</v>
      </c>
      <c r="I9" s="18">
        <f t="shared" si="0"/>
        <v>174</v>
      </c>
      <c r="J9" s="18">
        <f t="shared" si="0"/>
        <v>167</v>
      </c>
      <c r="K9" s="18">
        <f t="shared" si="0"/>
        <v>168</v>
      </c>
      <c r="L9" s="18">
        <f t="shared" si="0"/>
        <v>140</v>
      </c>
      <c r="M9" s="18">
        <f t="shared" si="0"/>
        <v>142</v>
      </c>
      <c r="N9" s="18">
        <f t="shared" si="0"/>
        <v>140</v>
      </c>
      <c r="O9" s="18">
        <f t="shared" si="0"/>
        <v>128</v>
      </c>
      <c r="P9" s="18">
        <f t="shared" si="0"/>
        <v>132</v>
      </c>
      <c r="Q9" s="18">
        <f t="shared" si="0"/>
        <v>137</v>
      </c>
    </row>
    <row r="10" spans="1:17" s="2" customFormat="1" ht="23.25" customHeight="1">
      <c r="A10" s="9" t="s">
        <v>6</v>
      </c>
      <c r="B10" s="18">
        <f t="shared" si="0"/>
        <v>421</v>
      </c>
      <c r="C10" s="18">
        <f t="shared" si="0"/>
        <v>354</v>
      </c>
      <c r="D10" s="18">
        <f t="shared" si="0"/>
        <v>341</v>
      </c>
      <c r="E10" s="18">
        <f t="shared" si="0"/>
        <v>316</v>
      </c>
      <c r="F10" s="18">
        <f t="shared" si="0"/>
        <v>290</v>
      </c>
      <c r="G10" s="18">
        <f t="shared" si="0"/>
        <v>243</v>
      </c>
      <c r="H10" s="18">
        <f t="shared" si="0"/>
        <v>199</v>
      </c>
      <c r="I10" s="18">
        <f t="shared" si="0"/>
        <v>171</v>
      </c>
      <c r="J10" s="18">
        <f t="shared" si="0"/>
        <v>163</v>
      </c>
      <c r="K10" s="18">
        <f t="shared" si="0"/>
        <v>136</v>
      </c>
      <c r="L10" s="18">
        <f t="shared" si="0"/>
        <v>166</v>
      </c>
      <c r="M10" s="18">
        <f t="shared" si="0"/>
        <v>152</v>
      </c>
      <c r="N10" s="18">
        <f t="shared" si="0"/>
        <v>144</v>
      </c>
      <c r="O10" s="18">
        <f t="shared" si="0"/>
        <v>135</v>
      </c>
      <c r="P10" s="18">
        <f t="shared" si="0"/>
        <v>145</v>
      </c>
      <c r="Q10" s="18">
        <f t="shared" si="0"/>
        <v>140</v>
      </c>
    </row>
    <row r="11" spans="1:17" s="2" customFormat="1" ht="23.25" customHeight="1">
      <c r="A11" s="9" t="s">
        <v>17</v>
      </c>
      <c r="B11" s="18">
        <f t="shared" si="0"/>
        <v>558</v>
      </c>
      <c r="C11" s="18">
        <f t="shared" si="0"/>
        <v>426</v>
      </c>
      <c r="D11" s="18">
        <f t="shared" si="0"/>
        <v>364</v>
      </c>
      <c r="E11" s="18">
        <f t="shared" si="0"/>
        <v>292</v>
      </c>
      <c r="F11" s="18">
        <f t="shared" si="0"/>
        <v>264</v>
      </c>
      <c r="G11" s="18">
        <f t="shared" si="0"/>
        <v>236</v>
      </c>
      <c r="H11" s="18">
        <f t="shared" si="0"/>
        <v>231</v>
      </c>
      <c r="I11" s="18">
        <f t="shared" si="0"/>
        <v>194</v>
      </c>
      <c r="J11" s="18">
        <f t="shared" si="0"/>
        <v>223</v>
      </c>
      <c r="K11" s="18">
        <f t="shared" si="0"/>
        <v>202</v>
      </c>
      <c r="L11" s="18">
        <f t="shared" si="0"/>
        <v>198</v>
      </c>
      <c r="M11" s="18">
        <f t="shared" si="0"/>
        <v>176</v>
      </c>
      <c r="N11" s="18">
        <f t="shared" si="0"/>
        <v>173</v>
      </c>
      <c r="O11" s="18">
        <f t="shared" si="0"/>
        <v>162</v>
      </c>
      <c r="P11" s="18">
        <f t="shared" si="0"/>
        <v>139</v>
      </c>
      <c r="Q11" s="18">
        <f t="shared" si="0"/>
        <v>155</v>
      </c>
    </row>
    <row r="12" spans="1:17" s="2" customFormat="1" ht="23.25" customHeight="1">
      <c r="A12" s="9" t="s">
        <v>18</v>
      </c>
      <c r="B12" s="18">
        <f t="shared" si="0"/>
        <v>485</v>
      </c>
      <c r="C12" s="18">
        <f t="shared" si="0"/>
        <v>504</v>
      </c>
      <c r="D12" s="18">
        <f t="shared" si="0"/>
        <v>399</v>
      </c>
      <c r="E12" s="18">
        <f t="shared" si="0"/>
        <v>353</v>
      </c>
      <c r="F12" s="18">
        <f t="shared" si="0"/>
        <v>253</v>
      </c>
      <c r="G12" s="18">
        <f t="shared" si="0"/>
        <v>244</v>
      </c>
      <c r="H12" s="18">
        <f t="shared" si="0"/>
        <v>286</v>
      </c>
      <c r="I12" s="18">
        <f t="shared" si="0"/>
        <v>234</v>
      </c>
      <c r="J12" s="18">
        <f t="shared" si="0"/>
        <v>234</v>
      </c>
      <c r="K12" s="18">
        <f t="shared" si="0"/>
        <v>238</v>
      </c>
      <c r="L12" s="18">
        <f t="shared" si="0"/>
        <v>225</v>
      </c>
      <c r="M12" s="18">
        <f t="shared" si="0"/>
        <v>231</v>
      </c>
      <c r="N12" s="18">
        <f t="shared" si="0"/>
        <v>203</v>
      </c>
      <c r="O12" s="18">
        <f t="shared" si="0"/>
        <v>209</v>
      </c>
      <c r="P12" s="18">
        <f t="shared" si="0"/>
        <v>207</v>
      </c>
      <c r="Q12" s="18">
        <f t="shared" si="0"/>
        <v>218</v>
      </c>
    </row>
    <row r="13" spans="1:17" s="2" customFormat="1" ht="23.25" customHeight="1">
      <c r="A13" s="9" t="s">
        <v>19</v>
      </c>
      <c r="B13" s="18">
        <f t="shared" si="0"/>
        <v>451</v>
      </c>
      <c r="C13" s="18">
        <f t="shared" si="0"/>
        <v>452</v>
      </c>
      <c r="D13" s="18">
        <f t="shared" si="0"/>
        <v>497</v>
      </c>
      <c r="E13" s="18">
        <f t="shared" si="0"/>
        <v>391</v>
      </c>
      <c r="F13" s="18">
        <f t="shared" si="0"/>
        <v>304</v>
      </c>
      <c r="G13" s="18">
        <f t="shared" si="0"/>
        <v>243</v>
      </c>
      <c r="H13" s="18">
        <f t="shared" si="0"/>
        <v>262</v>
      </c>
      <c r="I13" s="18">
        <f t="shared" si="0"/>
        <v>302</v>
      </c>
      <c r="J13" s="18">
        <f t="shared" si="0"/>
        <v>288</v>
      </c>
      <c r="K13" s="18">
        <f t="shared" si="0"/>
        <v>267</v>
      </c>
      <c r="L13" s="18">
        <f t="shared" si="0"/>
        <v>249</v>
      </c>
      <c r="M13" s="18">
        <f t="shared" si="0"/>
        <v>238</v>
      </c>
      <c r="N13" s="18">
        <f t="shared" si="0"/>
        <v>259</v>
      </c>
      <c r="O13" s="18">
        <f t="shared" si="0"/>
        <v>257</v>
      </c>
      <c r="P13" s="18">
        <f t="shared" si="0"/>
        <v>251</v>
      </c>
      <c r="Q13" s="18">
        <f t="shared" si="0"/>
        <v>255</v>
      </c>
    </row>
    <row r="14" spans="1:17" s="2" customFormat="1" ht="23.25" customHeight="1">
      <c r="A14" s="9" t="s">
        <v>21</v>
      </c>
      <c r="B14" s="18">
        <f t="shared" si="0"/>
        <v>505</v>
      </c>
      <c r="C14" s="18">
        <f t="shared" si="0"/>
        <v>421</v>
      </c>
      <c r="D14" s="18">
        <f t="shared" si="0"/>
        <v>447</v>
      </c>
      <c r="E14" s="18">
        <f t="shared" si="0"/>
        <v>471</v>
      </c>
      <c r="F14" s="18">
        <f t="shared" si="0"/>
        <v>348</v>
      </c>
      <c r="G14" s="18">
        <f t="shared" si="0"/>
        <v>297</v>
      </c>
      <c r="H14" s="18">
        <f t="shared" si="0"/>
        <v>254</v>
      </c>
      <c r="I14" s="18">
        <f t="shared" si="0"/>
        <v>270</v>
      </c>
      <c r="J14" s="18">
        <f t="shared" si="0"/>
        <v>267</v>
      </c>
      <c r="K14" s="18">
        <f t="shared" si="0"/>
        <v>295</v>
      </c>
      <c r="L14" s="18">
        <f t="shared" si="0"/>
        <v>306</v>
      </c>
      <c r="M14" s="18">
        <f t="shared" si="0"/>
        <v>309</v>
      </c>
      <c r="N14" s="18">
        <f t="shared" si="0"/>
        <v>294</v>
      </c>
      <c r="O14" s="18">
        <f t="shared" si="0"/>
        <v>286</v>
      </c>
      <c r="P14" s="18">
        <f t="shared" si="0"/>
        <v>256</v>
      </c>
      <c r="Q14" s="18">
        <f t="shared" si="0"/>
        <v>249</v>
      </c>
    </row>
    <row r="15" spans="1:17" s="2" customFormat="1" ht="23.25" customHeight="1">
      <c r="A15" s="9" t="s">
        <v>26</v>
      </c>
      <c r="B15" s="18">
        <f t="shared" si="0"/>
        <v>487</v>
      </c>
      <c r="C15" s="18">
        <f t="shared" si="0"/>
        <v>460</v>
      </c>
      <c r="D15" s="18">
        <f t="shared" si="0"/>
        <v>391</v>
      </c>
      <c r="E15" s="18">
        <f t="shared" si="0"/>
        <v>412</v>
      </c>
      <c r="F15" s="18">
        <f t="shared" si="0"/>
        <v>433</v>
      </c>
      <c r="G15" s="18">
        <f t="shared" si="0"/>
        <v>332</v>
      </c>
      <c r="H15" s="18">
        <f t="shared" si="0"/>
        <v>299</v>
      </c>
      <c r="I15" s="18">
        <f t="shared" si="0"/>
        <v>258</v>
      </c>
      <c r="J15" s="18">
        <f t="shared" si="0"/>
        <v>278</v>
      </c>
      <c r="K15" s="18">
        <f t="shared" si="0"/>
        <v>290</v>
      </c>
      <c r="L15" s="18">
        <f t="shared" si="0"/>
        <v>285</v>
      </c>
      <c r="M15" s="18">
        <f t="shared" si="0"/>
        <v>287</v>
      </c>
      <c r="N15" s="18">
        <f t="shared" si="0"/>
        <v>284</v>
      </c>
      <c r="O15" s="18">
        <f t="shared" si="0"/>
        <v>278</v>
      </c>
      <c r="P15" s="18">
        <f t="shared" si="0"/>
        <v>301</v>
      </c>
      <c r="Q15" s="18">
        <f t="shared" si="0"/>
        <v>305</v>
      </c>
    </row>
    <row r="16" spans="1:17" s="2" customFormat="1" ht="23.25" customHeight="1">
      <c r="A16" s="9" t="s">
        <v>27</v>
      </c>
      <c r="B16" s="18">
        <f t="shared" si="0"/>
        <v>396</v>
      </c>
      <c r="C16" s="18">
        <f t="shared" si="0"/>
        <v>424</v>
      </c>
      <c r="D16" s="18">
        <f t="shared" si="0"/>
        <v>442</v>
      </c>
      <c r="E16" s="18">
        <f t="shared" si="0"/>
        <v>364</v>
      </c>
      <c r="F16" s="18">
        <f t="shared" si="0"/>
        <v>370</v>
      </c>
      <c r="G16" s="18">
        <f t="shared" si="0"/>
        <v>402</v>
      </c>
      <c r="H16" s="18">
        <f t="shared" si="0"/>
        <v>311</v>
      </c>
      <c r="I16" s="18">
        <f t="shared" si="0"/>
        <v>299</v>
      </c>
      <c r="J16" s="18">
        <f t="shared" si="0"/>
        <v>266</v>
      </c>
      <c r="K16" s="18">
        <f t="shared" si="0"/>
        <v>259</v>
      </c>
      <c r="L16" s="18">
        <f t="shared" si="0"/>
        <v>265</v>
      </c>
      <c r="M16" s="18">
        <f t="shared" si="0"/>
        <v>254</v>
      </c>
      <c r="N16" s="18">
        <f t="shared" si="0"/>
        <v>267</v>
      </c>
      <c r="O16" s="18">
        <f t="shared" si="0"/>
        <v>280</v>
      </c>
      <c r="P16" s="18">
        <f t="shared" si="0"/>
        <v>283</v>
      </c>
      <c r="Q16" s="18">
        <f t="shared" si="0"/>
        <v>278</v>
      </c>
    </row>
    <row r="17" spans="1:17" s="2" customFormat="1" ht="23.25" customHeight="1">
      <c r="A17" s="9" t="s">
        <v>29</v>
      </c>
      <c r="B17" s="18">
        <f t="shared" si="0"/>
        <v>341</v>
      </c>
      <c r="C17" s="18">
        <f t="shared" si="0"/>
        <v>369</v>
      </c>
      <c r="D17" s="18">
        <f t="shared" si="0"/>
        <v>400</v>
      </c>
      <c r="E17" s="18">
        <f t="shared" si="0"/>
        <v>422</v>
      </c>
      <c r="F17" s="18">
        <f t="shared" si="0"/>
        <v>348</v>
      </c>
      <c r="G17" s="18">
        <f t="shared" si="0"/>
        <v>338</v>
      </c>
      <c r="H17" s="18">
        <f t="shared" si="0"/>
        <v>383</v>
      </c>
      <c r="I17" s="18">
        <f t="shared" si="0"/>
        <v>306</v>
      </c>
      <c r="J17" s="18">
        <f t="shared" si="0"/>
        <v>286</v>
      </c>
      <c r="K17" s="18">
        <f t="shared" si="0"/>
        <v>279</v>
      </c>
      <c r="L17" s="18">
        <f t="shared" si="0"/>
        <v>286</v>
      </c>
      <c r="M17" s="18">
        <f t="shared" si="0"/>
        <v>286</v>
      </c>
      <c r="N17" s="18">
        <f t="shared" si="0"/>
        <v>265</v>
      </c>
      <c r="O17" s="18">
        <f t="shared" si="0"/>
        <v>266</v>
      </c>
      <c r="P17" s="18">
        <f t="shared" si="0"/>
        <v>258</v>
      </c>
      <c r="Q17" s="18">
        <f t="shared" si="0"/>
        <v>254</v>
      </c>
    </row>
    <row r="18" spans="1:17" s="2" customFormat="1" ht="23.25" customHeight="1">
      <c r="A18" s="10" t="s">
        <v>31</v>
      </c>
      <c r="B18" s="19">
        <f t="shared" si="0"/>
        <v>332</v>
      </c>
      <c r="C18" s="19">
        <f t="shared" si="0"/>
        <v>311</v>
      </c>
      <c r="D18" s="19">
        <f t="shared" si="0"/>
        <v>344</v>
      </c>
      <c r="E18" s="19">
        <f t="shared" si="0"/>
        <v>375</v>
      </c>
      <c r="F18" s="19">
        <f t="shared" si="0"/>
        <v>393</v>
      </c>
      <c r="G18" s="19">
        <f t="shared" si="0"/>
        <v>336</v>
      </c>
      <c r="H18" s="19">
        <f t="shared" si="0"/>
        <v>314</v>
      </c>
      <c r="I18" s="19">
        <f t="shared" si="0"/>
        <v>388</v>
      </c>
      <c r="J18" s="19">
        <f t="shared" si="0"/>
        <v>340</v>
      </c>
      <c r="K18" s="19">
        <f t="shared" si="0"/>
        <v>321</v>
      </c>
      <c r="L18" s="19">
        <f t="shared" si="0"/>
        <v>293</v>
      </c>
      <c r="M18" s="19">
        <f t="shared" si="0"/>
        <v>300</v>
      </c>
      <c r="N18" s="19">
        <f t="shared" si="0"/>
        <v>293</v>
      </c>
      <c r="O18" s="19">
        <f t="shared" si="0"/>
        <v>279</v>
      </c>
      <c r="P18" s="19">
        <f t="shared" si="0"/>
        <v>278</v>
      </c>
      <c r="Q18" s="19">
        <f t="shared" si="0"/>
        <v>290</v>
      </c>
    </row>
    <row r="19" spans="1:17" s="2" customFormat="1" ht="23.25" customHeight="1">
      <c r="A19" s="10" t="s">
        <v>32</v>
      </c>
      <c r="B19" s="19">
        <f t="shared" si="0"/>
        <v>293</v>
      </c>
      <c r="C19" s="19">
        <f t="shared" si="0"/>
        <v>291</v>
      </c>
      <c r="D19" s="19">
        <f t="shared" si="0"/>
        <v>277</v>
      </c>
      <c r="E19" s="19">
        <f t="shared" si="0"/>
        <v>315</v>
      </c>
      <c r="F19" s="19">
        <f t="shared" si="0"/>
        <v>338</v>
      </c>
      <c r="G19" s="19">
        <f t="shared" si="0"/>
        <v>366</v>
      </c>
      <c r="H19" s="19">
        <f t="shared" si="0"/>
        <v>307</v>
      </c>
      <c r="I19" s="19">
        <f t="shared" si="0"/>
        <v>284</v>
      </c>
      <c r="J19" s="19">
        <f t="shared" si="0"/>
        <v>311</v>
      </c>
      <c r="K19" s="19">
        <f t="shared" si="0"/>
        <v>336</v>
      </c>
      <c r="L19" s="19">
        <f t="shared" si="0"/>
        <v>370</v>
      </c>
      <c r="M19" s="19">
        <f t="shared" si="0"/>
        <v>375</v>
      </c>
      <c r="N19" s="19">
        <f t="shared" si="0"/>
        <v>354</v>
      </c>
      <c r="O19" s="19">
        <f t="shared" si="0"/>
        <v>329</v>
      </c>
      <c r="P19" s="19">
        <f t="shared" si="0"/>
        <v>308</v>
      </c>
      <c r="Q19" s="19">
        <f t="shared" si="0"/>
        <v>278</v>
      </c>
    </row>
    <row r="20" spans="1:17" s="2" customFormat="1" ht="23.25" customHeight="1">
      <c r="A20" s="10" t="s">
        <v>25</v>
      </c>
      <c r="B20" s="19">
        <f t="shared" si="0"/>
        <v>198</v>
      </c>
      <c r="C20" s="19">
        <f t="shared" si="0"/>
        <v>228</v>
      </c>
      <c r="D20" s="19">
        <f t="shared" si="0"/>
        <v>252</v>
      </c>
      <c r="E20" s="19">
        <f t="shared" si="0"/>
        <v>235</v>
      </c>
      <c r="F20" s="19">
        <f t="shared" si="0"/>
        <v>269</v>
      </c>
      <c r="G20" s="19">
        <f t="shared" si="0"/>
        <v>299</v>
      </c>
      <c r="H20" s="19">
        <f t="shared" si="0"/>
        <v>330</v>
      </c>
      <c r="I20" s="19">
        <f t="shared" si="0"/>
        <v>277</v>
      </c>
      <c r="J20" s="19">
        <f t="shared" si="0"/>
        <v>278</v>
      </c>
      <c r="K20" s="19">
        <f t="shared" si="0"/>
        <v>272</v>
      </c>
      <c r="L20" s="19">
        <f t="shared" si="0"/>
        <v>272</v>
      </c>
      <c r="M20" s="19">
        <f t="shared" si="0"/>
        <v>262</v>
      </c>
      <c r="N20" s="19">
        <f t="shared" si="0"/>
        <v>277</v>
      </c>
      <c r="O20" s="19">
        <f t="shared" si="0"/>
        <v>295</v>
      </c>
      <c r="P20" s="19">
        <f t="shared" si="0"/>
        <v>292</v>
      </c>
      <c r="Q20" s="19">
        <f t="shared" si="0"/>
        <v>319</v>
      </c>
    </row>
    <row r="21" spans="1:17" s="2" customFormat="1" ht="23.25" customHeight="1">
      <c r="A21" s="10" t="s">
        <v>35</v>
      </c>
      <c r="B21" s="19">
        <f t="shared" si="0"/>
        <v>85</v>
      </c>
      <c r="C21" s="19">
        <f t="shared" si="0"/>
        <v>126</v>
      </c>
      <c r="D21" s="19">
        <f t="shared" si="0"/>
        <v>165</v>
      </c>
      <c r="E21" s="19">
        <f t="shared" si="0"/>
        <v>178</v>
      </c>
      <c r="F21" s="19">
        <f t="shared" si="0"/>
        <v>177</v>
      </c>
      <c r="G21" s="19">
        <f t="shared" si="0"/>
        <v>222</v>
      </c>
      <c r="H21" s="19">
        <f t="shared" si="0"/>
        <v>251</v>
      </c>
      <c r="I21" s="19">
        <f t="shared" si="0"/>
        <v>279</v>
      </c>
      <c r="J21" s="19">
        <f t="shared" si="0"/>
        <v>273</v>
      </c>
      <c r="K21" s="19">
        <f t="shared" si="0"/>
        <v>264</v>
      </c>
      <c r="L21" s="19">
        <f t="shared" si="0"/>
        <v>248</v>
      </c>
      <c r="M21" s="19">
        <f t="shared" si="0"/>
        <v>231</v>
      </c>
      <c r="N21" s="19">
        <f t="shared" si="0"/>
        <v>229</v>
      </c>
      <c r="O21" s="19">
        <f t="shared" si="0"/>
        <v>243</v>
      </c>
      <c r="P21" s="19">
        <f t="shared" si="0"/>
        <v>235</v>
      </c>
      <c r="Q21" s="19">
        <f t="shared" si="0"/>
        <v>227</v>
      </c>
    </row>
    <row r="22" spans="1:17" s="2" customFormat="1" ht="23.25" customHeight="1">
      <c r="A22" s="10" t="s">
        <v>36</v>
      </c>
      <c r="B22" s="19">
        <f t="shared" si="0"/>
        <v>30</v>
      </c>
      <c r="C22" s="19">
        <f t="shared" si="0"/>
        <v>43</v>
      </c>
      <c r="D22" s="19">
        <f t="shared" si="0"/>
        <v>70</v>
      </c>
      <c r="E22" s="19">
        <f t="shared" si="0"/>
        <v>101</v>
      </c>
      <c r="F22" s="19">
        <f t="shared" si="0"/>
        <v>110</v>
      </c>
      <c r="G22" s="19">
        <f t="shared" si="0"/>
        <v>125</v>
      </c>
      <c r="H22" s="19">
        <f t="shared" si="0"/>
        <v>149</v>
      </c>
      <c r="I22" s="19">
        <f t="shared" si="0"/>
        <v>181</v>
      </c>
      <c r="J22" s="19">
        <f t="shared" si="0"/>
        <v>204</v>
      </c>
      <c r="K22" s="19">
        <f t="shared" si="0"/>
        <v>218</v>
      </c>
      <c r="L22" s="19">
        <f t="shared" si="0"/>
        <v>211</v>
      </c>
      <c r="M22" s="19">
        <f t="shared" si="0"/>
        <v>216</v>
      </c>
      <c r="N22" s="19">
        <f t="shared" si="0"/>
        <v>206</v>
      </c>
      <c r="O22" s="19">
        <f t="shared" si="0"/>
        <v>194</v>
      </c>
      <c r="P22" s="19">
        <f t="shared" si="0"/>
        <v>197</v>
      </c>
      <c r="Q22" s="19">
        <f t="shared" si="0"/>
        <v>181</v>
      </c>
    </row>
    <row r="23" spans="1:17" s="2" customFormat="1" ht="23.25" customHeight="1">
      <c r="A23" s="10" t="s">
        <v>20</v>
      </c>
      <c r="B23" s="19">
        <f t="shared" si="0"/>
        <v>7</v>
      </c>
      <c r="C23" s="19">
        <f t="shared" si="0"/>
        <v>10</v>
      </c>
      <c r="D23" s="19">
        <f t="shared" si="0"/>
        <v>17</v>
      </c>
      <c r="E23" s="19">
        <f t="shared" si="0"/>
        <v>33</v>
      </c>
      <c r="F23" s="19">
        <f t="shared" si="0"/>
        <v>46</v>
      </c>
      <c r="G23" s="19">
        <f t="shared" si="0"/>
        <v>57</v>
      </c>
      <c r="H23" s="19">
        <f t="shared" si="0"/>
        <v>78</v>
      </c>
      <c r="I23" s="19">
        <f t="shared" si="0"/>
        <v>87</v>
      </c>
      <c r="J23" s="19">
        <f t="shared" si="0"/>
        <v>95</v>
      </c>
      <c r="K23" s="19">
        <f t="shared" si="0"/>
        <v>106</v>
      </c>
      <c r="L23" s="19">
        <f t="shared" si="0"/>
        <v>107</v>
      </c>
      <c r="M23" s="19">
        <f t="shared" si="0"/>
        <v>117</v>
      </c>
      <c r="N23" s="19">
        <f t="shared" si="0"/>
        <v>130</v>
      </c>
      <c r="O23" s="19">
        <f t="shared" si="0"/>
        <v>123</v>
      </c>
      <c r="P23" s="19">
        <f t="shared" si="0"/>
        <v>118</v>
      </c>
      <c r="Q23" s="19">
        <f t="shared" si="0"/>
        <v>112</v>
      </c>
    </row>
    <row r="24" spans="1:17" s="2" customFormat="1" ht="23.25" customHeight="1">
      <c r="A24" s="10" t="s">
        <v>28</v>
      </c>
      <c r="B24" s="19">
        <f t="shared" si="0"/>
        <v>1</v>
      </c>
      <c r="C24" s="19">
        <f t="shared" si="0"/>
        <v>0</v>
      </c>
      <c r="D24" s="19">
        <f t="shared" si="0"/>
        <v>2</v>
      </c>
      <c r="E24" s="19">
        <f t="shared" si="0"/>
        <v>4</v>
      </c>
      <c r="F24" s="19">
        <f t="shared" si="0"/>
        <v>7</v>
      </c>
      <c r="G24" s="19">
        <f t="shared" si="0"/>
        <v>15</v>
      </c>
      <c r="H24" s="19">
        <f t="shared" si="0"/>
        <v>22</v>
      </c>
      <c r="I24" s="19">
        <f t="shared" si="0"/>
        <v>27</v>
      </c>
      <c r="J24" s="19">
        <f t="shared" si="0"/>
        <v>23</v>
      </c>
      <c r="K24" s="19">
        <f t="shared" si="0"/>
        <v>21</v>
      </c>
      <c r="L24" s="19">
        <f t="shared" si="0"/>
        <v>29</v>
      </c>
      <c r="M24" s="19">
        <f t="shared" si="0"/>
        <v>32</v>
      </c>
      <c r="N24" s="19">
        <f t="shared" si="0"/>
        <v>26</v>
      </c>
      <c r="O24" s="19">
        <f t="shared" si="0"/>
        <v>32</v>
      </c>
      <c r="P24" s="19">
        <f t="shared" si="0"/>
        <v>34</v>
      </c>
      <c r="Q24" s="19">
        <f t="shared" si="0"/>
        <v>33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2</v>
      </c>
      <c r="H25" s="19">
        <f t="shared" si="0"/>
        <v>3</v>
      </c>
      <c r="I25" s="19">
        <f t="shared" si="0"/>
        <v>2</v>
      </c>
      <c r="J25" s="19">
        <f t="shared" si="0"/>
        <v>4</v>
      </c>
      <c r="K25" s="19">
        <f t="shared" si="0"/>
        <v>5</v>
      </c>
      <c r="L25" s="19">
        <f t="shared" si="0"/>
        <v>4</v>
      </c>
      <c r="M25" s="19">
        <f t="shared" si="0"/>
        <v>4</v>
      </c>
      <c r="N25" s="19">
        <f t="shared" si="0"/>
        <v>5</v>
      </c>
      <c r="O25" s="19">
        <f t="shared" si="0"/>
        <v>3</v>
      </c>
      <c r="P25" s="19">
        <f t="shared" si="0"/>
        <v>2</v>
      </c>
      <c r="Q25" s="19">
        <f t="shared" si="0"/>
        <v>4</v>
      </c>
    </row>
    <row r="26" spans="1:17" s="2" customFormat="1" ht="23.25" customHeight="1">
      <c r="A26" s="7" t="s">
        <v>38</v>
      </c>
      <c r="B26" s="20">
        <f t="shared" ref="B26:Q26" si="1">SUM(B5:B25)</f>
        <v>6709</v>
      </c>
      <c r="C26" s="20">
        <f t="shared" si="1"/>
        <v>6266</v>
      </c>
      <c r="D26" s="20">
        <f t="shared" si="1"/>
        <v>6094</v>
      </c>
      <c r="E26" s="20">
        <f t="shared" si="1"/>
        <v>5732</v>
      </c>
      <c r="F26" s="20">
        <f t="shared" si="1"/>
        <v>5064</v>
      </c>
      <c r="G26" s="20">
        <f t="shared" si="1"/>
        <v>4624</v>
      </c>
      <c r="H26" s="20">
        <f t="shared" si="1"/>
        <v>4468</v>
      </c>
      <c r="I26" s="20">
        <f t="shared" si="1"/>
        <v>4300</v>
      </c>
      <c r="J26" s="20">
        <f t="shared" si="1"/>
        <v>4267</v>
      </c>
      <c r="K26" s="20">
        <f t="shared" si="1"/>
        <v>4235</v>
      </c>
      <c r="L26" s="20">
        <f t="shared" si="1"/>
        <v>4210</v>
      </c>
      <c r="M26" s="20">
        <f t="shared" si="1"/>
        <v>4161</v>
      </c>
      <c r="N26" s="20">
        <f t="shared" si="1"/>
        <v>4092</v>
      </c>
      <c r="O26" s="20">
        <f t="shared" si="1"/>
        <v>4035</v>
      </c>
      <c r="P26" s="20">
        <f t="shared" si="1"/>
        <v>3947</v>
      </c>
      <c r="Q26" s="20">
        <f t="shared" si="1"/>
        <v>3944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1269</v>
      </c>
      <c r="C31" s="23">
        <f t="shared" si="2"/>
        <v>1092</v>
      </c>
      <c r="D31" s="23">
        <f t="shared" si="2"/>
        <v>958</v>
      </c>
      <c r="E31" s="23">
        <f t="shared" si="2"/>
        <v>799</v>
      </c>
      <c r="F31" s="23">
        <f t="shared" si="2"/>
        <v>596</v>
      </c>
      <c r="G31" s="23">
        <f t="shared" si="2"/>
        <v>460</v>
      </c>
      <c r="H31" s="23">
        <f t="shared" si="2"/>
        <v>422</v>
      </c>
      <c r="I31" s="23">
        <f t="shared" si="2"/>
        <v>419</v>
      </c>
      <c r="J31" s="23">
        <f t="shared" si="2"/>
        <v>422</v>
      </c>
      <c r="K31" s="23">
        <f t="shared" si="2"/>
        <v>413</v>
      </c>
      <c r="L31" s="23">
        <f t="shared" si="2"/>
        <v>406</v>
      </c>
      <c r="M31" s="23">
        <f t="shared" si="2"/>
        <v>416</v>
      </c>
      <c r="N31" s="23">
        <f t="shared" si="2"/>
        <v>410</v>
      </c>
      <c r="O31" s="23">
        <f t="shared" si="2"/>
        <v>401</v>
      </c>
      <c r="P31" s="23">
        <f t="shared" si="2"/>
        <v>377</v>
      </c>
      <c r="Q31" s="23">
        <f t="shared" si="2"/>
        <v>374</v>
      </c>
    </row>
    <row r="32" spans="1:17" s="5" customFormat="1" ht="23.25" customHeight="1">
      <c r="A32" s="9" t="s">
        <v>42</v>
      </c>
      <c r="B32" s="24">
        <f t="shared" ref="B32:Q32" si="3">SUM(B8:B17)</f>
        <v>4494</v>
      </c>
      <c r="C32" s="24">
        <f t="shared" si="3"/>
        <v>4165</v>
      </c>
      <c r="D32" s="24">
        <f t="shared" si="3"/>
        <v>4009</v>
      </c>
      <c r="E32" s="24">
        <f t="shared" si="3"/>
        <v>3692</v>
      </c>
      <c r="F32" s="24">
        <f t="shared" si="3"/>
        <v>3127</v>
      </c>
      <c r="G32" s="24">
        <f t="shared" si="3"/>
        <v>2742</v>
      </c>
      <c r="H32" s="24">
        <f t="shared" si="3"/>
        <v>2592</v>
      </c>
      <c r="I32" s="24">
        <f t="shared" si="3"/>
        <v>2356</v>
      </c>
      <c r="J32" s="24">
        <f t="shared" si="3"/>
        <v>2317</v>
      </c>
      <c r="K32" s="24">
        <f t="shared" si="3"/>
        <v>2279</v>
      </c>
      <c r="L32" s="24">
        <f t="shared" si="3"/>
        <v>2270</v>
      </c>
      <c r="M32" s="24">
        <f t="shared" si="3"/>
        <v>2208</v>
      </c>
      <c r="N32" s="24">
        <f t="shared" si="3"/>
        <v>2162</v>
      </c>
      <c r="O32" s="24">
        <f t="shared" si="3"/>
        <v>2136</v>
      </c>
      <c r="P32" s="24">
        <f t="shared" si="3"/>
        <v>2106</v>
      </c>
      <c r="Q32" s="24">
        <f t="shared" si="3"/>
        <v>2126</v>
      </c>
    </row>
    <row r="33" spans="1:21" s="5" customFormat="1" ht="23.25" customHeight="1">
      <c r="A33" s="10" t="s">
        <v>43</v>
      </c>
      <c r="B33" s="25">
        <f t="shared" ref="B33:Q33" si="4">SUM(B18:B25)</f>
        <v>946</v>
      </c>
      <c r="C33" s="25">
        <f t="shared" si="4"/>
        <v>1009</v>
      </c>
      <c r="D33" s="25">
        <f t="shared" si="4"/>
        <v>1127</v>
      </c>
      <c r="E33" s="25">
        <f t="shared" si="4"/>
        <v>1241</v>
      </c>
      <c r="F33" s="25">
        <f t="shared" si="4"/>
        <v>1341</v>
      </c>
      <c r="G33" s="25">
        <f t="shared" si="4"/>
        <v>1422</v>
      </c>
      <c r="H33" s="25">
        <f t="shared" si="4"/>
        <v>1454</v>
      </c>
      <c r="I33" s="25">
        <f t="shared" si="4"/>
        <v>1525</v>
      </c>
      <c r="J33" s="25">
        <f t="shared" si="4"/>
        <v>1528</v>
      </c>
      <c r="K33" s="25">
        <f t="shared" si="4"/>
        <v>1543</v>
      </c>
      <c r="L33" s="25">
        <f t="shared" si="4"/>
        <v>1534</v>
      </c>
      <c r="M33" s="25">
        <f t="shared" si="4"/>
        <v>1537</v>
      </c>
      <c r="N33" s="25">
        <f t="shared" si="4"/>
        <v>1520</v>
      </c>
      <c r="O33" s="25">
        <f t="shared" si="4"/>
        <v>1498</v>
      </c>
      <c r="P33" s="25">
        <f t="shared" si="4"/>
        <v>1464</v>
      </c>
      <c r="Q33" s="25">
        <f t="shared" si="4"/>
        <v>1444</v>
      </c>
    </row>
    <row r="34" spans="1:21" s="5" customFormat="1" ht="23.25" customHeight="1">
      <c r="A34" s="7" t="s">
        <v>44</v>
      </c>
      <c r="B34" s="26">
        <f t="shared" ref="B34:Q34" si="5">SUM(B31:B33)</f>
        <v>6709</v>
      </c>
      <c r="C34" s="26">
        <f t="shared" si="5"/>
        <v>6266</v>
      </c>
      <c r="D34" s="26">
        <f t="shared" si="5"/>
        <v>6094</v>
      </c>
      <c r="E34" s="26">
        <f t="shared" si="5"/>
        <v>5732</v>
      </c>
      <c r="F34" s="26">
        <f t="shared" si="5"/>
        <v>5064</v>
      </c>
      <c r="G34" s="26">
        <f t="shared" si="5"/>
        <v>4624</v>
      </c>
      <c r="H34" s="26">
        <f t="shared" si="5"/>
        <v>4468</v>
      </c>
      <c r="I34" s="26">
        <f t="shared" si="5"/>
        <v>4300</v>
      </c>
      <c r="J34" s="26">
        <f t="shared" si="5"/>
        <v>4267</v>
      </c>
      <c r="K34" s="26">
        <f t="shared" si="5"/>
        <v>4235</v>
      </c>
      <c r="L34" s="26">
        <f t="shared" si="5"/>
        <v>4210</v>
      </c>
      <c r="M34" s="26">
        <f t="shared" si="5"/>
        <v>4161</v>
      </c>
      <c r="N34" s="26">
        <f t="shared" si="5"/>
        <v>4092</v>
      </c>
      <c r="O34" s="26">
        <f t="shared" si="5"/>
        <v>4035</v>
      </c>
      <c r="P34" s="26">
        <f t="shared" si="5"/>
        <v>3947</v>
      </c>
      <c r="Q34" s="26">
        <f t="shared" si="5"/>
        <v>3944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18.899999999999999</v>
      </c>
      <c r="C39" s="30">
        <f t="shared" si="6"/>
        <v>17.399999999999999</v>
      </c>
      <c r="D39" s="30">
        <f t="shared" si="6"/>
        <v>15.7</v>
      </c>
      <c r="E39" s="30">
        <f t="shared" si="6"/>
        <v>13.9</v>
      </c>
      <c r="F39" s="30">
        <f t="shared" si="6"/>
        <v>11.8</v>
      </c>
      <c r="G39" s="30">
        <f t="shared" si="6"/>
        <v>9.9</v>
      </c>
      <c r="H39" s="30">
        <f t="shared" si="6"/>
        <v>9.4</v>
      </c>
      <c r="I39" s="30">
        <f t="shared" si="6"/>
        <v>9.6999999999999993</v>
      </c>
      <c r="J39" s="30">
        <f t="shared" si="6"/>
        <v>9.9</v>
      </c>
      <c r="K39" s="30">
        <f t="shared" si="6"/>
        <v>9.8000000000000007</v>
      </c>
      <c r="L39" s="30">
        <f t="shared" si="6"/>
        <v>9.6</v>
      </c>
      <c r="M39" s="30">
        <f t="shared" si="6"/>
        <v>10</v>
      </c>
      <c r="N39" s="30">
        <f t="shared" si="6"/>
        <v>10</v>
      </c>
      <c r="O39" s="30">
        <f t="shared" si="6"/>
        <v>9.9</v>
      </c>
      <c r="P39" s="30">
        <f t="shared" si="6"/>
        <v>9.6</v>
      </c>
      <c r="Q39" s="30">
        <f t="shared" si="6"/>
        <v>9.5</v>
      </c>
    </row>
    <row r="40" spans="1:21" s="5" customFormat="1" ht="23.25" customHeight="1">
      <c r="A40" s="9" t="s">
        <v>42</v>
      </c>
      <c r="B40" s="31">
        <f t="shared" ref="B40:Q40" si="7">ROUND(B32/B34*100,1)</f>
        <v>67</v>
      </c>
      <c r="C40" s="31">
        <f t="shared" si="7"/>
        <v>66.5</v>
      </c>
      <c r="D40" s="31">
        <f t="shared" si="7"/>
        <v>65.8</v>
      </c>
      <c r="E40" s="31">
        <f t="shared" si="7"/>
        <v>64.400000000000006</v>
      </c>
      <c r="F40" s="31">
        <f t="shared" si="7"/>
        <v>61.7</v>
      </c>
      <c r="G40" s="31">
        <f t="shared" si="7"/>
        <v>59.3</v>
      </c>
      <c r="H40" s="31">
        <f t="shared" si="7"/>
        <v>58</v>
      </c>
      <c r="I40" s="31">
        <f t="shared" si="7"/>
        <v>54.8</v>
      </c>
      <c r="J40" s="31">
        <f t="shared" si="7"/>
        <v>54.3</v>
      </c>
      <c r="K40" s="31">
        <f t="shared" si="7"/>
        <v>53.8</v>
      </c>
      <c r="L40" s="31">
        <f t="shared" si="7"/>
        <v>53.9</v>
      </c>
      <c r="M40" s="31">
        <f t="shared" si="7"/>
        <v>53.1</v>
      </c>
      <c r="N40" s="31">
        <f t="shared" si="7"/>
        <v>52.8</v>
      </c>
      <c r="O40" s="31">
        <f t="shared" si="7"/>
        <v>52.9</v>
      </c>
      <c r="P40" s="31">
        <f t="shared" si="7"/>
        <v>53.4</v>
      </c>
      <c r="Q40" s="31">
        <f t="shared" si="7"/>
        <v>53.9</v>
      </c>
    </row>
    <row r="41" spans="1:21" s="5" customFormat="1" ht="23.25" customHeight="1">
      <c r="A41" s="10" t="s">
        <v>43</v>
      </c>
      <c r="B41" s="32">
        <f t="shared" ref="B41:Q41" si="8">ROUND(B33/B34*100,1)</f>
        <v>14.1</v>
      </c>
      <c r="C41" s="32">
        <f t="shared" si="8"/>
        <v>16.100000000000001</v>
      </c>
      <c r="D41" s="32">
        <f t="shared" si="8"/>
        <v>18.5</v>
      </c>
      <c r="E41" s="32">
        <f t="shared" si="8"/>
        <v>21.7</v>
      </c>
      <c r="F41" s="32">
        <f t="shared" si="8"/>
        <v>26.5</v>
      </c>
      <c r="G41" s="32">
        <f t="shared" si="8"/>
        <v>30.8</v>
      </c>
      <c r="H41" s="32">
        <f t="shared" si="8"/>
        <v>32.5</v>
      </c>
      <c r="I41" s="32">
        <f t="shared" si="8"/>
        <v>35.5</v>
      </c>
      <c r="J41" s="32">
        <f t="shared" si="8"/>
        <v>35.799999999999997</v>
      </c>
      <c r="K41" s="32">
        <f t="shared" si="8"/>
        <v>36.4</v>
      </c>
      <c r="L41" s="32">
        <f t="shared" si="8"/>
        <v>36.4</v>
      </c>
      <c r="M41" s="32">
        <f t="shared" si="8"/>
        <v>36.9</v>
      </c>
      <c r="N41" s="32">
        <f t="shared" si="8"/>
        <v>37.1</v>
      </c>
      <c r="O41" s="32">
        <f t="shared" si="8"/>
        <v>37.1</v>
      </c>
      <c r="P41" s="32">
        <f t="shared" si="8"/>
        <v>37.1</v>
      </c>
      <c r="Q41" s="32">
        <f t="shared" si="8"/>
        <v>36.6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5" customFormat="1" ht="21.75" customHeight="1">
      <c r="A82" s="3" t="s">
        <v>4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s="5" customFormat="1" ht="21.75" customHeight="1">
      <c r="A84" s="8" t="s">
        <v>2</v>
      </c>
      <c r="B84" s="17">
        <v>183</v>
      </c>
      <c r="C84" s="17">
        <v>161</v>
      </c>
      <c r="D84" s="17">
        <v>149</v>
      </c>
      <c r="E84" s="17">
        <v>126</v>
      </c>
      <c r="F84" s="17">
        <v>75</v>
      </c>
      <c r="G84" s="17">
        <v>67</v>
      </c>
      <c r="H84" s="17">
        <v>78</v>
      </c>
      <c r="I84" s="17">
        <v>79</v>
      </c>
      <c r="J84" s="17">
        <v>68</v>
      </c>
      <c r="K84" s="17">
        <v>66</v>
      </c>
      <c r="L84" s="23">
        <v>70</v>
      </c>
      <c r="M84" s="23">
        <v>70</v>
      </c>
      <c r="N84" s="23">
        <v>64</v>
      </c>
      <c r="O84" s="23">
        <v>63</v>
      </c>
      <c r="P84" s="23">
        <v>54</v>
      </c>
      <c r="Q84" s="23">
        <v>44</v>
      </c>
    </row>
    <row r="85" spans="1:20" s="5" customFormat="1" ht="21.75" customHeight="1">
      <c r="A85" s="8" t="s">
        <v>7</v>
      </c>
      <c r="B85" s="17">
        <v>241</v>
      </c>
      <c r="C85" s="17">
        <v>174</v>
      </c>
      <c r="D85" s="17">
        <v>181</v>
      </c>
      <c r="E85" s="17">
        <v>133</v>
      </c>
      <c r="F85" s="17">
        <v>109</v>
      </c>
      <c r="G85" s="17">
        <v>76</v>
      </c>
      <c r="H85" s="17">
        <v>71</v>
      </c>
      <c r="I85" s="17">
        <v>79</v>
      </c>
      <c r="J85" s="17">
        <v>84</v>
      </c>
      <c r="K85" s="17">
        <v>76</v>
      </c>
      <c r="L85" s="23">
        <v>84</v>
      </c>
      <c r="M85" s="23">
        <v>71</v>
      </c>
      <c r="N85" s="23">
        <v>69</v>
      </c>
      <c r="O85" s="23">
        <v>68</v>
      </c>
      <c r="P85" s="23">
        <v>65</v>
      </c>
      <c r="Q85" s="23">
        <v>69</v>
      </c>
    </row>
    <row r="86" spans="1:20" s="5" customFormat="1" ht="21.75" customHeight="1">
      <c r="A86" s="8" t="s">
        <v>10</v>
      </c>
      <c r="B86" s="17">
        <v>226</v>
      </c>
      <c r="C86" s="17">
        <v>222</v>
      </c>
      <c r="D86" s="17">
        <v>169</v>
      </c>
      <c r="E86" s="17">
        <v>166</v>
      </c>
      <c r="F86" s="17">
        <v>127</v>
      </c>
      <c r="G86" s="17">
        <v>97</v>
      </c>
      <c r="H86" s="17">
        <v>79</v>
      </c>
      <c r="I86" s="17">
        <v>78</v>
      </c>
      <c r="J86" s="17">
        <v>80</v>
      </c>
      <c r="K86" s="17">
        <v>86</v>
      </c>
      <c r="L86" s="23">
        <v>79</v>
      </c>
      <c r="M86" s="23">
        <v>93</v>
      </c>
      <c r="N86" s="23">
        <v>93</v>
      </c>
      <c r="O86" s="23">
        <v>87</v>
      </c>
      <c r="P86" s="23">
        <v>79</v>
      </c>
      <c r="Q86" s="23">
        <v>89</v>
      </c>
    </row>
    <row r="87" spans="1:20" s="5" customFormat="1" ht="21.75" customHeight="1">
      <c r="A87" s="9" t="s">
        <v>14</v>
      </c>
      <c r="B87" s="18">
        <v>235</v>
      </c>
      <c r="C87" s="18">
        <v>196</v>
      </c>
      <c r="D87" s="18">
        <v>202</v>
      </c>
      <c r="E87" s="18">
        <v>157</v>
      </c>
      <c r="F87" s="18">
        <v>136</v>
      </c>
      <c r="G87" s="18">
        <v>106</v>
      </c>
      <c r="H87" s="18">
        <v>103</v>
      </c>
      <c r="I87" s="18">
        <v>76</v>
      </c>
      <c r="J87" s="18">
        <v>77</v>
      </c>
      <c r="K87" s="18">
        <v>74</v>
      </c>
      <c r="L87" s="24">
        <v>76</v>
      </c>
      <c r="M87" s="24">
        <v>69</v>
      </c>
      <c r="N87" s="24">
        <v>70</v>
      </c>
      <c r="O87" s="24">
        <v>79</v>
      </c>
      <c r="P87" s="24">
        <v>80</v>
      </c>
      <c r="Q87" s="24">
        <v>82</v>
      </c>
    </row>
    <row r="88" spans="1:20" s="5" customFormat="1" ht="21.75" customHeight="1">
      <c r="A88" s="9" t="s">
        <v>15</v>
      </c>
      <c r="B88" s="18">
        <v>192</v>
      </c>
      <c r="C88" s="18">
        <v>169</v>
      </c>
      <c r="D88" s="18">
        <v>158</v>
      </c>
      <c r="E88" s="18">
        <v>173</v>
      </c>
      <c r="F88" s="18">
        <v>129</v>
      </c>
      <c r="G88" s="18">
        <v>114</v>
      </c>
      <c r="H88" s="18">
        <v>97</v>
      </c>
      <c r="I88" s="18">
        <v>96</v>
      </c>
      <c r="J88" s="18">
        <v>77</v>
      </c>
      <c r="K88" s="18">
        <v>75</v>
      </c>
      <c r="L88" s="24">
        <v>61</v>
      </c>
      <c r="M88" s="24">
        <v>67</v>
      </c>
      <c r="N88" s="24">
        <v>64</v>
      </c>
      <c r="O88" s="24">
        <v>57</v>
      </c>
      <c r="P88" s="24">
        <v>60</v>
      </c>
      <c r="Q88" s="24">
        <v>63</v>
      </c>
    </row>
    <row r="89" spans="1:20" s="5" customFormat="1" ht="21.75" customHeight="1">
      <c r="A89" s="9" t="s">
        <v>6</v>
      </c>
      <c r="B89" s="18">
        <v>215</v>
      </c>
      <c r="C89" s="18">
        <v>177</v>
      </c>
      <c r="D89" s="18">
        <v>177</v>
      </c>
      <c r="E89" s="18">
        <v>158</v>
      </c>
      <c r="F89" s="18">
        <v>151</v>
      </c>
      <c r="G89" s="18">
        <v>131</v>
      </c>
      <c r="H89" s="18">
        <v>105</v>
      </c>
      <c r="I89" s="18">
        <v>100</v>
      </c>
      <c r="J89" s="18">
        <v>91</v>
      </c>
      <c r="K89" s="18">
        <v>76</v>
      </c>
      <c r="L89" s="24">
        <v>95</v>
      </c>
      <c r="M89" s="24">
        <v>81</v>
      </c>
      <c r="N89" s="24">
        <v>80</v>
      </c>
      <c r="O89" s="24">
        <v>76</v>
      </c>
      <c r="P89" s="24">
        <v>70</v>
      </c>
      <c r="Q89" s="24">
        <v>66</v>
      </c>
    </row>
    <row r="90" spans="1:20" s="5" customFormat="1" ht="21.75" customHeight="1">
      <c r="A90" s="9" t="s">
        <v>17</v>
      </c>
      <c r="B90" s="18">
        <v>283</v>
      </c>
      <c r="C90" s="18">
        <v>221</v>
      </c>
      <c r="D90" s="18">
        <v>171</v>
      </c>
      <c r="E90" s="18">
        <v>149</v>
      </c>
      <c r="F90" s="18">
        <v>133</v>
      </c>
      <c r="G90" s="18">
        <v>117</v>
      </c>
      <c r="H90" s="18">
        <v>119</v>
      </c>
      <c r="I90" s="18">
        <v>102</v>
      </c>
      <c r="J90" s="18">
        <v>124</v>
      </c>
      <c r="K90" s="18">
        <v>117</v>
      </c>
      <c r="L90" s="24">
        <v>115</v>
      </c>
      <c r="M90" s="24">
        <v>96</v>
      </c>
      <c r="N90" s="24">
        <v>88</v>
      </c>
      <c r="O90" s="24">
        <v>88</v>
      </c>
      <c r="P90" s="24">
        <v>71</v>
      </c>
      <c r="Q90" s="24">
        <v>88</v>
      </c>
    </row>
    <row r="91" spans="1:20" s="5" customFormat="1" ht="21.75" customHeight="1">
      <c r="A91" s="9" t="s">
        <v>18</v>
      </c>
      <c r="B91" s="18">
        <v>232</v>
      </c>
      <c r="C91" s="18">
        <v>262</v>
      </c>
      <c r="D91" s="18">
        <v>210</v>
      </c>
      <c r="E91" s="18">
        <v>162</v>
      </c>
      <c r="F91" s="18">
        <v>129</v>
      </c>
      <c r="G91" s="18">
        <v>127</v>
      </c>
      <c r="H91" s="18">
        <v>136</v>
      </c>
      <c r="I91" s="18">
        <v>125</v>
      </c>
      <c r="J91" s="18">
        <v>127</v>
      </c>
      <c r="K91" s="18">
        <v>125</v>
      </c>
      <c r="L91" s="24">
        <v>119</v>
      </c>
      <c r="M91" s="24">
        <v>131</v>
      </c>
      <c r="N91" s="24">
        <v>118</v>
      </c>
      <c r="O91" s="24">
        <v>111</v>
      </c>
      <c r="P91" s="24">
        <v>123</v>
      </c>
      <c r="Q91" s="24">
        <v>126</v>
      </c>
    </row>
    <row r="92" spans="1:20" s="5" customFormat="1" ht="21.75" customHeight="1">
      <c r="A92" s="9" t="s">
        <v>19</v>
      </c>
      <c r="B92" s="18">
        <v>201</v>
      </c>
      <c r="C92" s="18">
        <v>206</v>
      </c>
      <c r="D92" s="18">
        <v>253</v>
      </c>
      <c r="E92" s="18">
        <v>213</v>
      </c>
      <c r="F92" s="18">
        <v>150</v>
      </c>
      <c r="G92" s="18">
        <v>125</v>
      </c>
      <c r="H92" s="18">
        <v>140</v>
      </c>
      <c r="I92" s="18">
        <v>144</v>
      </c>
      <c r="J92" s="18">
        <v>144</v>
      </c>
      <c r="K92" s="18">
        <v>135</v>
      </c>
      <c r="L92" s="24">
        <v>128</v>
      </c>
      <c r="M92" s="24">
        <v>118</v>
      </c>
      <c r="N92" s="24">
        <v>139</v>
      </c>
      <c r="O92" s="24">
        <v>140</v>
      </c>
      <c r="P92" s="24">
        <v>132</v>
      </c>
      <c r="Q92" s="24">
        <v>137</v>
      </c>
    </row>
    <row r="93" spans="1:20" s="5" customFormat="1" ht="21.75" customHeight="1">
      <c r="A93" s="9" t="s">
        <v>21</v>
      </c>
      <c r="B93" s="18">
        <v>241</v>
      </c>
      <c r="C93" s="18">
        <v>188</v>
      </c>
      <c r="D93" s="18">
        <v>208</v>
      </c>
      <c r="E93" s="18">
        <v>242</v>
      </c>
      <c r="F93" s="18">
        <v>183</v>
      </c>
      <c r="G93" s="18">
        <v>155</v>
      </c>
      <c r="H93" s="18">
        <v>130</v>
      </c>
      <c r="I93" s="18">
        <v>139</v>
      </c>
      <c r="J93" s="18">
        <v>123</v>
      </c>
      <c r="K93" s="18">
        <v>137</v>
      </c>
      <c r="L93" s="24">
        <v>148</v>
      </c>
      <c r="M93" s="24">
        <v>156</v>
      </c>
      <c r="N93" s="24">
        <v>146</v>
      </c>
      <c r="O93" s="24">
        <v>138</v>
      </c>
      <c r="P93" s="24">
        <v>127</v>
      </c>
      <c r="Q93" s="24">
        <v>125</v>
      </c>
    </row>
    <row r="94" spans="1:20" s="5" customFormat="1" ht="21.75" customHeight="1">
      <c r="A94" s="9" t="s">
        <v>26</v>
      </c>
      <c r="B94" s="18">
        <v>236</v>
      </c>
      <c r="C94" s="18">
        <v>220</v>
      </c>
      <c r="D94" s="18">
        <v>175</v>
      </c>
      <c r="E94" s="18">
        <v>185</v>
      </c>
      <c r="F94" s="18">
        <v>219</v>
      </c>
      <c r="G94" s="18">
        <v>172</v>
      </c>
      <c r="H94" s="18">
        <v>155</v>
      </c>
      <c r="I94" s="18">
        <v>134</v>
      </c>
      <c r="J94" s="18">
        <v>147</v>
      </c>
      <c r="K94" s="18">
        <v>147</v>
      </c>
      <c r="L94" s="24">
        <v>146</v>
      </c>
      <c r="M94" s="24">
        <v>141</v>
      </c>
      <c r="N94" s="24">
        <v>132</v>
      </c>
      <c r="O94" s="24">
        <v>132</v>
      </c>
      <c r="P94" s="24">
        <v>141</v>
      </c>
      <c r="Q94" s="24">
        <v>147</v>
      </c>
    </row>
    <row r="95" spans="1:20" s="5" customFormat="1" ht="21.75" customHeight="1">
      <c r="A95" s="9" t="s">
        <v>27</v>
      </c>
      <c r="B95" s="18">
        <v>168</v>
      </c>
      <c r="C95" s="18">
        <v>194</v>
      </c>
      <c r="D95" s="18">
        <v>206</v>
      </c>
      <c r="E95" s="18">
        <v>161</v>
      </c>
      <c r="F95" s="18">
        <v>167</v>
      </c>
      <c r="G95" s="18">
        <v>205</v>
      </c>
      <c r="H95" s="18">
        <v>162</v>
      </c>
      <c r="I95" s="18">
        <v>154</v>
      </c>
      <c r="J95" s="18">
        <v>141</v>
      </c>
      <c r="K95" s="18">
        <v>141</v>
      </c>
      <c r="L95" s="24">
        <v>136</v>
      </c>
      <c r="M95" s="24">
        <v>137</v>
      </c>
      <c r="N95" s="24">
        <v>145</v>
      </c>
      <c r="O95" s="24">
        <v>145</v>
      </c>
      <c r="P95" s="24">
        <v>140</v>
      </c>
      <c r="Q95" s="24">
        <v>142</v>
      </c>
    </row>
    <row r="96" spans="1:20" s="5" customFormat="1" ht="21.75" customHeight="1">
      <c r="A96" s="9" t="s">
        <v>29</v>
      </c>
      <c r="B96" s="18">
        <v>150</v>
      </c>
      <c r="C96" s="18">
        <v>152</v>
      </c>
      <c r="D96" s="18">
        <v>187</v>
      </c>
      <c r="E96" s="18">
        <v>192</v>
      </c>
      <c r="F96" s="18">
        <v>150</v>
      </c>
      <c r="G96" s="18">
        <v>148</v>
      </c>
      <c r="H96" s="18">
        <v>188</v>
      </c>
      <c r="I96" s="18">
        <v>159</v>
      </c>
      <c r="J96" s="18">
        <v>147</v>
      </c>
      <c r="K96" s="18">
        <v>140</v>
      </c>
      <c r="L96" s="24">
        <v>144</v>
      </c>
      <c r="M96" s="24">
        <v>141</v>
      </c>
      <c r="N96" s="24">
        <v>137</v>
      </c>
      <c r="O96" s="24">
        <v>143</v>
      </c>
      <c r="P96" s="24">
        <v>143</v>
      </c>
      <c r="Q96" s="24">
        <v>130</v>
      </c>
    </row>
    <row r="97" spans="1:17" s="5" customFormat="1" ht="21.75" customHeight="1">
      <c r="A97" s="10" t="s">
        <v>31</v>
      </c>
      <c r="B97" s="19">
        <v>144</v>
      </c>
      <c r="C97" s="19">
        <v>137</v>
      </c>
      <c r="D97" s="19">
        <v>142</v>
      </c>
      <c r="E97" s="19">
        <v>169</v>
      </c>
      <c r="F97" s="19">
        <v>178</v>
      </c>
      <c r="G97" s="19">
        <v>137</v>
      </c>
      <c r="H97" s="19">
        <v>129</v>
      </c>
      <c r="I97" s="19">
        <v>193</v>
      </c>
      <c r="J97" s="19">
        <v>174</v>
      </c>
      <c r="K97" s="19">
        <v>165</v>
      </c>
      <c r="L97" s="25">
        <v>152</v>
      </c>
      <c r="M97" s="25">
        <v>146</v>
      </c>
      <c r="N97" s="25">
        <v>139</v>
      </c>
      <c r="O97" s="25">
        <v>137</v>
      </c>
      <c r="P97" s="25">
        <v>139</v>
      </c>
      <c r="Q97" s="25">
        <v>147</v>
      </c>
    </row>
    <row r="98" spans="1:17" s="5" customFormat="1" ht="21.75" customHeight="1">
      <c r="A98" s="10" t="s">
        <v>32</v>
      </c>
      <c r="B98" s="19">
        <v>113</v>
      </c>
      <c r="C98" s="19">
        <v>120</v>
      </c>
      <c r="D98" s="19">
        <v>110</v>
      </c>
      <c r="E98" s="19">
        <v>129</v>
      </c>
      <c r="F98" s="19">
        <v>142</v>
      </c>
      <c r="G98" s="19">
        <v>167</v>
      </c>
      <c r="H98" s="19">
        <v>122</v>
      </c>
      <c r="I98" s="19">
        <v>115</v>
      </c>
      <c r="J98" s="19">
        <v>146</v>
      </c>
      <c r="K98" s="19">
        <v>163</v>
      </c>
      <c r="L98" s="25">
        <v>182</v>
      </c>
      <c r="M98" s="25">
        <v>189</v>
      </c>
      <c r="N98" s="25">
        <v>179</v>
      </c>
      <c r="O98" s="25">
        <v>168</v>
      </c>
      <c r="P98" s="25">
        <v>161</v>
      </c>
      <c r="Q98" s="25">
        <v>145</v>
      </c>
    </row>
    <row r="99" spans="1:17" s="5" customFormat="1" ht="21.75" customHeight="1">
      <c r="A99" s="10" t="s">
        <v>25</v>
      </c>
      <c r="B99" s="19">
        <v>84</v>
      </c>
      <c r="C99" s="19">
        <v>81</v>
      </c>
      <c r="D99" s="19">
        <v>96</v>
      </c>
      <c r="E99" s="19">
        <v>91</v>
      </c>
      <c r="F99" s="19">
        <v>104</v>
      </c>
      <c r="G99" s="19">
        <v>120</v>
      </c>
      <c r="H99" s="19">
        <v>148</v>
      </c>
      <c r="I99" s="19">
        <v>109</v>
      </c>
      <c r="J99" s="19">
        <v>111</v>
      </c>
      <c r="K99" s="19">
        <v>106</v>
      </c>
      <c r="L99" s="25">
        <v>111</v>
      </c>
      <c r="M99" s="25">
        <v>106</v>
      </c>
      <c r="N99" s="25">
        <v>120</v>
      </c>
      <c r="O99" s="25">
        <v>129</v>
      </c>
      <c r="P99" s="25">
        <v>129</v>
      </c>
      <c r="Q99" s="25">
        <v>144</v>
      </c>
    </row>
    <row r="100" spans="1:17" s="5" customFormat="1" ht="21.75" customHeight="1">
      <c r="A100" s="10" t="s">
        <v>35</v>
      </c>
      <c r="B100" s="19">
        <v>35</v>
      </c>
      <c r="C100" s="19">
        <v>52</v>
      </c>
      <c r="D100" s="19">
        <v>54</v>
      </c>
      <c r="E100" s="19">
        <v>55</v>
      </c>
      <c r="F100" s="19">
        <v>66</v>
      </c>
      <c r="G100" s="19">
        <v>89</v>
      </c>
      <c r="H100" s="19">
        <v>87</v>
      </c>
      <c r="I100" s="19">
        <v>114</v>
      </c>
      <c r="J100" s="19">
        <v>112</v>
      </c>
      <c r="K100" s="19">
        <v>106</v>
      </c>
      <c r="L100" s="25">
        <v>100</v>
      </c>
      <c r="M100" s="25">
        <v>93</v>
      </c>
      <c r="N100" s="25">
        <v>87</v>
      </c>
      <c r="O100" s="25">
        <v>89</v>
      </c>
      <c r="P100" s="25">
        <v>90</v>
      </c>
      <c r="Q100" s="25">
        <v>84</v>
      </c>
    </row>
    <row r="101" spans="1:17" s="5" customFormat="1" ht="21.75" customHeight="1">
      <c r="A101" s="10" t="s">
        <v>36</v>
      </c>
      <c r="B101" s="19">
        <v>10</v>
      </c>
      <c r="C101" s="19">
        <v>14</v>
      </c>
      <c r="D101" s="19">
        <v>28</v>
      </c>
      <c r="E101" s="19">
        <v>26</v>
      </c>
      <c r="F101" s="19">
        <v>29</v>
      </c>
      <c r="G101" s="19">
        <v>42</v>
      </c>
      <c r="H101" s="19">
        <v>40</v>
      </c>
      <c r="I101" s="19">
        <v>57</v>
      </c>
      <c r="J101" s="19">
        <v>73</v>
      </c>
      <c r="K101" s="19">
        <v>81</v>
      </c>
      <c r="L101" s="25">
        <v>82</v>
      </c>
      <c r="M101" s="25">
        <v>82</v>
      </c>
      <c r="N101" s="25">
        <v>82</v>
      </c>
      <c r="O101" s="25">
        <v>72</v>
      </c>
      <c r="P101" s="25">
        <v>72</v>
      </c>
      <c r="Q101" s="25">
        <v>62</v>
      </c>
    </row>
    <row r="102" spans="1:17" s="5" customFormat="1" ht="21.75" customHeight="1">
      <c r="A102" s="10" t="s">
        <v>20</v>
      </c>
      <c r="B102" s="19">
        <v>2</v>
      </c>
      <c r="C102" s="19">
        <v>2</v>
      </c>
      <c r="D102" s="19">
        <v>8</v>
      </c>
      <c r="E102" s="19">
        <v>13</v>
      </c>
      <c r="F102" s="19">
        <v>11</v>
      </c>
      <c r="G102" s="19">
        <v>11</v>
      </c>
      <c r="H102" s="19">
        <v>25</v>
      </c>
      <c r="I102" s="19">
        <v>19</v>
      </c>
      <c r="J102" s="19">
        <v>24</v>
      </c>
      <c r="K102" s="19">
        <v>30</v>
      </c>
      <c r="L102" s="25">
        <v>29</v>
      </c>
      <c r="M102" s="25">
        <v>36</v>
      </c>
      <c r="N102" s="25">
        <v>42</v>
      </c>
      <c r="O102" s="25">
        <v>40</v>
      </c>
      <c r="P102" s="25">
        <v>36</v>
      </c>
      <c r="Q102" s="25">
        <v>35</v>
      </c>
    </row>
    <row r="103" spans="1:17" s="5" customFormat="1" ht="21.75" customHeight="1">
      <c r="A103" s="10" t="s">
        <v>28</v>
      </c>
      <c r="B103" s="19">
        <v>1</v>
      </c>
      <c r="C103" s="19">
        <v>0</v>
      </c>
      <c r="D103" s="19">
        <v>0</v>
      </c>
      <c r="E103" s="19">
        <v>1</v>
      </c>
      <c r="F103" s="19">
        <v>2</v>
      </c>
      <c r="G103" s="19">
        <v>0</v>
      </c>
      <c r="H103" s="19">
        <v>2</v>
      </c>
      <c r="I103" s="19">
        <v>4</v>
      </c>
      <c r="J103" s="19">
        <v>2</v>
      </c>
      <c r="K103" s="19">
        <v>3</v>
      </c>
      <c r="L103" s="25">
        <v>2</v>
      </c>
      <c r="M103" s="25">
        <v>4</v>
      </c>
      <c r="N103" s="25">
        <v>3</v>
      </c>
      <c r="O103" s="25">
        <v>6</v>
      </c>
      <c r="P103" s="25">
        <v>5</v>
      </c>
      <c r="Q103" s="25">
        <v>5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1</v>
      </c>
      <c r="H104" s="19">
        <v>0</v>
      </c>
      <c r="I104" s="19">
        <v>0</v>
      </c>
      <c r="J104" s="19">
        <v>0</v>
      </c>
      <c r="K104" s="19">
        <v>1</v>
      </c>
      <c r="L104" s="25">
        <v>1</v>
      </c>
      <c r="M104" s="25">
        <v>1</v>
      </c>
      <c r="N104" s="25">
        <v>1</v>
      </c>
      <c r="O104" s="25">
        <v>1</v>
      </c>
      <c r="P104" s="25">
        <v>2</v>
      </c>
      <c r="Q104" s="25">
        <v>0</v>
      </c>
    </row>
    <row r="105" spans="1:17" s="5" customFormat="1" ht="21.75" customHeight="1">
      <c r="A105" s="7" t="s">
        <v>51</v>
      </c>
      <c r="B105" s="20">
        <f t="shared" ref="B105:Q105" si="9">SUM(B84:B104)</f>
        <v>3192</v>
      </c>
      <c r="C105" s="20">
        <f t="shared" si="9"/>
        <v>2948</v>
      </c>
      <c r="D105" s="20">
        <f t="shared" si="9"/>
        <v>2884</v>
      </c>
      <c r="E105" s="20">
        <f t="shared" si="9"/>
        <v>2701</v>
      </c>
      <c r="F105" s="20">
        <f t="shared" si="9"/>
        <v>2390</v>
      </c>
      <c r="G105" s="20">
        <f t="shared" si="9"/>
        <v>2207</v>
      </c>
      <c r="H105" s="20">
        <f t="shared" si="9"/>
        <v>2116</v>
      </c>
      <c r="I105" s="20">
        <f t="shared" si="9"/>
        <v>2076</v>
      </c>
      <c r="J105" s="20">
        <f t="shared" si="9"/>
        <v>2072</v>
      </c>
      <c r="K105" s="20">
        <f t="shared" si="9"/>
        <v>2050</v>
      </c>
      <c r="L105" s="20">
        <f t="shared" si="9"/>
        <v>2060</v>
      </c>
      <c r="M105" s="20">
        <f t="shared" si="9"/>
        <v>2028</v>
      </c>
      <c r="N105" s="20">
        <f t="shared" si="9"/>
        <v>1998</v>
      </c>
      <c r="O105" s="20">
        <f t="shared" si="9"/>
        <v>1969</v>
      </c>
      <c r="P105" s="20">
        <f t="shared" si="9"/>
        <v>1919</v>
      </c>
      <c r="Q105" s="20">
        <f t="shared" si="9"/>
        <v>1930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650</v>
      </c>
      <c r="C110" s="17">
        <f t="shared" si="10"/>
        <v>557</v>
      </c>
      <c r="D110" s="17">
        <f t="shared" si="10"/>
        <v>499</v>
      </c>
      <c r="E110" s="17">
        <f t="shared" si="10"/>
        <v>425</v>
      </c>
      <c r="F110" s="17">
        <f t="shared" si="10"/>
        <v>311</v>
      </c>
      <c r="G110" s="17">
        <f t="shared" si="10"/>
        <v>240</v>
      </c>
      <c r="H110" s="17">
        <f t="shared" si="10"/>
        <v>228</v>
      </c>
      <c r="I110" s="17">
        <f t="shared" si="10"/>
        <v>236</v>
      </c>
      <c r="J110" s="17">
        <f t="shared" si="10"/>
        <v>232</v>
      </c>
      <c r="K110" s="17">
        <f t="shared" si="10"/>
        <v>228</v>
      </c>
      <c r="L110" s="17">
        <f t="shared" si="10"/>
        <v>233</v>
      </c>
      <c r="M110" s="17">
        <f t="shared" si="10"/>
        <v>234</v>
      </c>
      <c r="N110" s="17">
        <f t="shared" si="10"/>
        <v>226</v>
      </c>
      <c r="O110" s="17">
        <f t="shared" si="10"/>
        <v>218</v>
      </c>
      <c r="P110" s="17">
        <f t="shared" si="10"/>
        <v>198</v>
      </c>
      <c r="Q110" s="17">
        <f t="shared" si="10"/>
        <v>202</v>
      </c>
    </row>
    <row r="111" spans="1:17" s="5" customFormat="1" ht="21.75" customHeight="1">
      <c r="A111" s="9" t="s">
        <v>42</v>
      </c>
      <c r="B111" s="18">
        <f t="shared" ref="B111:Q111" si="11">SUM(B87:B96)</f>
        <v>2153</v>
      </c>
      <c r="C111" s="18">
        <f t="shared" si="11"/>
        <v>1985</v>
      </c>
      <c r="D111" s="18">
        <f t="shared" si="11"/>
        <v>1947</v>
      </c>
      <c r="E111" s="18">
        <f t="shared" si="11"/>
        <v>1792</v>
      </c>
      <c r="F111" s="18">
        <f t="shared" si="11"/>
        <v>1547</v>
      </c>
      <c r="G111" s="18">
        <f t="shared" si="11"/>
        <v>1400</v>
      </c>
      <c r="H111" s="18">
        <f t="shared" si="11"/>
        <v>1335</v>
      </c>
      <c r="I111" s="18">
        <f t="shared" si="11"/>
        <v>1229</v>
      </c>
      <c r="J111" s="18">
        <f t="shared" si="11"/>
        <v>1198</v>
      </c>
      <c r="K111" s="18">
        <f t="shared" si="11"/>
        <v>1167</v>
      </c>
      <c r="L111" s="18">
        <f t="shared" si="11"/>
        <v>1168</v>
      </c>
      <c r="M111" s="18">
        <f t="shared" si="11"/>
        <v>1137</v>
      </c>
      <c r="N111" s="18">
        <f t="shared" si="11"/>
        <v>1119</v>
      </c>
      <c r="O111" s="18">
        <f t="shared" si="11"/>
        <v>1109</v>
      </c>
      <c r="P111" s="18">
        <f t="shared" si="11"/>
        <v>1087</v>
      </c>
      <c r="Q111" s="18">
        <f t="shared" si="11"/>
        <v>1106</v>
      </c>
    </row>
    <row r="112" spans="1:17" s="5" customFormat="1" ht="21.75" customHeight="1">
      <c r="A112" s="10" t="s">
        <v>43</v>
      </c>
      <c r="B112" s="19">
        <f t="shared" ref="B112:Q112" si="12">SUM(B97:B104)</f>
        <v>389</v>
      </c>
      <c r="C112" s="19">
        <f t="shared" si="12"/>
        <v>406</v>
      </c>
      <c r="D112" s="19">
        <f t="shared" si="12"/>
        <v>438</v>
      </c>
      <c r="E112" s="19">
        <f t="shared" si="12"/>
        <v>484</v>
      </c>
      <c r="F112" s="19">
        <f t="shared" si="12"/>
        <v>532</v>
      </c>
      <c r="G112" s="19">
        <f t="shared" si="12"/>
        <v>567</v>
      </c>
      <c r="H112" s="19">
        <f t="shared" si="12"/>
        <v>553</v>
      </c>
      <c r="I112" s="19">
        <f t="shared" si="12"/>
        <v>611</v>
      </c>
      <c r="J112" s="19">
        <f t="shared" si="12"/>
        <v>642</v>
      </c>
      <c r="K112" s="19">
        <f t="shared" si="12"/>
        <v>655</v>
      </c>
      <c r="L112" s="19">
        <f t="shared" si="12"/>
        <v>659</v>
      </c>
      <c r="M112" s="19">
        <f t="shared" si="12"/>
        <v>657</v>
      </c>
      <c r="N112" s="19">
        <f t="shared" si="12"/>
        <v>653</v>
      </c>
      <c r="O112" s="19">
        <f t="shared" si="12"/>
        <v>642</v>
      </c>
      <c r="P112" s="19">
        <f t="shared" si="12"/>
        <v>634</v>
      </c>
      <c r="Q112" s="19">
        <f t="shared" si="12"/>
        <v>622</v>
      </c>
    </row>
    <row r="113" spans="1:17" s="5" customFormat="1" ht="21.75" customHeight="1">
      <c r="A113" s="7" t="s">
        <v>44</v>
      </c>
      <c r="B113" s="20">
        <f t="shared" ref="B113:Q113" si="13">SUM(B110:B112)</f>
        <v>3192</v>
      </c>
      <c r="C113" s="20">
        <f t="shared" si="13"/>
        <v>2948</v>
      </c>
      <c r="D113" s="20">
        <f t="shared" si="13"/>
        <v>2884</v>
      </c>
      <c r="E113" s="20">
        <f t="shared" si="13"/>
        <v>2701</v>
      </c>
      <c r="F113" s="20">
        <f t="shared" si="13"/>
        <v>2390</v>
      </c>
      <c r="G113" s="20">
        <f t="shared" si="13"/>
        <v>2207</v>
      </c>
      <c r="H113" s="20">
        <f t="shared" si="13"/>
        <v>2116</v>
      </c>
      <c r="I113" s="20">
        <f t="shared" si="13"/>
        <v>2076</v>
      </c>
      <c r="J113" s="20">
        <f t="shared" si="13"/>
        <v>2072</v>
      </c>
      <c r="K113" s="20">
        <f t="shared" si="13"/>
        <v>2050</v>
      </c>
      <c r="L113" s="20">
        <f t="shared" si="13"/>
        <v>2060</v>
      </c>
      <c r="M113" s="20">
        <f t="shared" si="13"/>
        <v>2028</v>
      </c>
      <c r="N113" s="20">
        <f t="shared" si="13"/>
        <v>1998</v>
      </c>
      <c r="O113" s="20">
        <f t="shared" si="13"/>
        <v>1969</v>
      </c>
      <c r="P113" s="20">
        <f t="shared" si="13"/>
        <v>1919</v>
      </c>
      <c r="Q113" s="20">
        <f t="shared" si="13"/>
        <v>1930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20.399999999999999</v>
      </c>
      <c r="C118" s="35">
        <f t="shared" si="14"/>
        <v>18.899999999999999</v>
      </c>
      <c r="D118" s="35">
        <f t="shared" si="14"/>
        <v>17.3</v>
      </c>
      <c r="E118" s="35">
        <f t="shared" si="14"/>
        <v>15.7</v>
      </c>
      <c r="F118" s="35">
        <f t="shared" si="14"/>
        <v>13</v>
      </c>
      <c r="G118" s="35">
        <f t="shared" si="14"/>
        <v>10.9</v>
      </c>
      <c r="H118" s="35">
        <f t="shared" si="14"/>
        <v>10.8</v>
      </c>
      <c r="I118" s="35">
        <f t="shared" si="14"/>
        <v>11.4</v>
      </c>
      <c r="J118" s="35">
        <f t="shared" si="14"/>
        <v>11.2</v>
      </c>
      <c r="K118" s="35">
        <f t="shared" si="14"/>
        <v>11.1</v>
      </c>
      <c r="L118" s="35">
        <f t="shared" si="14"/>
        <v>11.3</v>
      </c>
      <c r="M118" s="35">
        <f t="shared" si="14"/>
        <v>11.5</v>
      </c>
      <c r="N118" s="35">
        <f t="shared" si="14"/>
        <v>11.3</v>
      </c>
      <c r="O118" s="35">
        <f t="shared" si="14"/>
        <v>11.1</v>
      </c>
      <c r="P118" s="35">
        <f t="shared" si="14"/>
        <v>10.3</v>
      </c>
      <c r="Q118" s="35">
        <f t="shared" si="14"/>
        <v>10.5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67.400000000000006</v>
      </c>
      <c r="C119" s="36">
        <f t="shared" si="15"/>
        <v>67.3</v>
      </c>
      <c r="D119" s="36">
        <f t="shared" si="15"/>
        <v>67.5</v>
      </c>
      <c r="E119" s="36">
        <f t="shared" si="15"/>
        <v>66.3</v>
      </c>
      <c r="F119" s="36">
        <f t="shared" si="15"/>
        <v>64.7</v>
      </c>
      <c r="G119" s="36">
        <f t="shared" si="15"/>
        <v>63.4</v>
      </c>
      <c r="H119" s="36">
        <f t="shared" si="15"/>
        <v>63.1</v>
      </c>
      <c r="I119" s="36">
        <f t="shared" si="15"/>
        <v>59.2</v>
      </c>
      <c r="J119" s="36">
        <f t="shared" si="15"/>
        <v>57.8</v>
      </c>
      <c r="K119" s="36">
        <f t="shared" si="15"/>
        <v>56.9</v>
      </c>
      <c r="L119" s="36">
        <f t="shared" si="15"/>
        <v>56.7</v>
      </c>
      <c r="M119" s="36">
        <f t="shared" si="15"/>
        <v>56.1</v>
      </c>
      <c r="N119" s="36">
        <f t="shared" si="15"/>
        <v>56</v>
      </c>
      <c r="O119" s="36">
        <f t="shared" si="15"/>
        <v>56.3</v>
      </c>
      <c r="P119" s="36">
        <f t="shared" si="15"/>
        <v>56.6</v>
      </c>
      <c r="Q119" s="36">
        <f t="shared" si="15"/>
        <v>57.3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12.2</v>
      </c>
      <c r="C120" s="37">
        <f t="shared" si="16"/>
        <v>13.8</v>
      </c>
      <c r="D120" s="37">
        <f t="shared" si="16"/>
        <v>15.2</v>
      </c>
      <c r="E120" s="37">
        <f t="shared" si="16"/>
        <v>17.899999999999999</v>
      </c>
      <c r="F120" s="37">
        <f t="shared" si="16"/>
        <v>22.3</v>
      </c>
      <c r="G120" s="37">
        <f t="shared" si="16"/>
        <v>25.7</v>
      </c>
      <c r="H120" s="37">
        <f t="shared" si="16"/>
        <v>26.1</v>
      </c>
      <c r="I120" s="37">
        <f t="shared" si="16"/>
        <v>29.4</v>
      </c>
      <c r="J120" s="37">
        <f t="shared" si="16"/>
        <v>31</v>
      </c>
      <c r="K120" s="37">
        <f t="shared" si="16"/>
        <v>32</v>
      </c>
      <c r="L120" s="37">
        <f t="shared" si="16"/>
        <v>32</v>
      </c>
      <c r="M120" s="37">
        <f t="shared" si="16"/>
        <v>32.4</v>
      </c>
      <c r="N120" s="37">
        <f t="shared" si="16"/>
        <v>32.700000000000003</v>
      </c>
      <c r="O120" s="37">
        <f t="shared" si="16"/>
        <v>32.6</v>
      </c>
      <c r="P120" s="37">
        <f t="shared" si="16"/>
        <v>33</v>
      </c>
      <c r="Q120" s="37">
        <f t="shared" si="16"/>
        <v>32.200000000000003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5" customFormat="1" ht="21.75" customHeight="1">
      <c r="A128" s="3" t="s">
        <v>70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180</v>
      </c>
      <c r="C130" s="17">
        <v>160</v>
      </c>
      <c r="D130" s="17">
        <v>137</v>
      </c>
      <c r="E130" s="17">
        <v>102</v>
      </c>
      <c r="F130" s="17">
        <v>84</v>
      </c>
      <c r="G130" s="17">
        <v>64</v>
      </c>
      <c r="H130" s="17">
        <v>53</v>
      </c>
      <c r="I130" s="17">
        <v>65</v>
      </c>
      <c r="J130" s="17">
        <v>81</v>
      </c>
      <c r="K130" s="17">
        <v>74</v>
      </c>
      <c r="L130" s="23">
        <v>56</v>
      </c>
      <c r="M130" s="23">
        <v>61</v>
      </c>
      <c r="N130" s="23">
        <v>56</v>
      </c>
      <c r="O130" s="23">
        <v>47</v>
      </c>
      <c r="P130" s="23">
        <v>49</v>
      </c>
      <c r="Q130" s="23">
        <v>46</v>
      </c>
    </row>
    <row r="131" spans="1:17" s="5" customFormat="1" ht="21.75" customHeight="1">
      <c r="A131" s="8" t="s">
        <v>7</v>
      </c>
      <c r="B131" s="17">
        <v>232</v>
      </c>
      <c r="C131" s="17">
        <v>166</v>
      </c>
      <c r="D131" s="17">
        <v>148</v>
      </c>
      <c r="E131" s="17">
        <v>123</v>
      </c>
      <c r="F131" s="17">
        <v>91</v>
      </c>
      <c r="G131" s="17">
        <v>73</v>
      </c>
      <c r="H131" s="17">
        <v>68</v>
      </c>
      <c r="I131" s="17">
        <v>55</v>
      </c>
      <c r="J131" s="17">
        <v>55</v>
      </c>
      <c r="K131" s="17">
        <v>60</v>
      </c>
      <c r="L131" s="23">
        <v>66</v>
      </c>
      <c r="M131" s="23">
        <v>62</v>
      </c>
      <c r="N131" s="23">
        <v>72</v>
      </c>
      <c r="O131" s="23">
        <v>81</v>
      </c>
      <c r="P131" s="23">
        <v>66</v>
      </c>
      <c r="Q131" s="23">
        <v>56</v>
      </c>
    </row>
    <row r="132" spans="1:17" s="5" customFormat="1" ht="21.75" customHeight="1">
      <c r="A132" s="8" t="s">
        <v>10</v>
      </c>
      <c r="B132" s="17">
        <v>207</v>
      </c>
      <c r="C132" s="17">
        <v>209</v>
      </c>
      <c r="D132" s="17">
        <v>174</v>
      </c>
      <c r="E132" s="17">
        <v>149</v>
      </c>
      <c r="F132" s="17">
        <v>110</v>
      </c>
      <c r="G132" s="17">
        <v>83</v>
      </c>
      <c r="H132" s="17">
        <v>73</v>
      </c>
      <c r="I132" s="17">
        <v>63</v>
      </c>
      <c r="J132" s="17">
        <v>54</v>
      </c>
      <c r="K132" s="17">
        <v>51</v>
      </c>
      <c r="L132" s="23">
        <v>51</v>
      </c>
      <c r="M132" s="23">
        <v>59</v>
      </c>
      <c r="N132" s="23">
        <v>56</v>
      </c>
      <c r="O132" s="23">
        <v>55</v>
      </c>
      <c r="P132" s="23">
        <v>64</v>
      </c>
      <c r="Q132" s="23">
        <v>70</v>
      </c>
    </row>
    <row r="133" spans="1:17" s="5" customFormat="1" ht="21.75" customHeight="1">
      <c r="A133" s="9" t="s">
        <v>14</v>
      </c>
      <c r="B133" s="18">
        <v>213</v>
      </c>
      <c r="C133" s="18">
        <v>200</v>
      </c>
      <c r="D133" s="18">
        <v>200</v>
      </c>
      <c r="E133" s="18">
        <v>159</v>
      </c>
      <c r="F133" s="18">
        <v>121</v>
      </c>
      <c r="G133" s="18">
        <v>82</v>
      </c>
      <c r="H133" s="18">
        <v>82</v>
      </c>
      <c r="I133" s="18">
        <v>72</v>
      </c>
      <c r="J133" s="18">
        <v>68</v>
      </c>
      <c r="K133" s="18">
        <v>71</v>
      </c>
      <c r="L133" s="24">
        <v>74</v>
      </c>
      <c r="M133" s="24">
        <v>64</v>
      </c>
      <c r="N133" s="24">
        <v>63</v>
      </c>
      <c r="O133" s="24">
        <v>56</v>
      </c>
      <c r="P133" s="24">
        <v>54</v>
      </c>
      <c r="Q133" s="24">
        <v>53</v>
      </c>
    </row>
    <row r="134" spans="1:17" s="5" customFormat="1" ht="21.75" customHeight="1">
      <c r="A134" s="9" t="s">
        <v>15</v>
      </c>
      <c r="B134" s="18">
        <v>210</v>
      </c>
      <c r="C134" s="18">
        <v>190</v>
      </c>
      <c r="D134" s="18">
        <v>168</v>
      </c>
      <c r="E134" s="18">
        <v>182</v>
      </c>
      <c r="F134" s="18">
        <v>131</v>
      </c>
      <c r="G134" s="18">
        <v>105</v>
      </c>
      <c r="H134" s="18">
        <v>85</v>
      </c>
      <c r="I134" s="18">
        <v>78</v>
      </c>
      <c r="J134" s="18">
        <v>90</v>
      </c>
      <c r="K134" s="18">
        <v>93</v>
      </c>
      <c r="L134" s="24">
        <v>79</v>
      </c>
      <c r="M134" s="24">
        <v>75</v>
      </c>
      <c r="N134" s="24">
        <v>76</v>
      </c>
      <c r="O134" s="24">
        <v>71</v>
      </c>
      <c r="P134" s="24">
        <v>72</v>
      </c>
      <c r="Q134" s="24">
        <v>74</v>
      </c>
    </row>
    <row r="135" spans="1:17" s="5" customFormat="1" ht="21.75" customHeight="1">
      <c r="A135" s="9" t="s">
        <v>6</v>
      </c>
      <c r="B135" s="18">
        <v>206</v>
      </c>
      <c r="C135" s="18">
        <v>177</v>
      </c>
      <c r="D135" s="18">
        <v>164</v>
      </c>
      <c r="E135" s="18">
        <v>158</v>
      </c>
      <c r="F135" s="18">
        <v>139</v>
      </c>
      <c r="G135" s="18">
        <v>112</v>
      </c>
      <c r="H135" s="18">
        <v>94</v>
      </c>
      <c r="I135" s="18">
        <v>71</v>
      </c>
      <c r="J135" s="18">
        <v>72</v>
      </c>
      <c r="K135" s="18">
        <v>60</v>
      </c>
      <c r="L135" s="24">
        <v>71</v>
      </c>
      <c r="M135" s="24">
        <v>71</v>
      </c>
      <c r="N135" s="24">
        <v>64</v>
      </c>
      <c r="O135" s="24">
        <v>59</v>
      </c>
      <c r="P135" s="24">
        <v>75</v>
      </c>
      <c r="Q135" s="24">
        <v>74</v>
      </c>
    </row>
    <row r="136" spans="1:17" s="5" customFormat="1" ht="21.75" customHeight="1">
      <c r="A136" s="9" t="s">
        <v>17</v>
      </c>
      <c r="B136" s="18">
        <v>275</v>
      </c>
      <c r="C136" s="18">
        <v>205</v>
      </c>
      <c r="D136" s="18">
        <v>193</v>
      </c>
      <c r="E136" s="18">
        <v>143</v>
      </c>
      <c r="F136" s="18">
        <v>131</v>
      </c>
      <c r="G136" s="18">
        <v>119</v>
      </c>
      <c r="H136" s="18">
        <v>112</v>
      </c>
      <c r="I136" s="18">
        <v>92</v>
      </c>
      <c r="J136" s="18">
        <v>99</v>
      </c>
      <c r="K136" s="18">
        <v>85</v>
      </c>
      <c r="L136" s="24">
        <v>83</v>
      </c>
      <c r="M136" s="24">
        <v>80</v>
      </c>
      <c r="N136" s="24">
        <v>85</v>
      </c>
      <c r="O136" s="24">
        <v>74</v>
      </c>
      <c r="P136" s="24">
        <v>68</v>
      </c>
      <c r="Q136" s="24">
        <v>67</v>
      </c>
    </row>
    <row r="137" spans="1:17" s="5" customFormat="1" ht="21.75" customHeight="1">
      <c r="A137" s="9" t="s">
        <v>18</v>
      </c>
      <c r="B137" s="18">
        <v>253</v>
      </c>
      <c r="C137" s="18">
        <v>242</v>
      </c>
      <c r="D137" s="18">
        <v>189</v>
      </c>
      <c r="E137" s="18">
        <v>191</v>
      </c>
      <c r="F137" s="18">
        <v>124</v>
      </c>
      <c r="G137" s="18">
        <v>117</v>
      </c>
      <c r="H137" s="18">
        <v>150</v>
      </c>
      <c r="I137" s="18">
        <v>109</v>
      </c>
      <c r="J137" s="18">
        <v>107</v>
      </c>
      <c r="K137" s="18">
        <v>113</v>
      </c>
      <c r="L137" s="24">
        <v>106</v>
      </c>
      <c r="M137" s="24">
        <v>100</v>
      </c>
      <c r="N137" s="24">
        <v>85</v>
      </c>
      <c r="O137" s="24">
        <v>98</v>
      </c>
      <c r="P137" s="24">
        <v>84</v>
      </c>
      <c r="Q137" s="24">
        <v>92</v>
      </c>
    </row>
    <row r="138" spans="1:17" s="5" customFormat="1" ht="21.75" customHeight="1">
      <c r="A138" s="9" t="s">
        <v>19</v>
      </c>
      <c r="B138" s="18">
        <v>250</v>
      </c>
      <c r="C138" s="18">
        <v>246</v>
      </c>
      <c r="D138" s="18">
        <v>244</v>
      </c>
      <c r="E138" s="18">
        <v>178</v>
      </c>
      <c r="F138" s="18">
        <v>154</v>
      </c>
      <c r="G138" s="18">
        <v>118</v>
      </c>
      <c r="H138" s="18">
        <v>122</v>
      </c>
      <c r="I138" s="18">
        <v>158</v>
      </c>
      <c r="J138" s="18">
        <v>144</v>
      </c>
      <c r="K138" s="18">
        <v>132</v>
      </c>
      <c r="L138" s="24">
        <v>121</v>
      </c>
      <c r="M138" s="24">
        <v>120</v>
      </c>
      <c r="N138" s="24">
        <v>120</v>
      </c>
      <c r="O138" s="24">
        <v>117</v>
      </c>
      <c r="P138" s="24">
        <v>119</v>
      </c>
      <c r="Q138" s="24">
        <v>118</v>
      </c>
    </row>
    <row r="139" spans="1:17" s="5" customFormat="1" ht="21.75" customHeight="1">
      <c r="A139" s="9" t="s">
        <v>21</v>
      </c>
      <c r="B139" s="18">
        <v>264</v>
      </c>
      <c r="C139" s="18">
        <v>233</v>
      </c>
      <c r="D139" s="18">
        <v>239</v>
      </c>
      <c r="E139" s="18">
        <v>229</v>
      </c>
      <c r="F139" s="18">
        <v>165</v>
      </c>
      <c r="G139" s="18">
        <v>142</v>
      </c>
      <c r="H139" s="18">
        <v>124</v>
      </c>
      <c r="I139" s="18">
        <v>131</v>
      </c>
      <c r="J139" s="18">
        <v>144</v>
      </c>
      <c r="K139" s="18">
        <v>158</v>
      </c>
      <c r="L139" s="24">
        <v>158</v>
      </c>
      <c r="M139" s="24">
        <v>153</v>
      </c>
      <c r="N139" s="24">
        <v>148</v>
      </c>
      <c r="O139" s="24">
        <v>148</v>
      </c>
      <c r="P139" s="24">
        <v>129</v>
      </c>
      <c r="Q139" s="24">
        <v>124</v>
      </c>
    </row>
    <row r="140" spans="1:17" s="5" customFormat="1" ht="21.75" customHeight="1">
      <c r="A140" s="9" t="s">
        <v>26</v>
      </c>
      <c r="B140" s="18">
        <v>251</v>
      </c>
      <c r="C140" s="18">
        <v>240</v>
      </c>
      <c r="D140" s="18">
        <v>216</v>
      </c>
      <c r="E140" s="18">
        <v>227</v>
      </c>
      <c r="F140" s="18">
        <v>214</v>
      </c>
      <c r="G140" s="18">
        <v>160</v>
      </c>
      <c r="H140" s="18">
        <v>144</v>
      </c>
      <c r="I140" s="18">
        <v>124</v>
      </c>
      <c r="J140" s="18">
        <v>131</v>
      </c>
      <c r="K140" s="18">
        <v>143</v>
      </c>
      <c r="L140" s="24">
        <v>139</v>
      </c>
      <c r="M140" s="24">
        <v>146</v>
      </c>
      <c r="N140" s="24">
        <v>152</v>
      </c>
      <c r="O140" s="24">
        <v>146</v>
      </c>
      <c r="P140" s="24">
        <v>160</v>
      </c>
      <c r="Q140" s="24">
        <v>158</v>
      </c>
    </row>
    <row r="141" spans="1:17" s="5" customFormat="1" ht="21.75" customHeight="1">
      <c r="A141" s="9" t="s">
        <v>27</v>
      </c>
      <c r="B141" s="18">
        <v>228</v>
      </c>
      <c r="C141" s="18">
        <v>230</v>
      </c>
      <c r="D141" s="18">
        <v>236</v>
      </c>
      <c r="E141" s="18">
        <v>203</v>
      </c>
      <c r="F141" s="18">
        <v>203</v>
      </c>
      <c r="G141" s="18">
        <v>197</v>
      </c>
      <c r="H141" s="18">
        <v>149</v>
      </c>
      <c r="I141" s="18">
        <v>145</v>
      </c>
      <c r="J141" s="18">
        <v>125</v>
      </c>
      <c r="K141" s="18">
        <v>118</v>
      </c>
      <c r="L141" s="24">
        <v>129</v>
      </c>
      <c r="M141" s="24">
        <v>117</v>
      </c>
      <c r="N141" s="24">
        <v>122</v>
      </c>
      <c r="O141" s="24">
        <v>135</v>
      </c>
      <c r="P141" s="24">
        <v>143</v>
      </c>
      <c r="Q141" s="24">
        <v>136</v>
      </c>
    </row>
    <row r="142" spans="1:17" s="5" customFormat="1" ht="21.75" customHeight="1">
      <c r="A142" s="9" t="s">
        <v>29</v>
      </c>
      <c r="B142" s="18">
        <v>191</v>
      </c>
      <c r="C142" s="18">
        <v>217</v>
      </c>
      <c r="D142" s="18">
        <v>213</v>
      </c>
      <c r="E142" s="18">
        <v>230</v>
      </c>
      <c r="F142" s="18">
        <v>198</v>
      </c>
      <c r="G142" s="18">
        <v>190</v>
      </c>
      <c r="H142" s="18">
        <v>195</v>
      </c>
      <c r="I142" s="18">
        <v>147</v>
      </c>
      <c r="J142" s="18">
        <v>139</v>
      </c>
      <c r="K142" s="18">
        <v>139</v>
      </c>
      <c r="L142" s="24">
        <v>142</v>
      </c>
      <c r="M142" s="24">
        <v>145</v>
      </c>
      <c r="N142" s="24">
        <v>128</v>
      </c>
      <c r="O142" s="24">
        <v>123</v>
      </c>
      <c r="P142" s="24">
        <v>115</v>
      </c>
      <c r="Q142" s="24">
        <v>124</v>
      </c>
    </row>
    <row r="143" spans="1:17" s="5" customFormat="1" ht="21.75" customHeight="1">
      <c r="A143" s="10" t="s">
        <v>31</v>
      </c>
      <c r="B143" s="19">
        <v>188</v>
      </c>
      <c r="C143" s="19">
        <v>174</v>
      </c>
      <c r="D143" s="19">
        <v>202</v>
      </c>
      <c r="E143" s="19">
        <v>206</v>
      </c>
      <c r="F143" s="19">
        <v>215</v>
      </c>
      <c r="G143" s="19">
        <v>199</v>
      </c>
      <c r="H143" s="19">
        <v>185</v>
      </c>
      <c r="I143" s="19">
        <v>195</v>
      </c>
      <c r="J143" s="19">
        <v>166</v>
      </c>
      <c r="K143" s="19">
        <v>156</v>
      </c>
      <c r="L143" s="25">
        <v>141</v>
      </c>
      <c r="M143" s="25">
        <v>154</v>
      </c>
      <c r="N143" s="25">
        <v>154</v>
      </c>
      <c r="O143" s="25">
        <v>142</v>
      </c>
      <c r="P143" s="25">
        <v>139</v>
      </c>
      <c r="Q143" s="25">
        <v>143</v>
      </c>
    </row>
    <row r="144" spans="1:17" s="5" customFormat="1" ht="21.75" customHeight="1">
      <c r="A144" s="10" t="s">
        <v>32</v>
      </c>
      <c r="B144" s="19">
        <v>180</v>
      </c>
      <c r="C144" s="19">
        <v>171</v>
      </c>
      <c r="D144" s="19">
        <v>167</v>
      </c>
      <c r="E144" s="19">
        <v>186</v>
      </c>
      <c r="F144" s="19">
        <v>196</v>
      </c>
      <c r="G144" s="19">
        <v>199</v>
      </c>
      <c r="H144" s="19">
        <v>185</v>
      </c>
      <c r="I144" s="19">
        <v>169</v>
      </c>
      <c r="J144" s="19">
        <v>165</v>
      </c>
      <c r="K144" s="19">
        <v>173</v>
      </c>
      <c r="L144" s="25">
        <v>188</v>
      </c>
      <c r="M144" s="25">
        <v>186</v>
      </c>
      <c r="N144" s="25">
        <v>175</v>
      </c>
      <c r="O144" s="25">
        <v>161</v>
      </c>
      <c r="P144" s="25">
        <v>147</v>
      </c>
      <c r="Q144" s="25">
        <v>133</v>
      </c>
    </row>
    <row r="145" spans="1:17" s="5" customFormat="1" ht="21.75" customHeight="1">
      <c r="A145" s="10" t="s">
        <v>25</v>
      </c>
      <c r="B145" s="19">
        <v>114</v>
      </c>
      <c r="C145" s="19">
        <v>147</v>
      </c>
      <c r="D145" s="19">
        <v>156</v>
      </c>
      <c r="E145" s="19">
        <v>144</v>
      </c>
      <c r="F145" s="19">
        <v>165</v>
      </c>
      <c r="G145" s="19">
        <v>179</v>
      </c>
      <c r="H145" s="19">
        <v>182</v>
      </c>
      <c r="I145" s="19">
        <v>168</v>
      </c>
      <c r="J145" s="19">
        <v>167</v>
      </c>
      <c r="K145" s="19">
        <v>166</v>
      </c>
      <c r="L145" s="25">
        <v>161</v>
      </c>
      <c r="M145" s="25">
        <v>156</v>
      </c>
      <c r="N145" s="25">
        <v>157</v>
      </c>
      <c r="O145" s="25">
        <v>166</v>
      </c>
      <c r="P145" s="25">
        <v>163</v>
      </c>
      <c r="Q145" s="25">
        <v>175</v>
      </c>
    </row>
    <row r="146" spans="1:17" s="5" customFormat="1" ht="21.75" customHeight="1">
      <c r="A146" s="10" t="s">
        <v>35</v>
      </c>
      <c r="B146" s="19">
        <v>50</v>
      </c>
      <c r="C146" s="19">
        <v>74</v>
      </c>
      <c r="D146" s="19">
        <v>111</v>
      </c>
      <c r="E146" s="19">
        <v>123</v>
      </c>
      <c r="F146" s="19">
        <v>111</v>
      </c>
      <c r="G146" s="19">
        <v>133</v>
      </c>
      <c r="H146" s="19">
        <v>164</v>
      </c>
      <c r="I146" s="19">
        <v>165</v>
      </c>
      <c r="J146" s="19">
        <v>161</v>
      </c>
      <c r="K146" s="19">
        <v>158</v>
      </c>
      <c r="L146" s="25">
        <v>148</v>
      </c>
      <c r="M146" s="25">
        <v>138</v>
      </c>
      <c r="N146" s="25">
        <v>142</v>
      </c>
      <c r="O146" s="25">
        <v>154</v>
      </c>
      <c r="P146" s="25">
        <v>145</v>
      </c>
      <c r="Q146" s="25">
        <v>143</v>
      </c>
    </row>
    <row r="147" spans="1:17" s="5" customFormat="1" ht="21.75" customHeight="1">
      <c r="A147" s="10" t="s">
        <v>36</v>
      </c>
      <c r="B147" s="19">
        <v>20</v>
      </c>
      <c r="C147" s="19">
        <v>29</v>
      </c>
      <c r="D147" s="19">
        <v>42</v>
      </c>
      <c r="E147" s="19">
        <v>75</v>
      </c>
      <c r="F147" s="19">
        <v>81</v>
      </c>
      <c r="G147" s="19">
        <v>83</v>
      </c>
      <c r="H147" s="19">
        <v>109</v>
      </c>
      <c r="I147" s="19">
        <v>124</v>
      </c>
      <c r="J147" s="19">
        <v>131</v>
      </c>
      <c r="K147" s="19">
        <v>137</v>
      </c>
      <c r="L147" s="25">
        <v>129</v>
      </c>
      <c r="M147" s="25">
        <v>134</v>
      </c>
      <c r="N147" s="25">
        <v>124</v>
      </c>
      <c r="O147" s="25">
        <v>122</v>
      </c>
      <c r="P147" s="25">
        <v>125</v>
      </c>
      <c r="Q147" s="25">
        <v>119</v>
      </c>
    </row>
    <row r="148" spans="1:17" s="5" customFormat="1" ht="21.75" customHeight="1">
      <c r="A148" s="10" t="s">
        <v>20</v>
      </c>
      <c r="B148" s="19">
        <v>5</v>
      </c>
      <c r="C148" s="19">
        <v>8</v>
      </c>
      <c r="D148" s="19">
        <v>9</v>
      </c>
      <c r="E148" s="19">
        <v>20</v>
      </c>
      <c r="F148" s="19">
        <v>35</v>
      </c>
      <c r="G148" s="19">
        <v>46</v>
      </c>
      <c r="H148" s="19">
        <v>53</v>
      </c>
      <c r="I148" s="19">
        <v>68</v>
      </c>
      <c r="J148" s="19">
        <v>71</v>
      </c>
      <c r="K148" s="19">
        <v>76</v>
      </c>
      <c r="L148" s="25">
        <v>78</v>
      </c>
      <c r="M148" s="25">
        <v>81</v>
      </c>
      <c r="N148" s="25">
        <v>88</v>
      </c>
      <c r="O148" s="25">
        <v>83</v>
      </c>
      <c r="P148" s="25">
        <v>82</v>
      </c>
      <c r="Q148" s="25">
        <v>77</v>
      </c>
    </row>
    <row r="149" spans="1:17" s="5" customFormat="1" ht="21.75" customHeight="1">
      <c r="A149" s="10" t="s">
        <v>28</v>
      </c>
      <c r="B149" s="19">
        <v>0</v>
      </c>
      <c r="C149" s="19">
        <v>0</v>
      </c>
      <c r="D149" s="19">
        <v>2</v>
      </c>
      <c r="E149" s="19">
        <v>3</v>
      </c>
      <c r="F149" s="19">
        <v>5</v>
      </c>
      <c r="G149" s="19">
        <v>15</v>
      </c>
      <c r="H149" s="19">
        <v>20</v>
      </c>
      <c r="I149" s="19">
        <v>23</v>
      </c>
      <c r="J149" s="19">
        <v>21</v>
      </c>
      <c r="K149" s="19">
        <v>18</v>
      </c>
      <c r="L149" s="25">
        <v>27</v>
      </c>
      <c r="M149" s="25">
        <v>28</v>
      </c>
      <c r="N149" s="25">
        <v>23</v>
      </c>
      <c r="O149" s="25">
        <v>26</v>
      </c>
      <c r="P149" s="25">
        <v>29</v>
      </c>
      <c r="Q149" s="25">
        <v>28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1</v>
      </c>
      <c r="H150" s="19">
        <v>3</v>
      </c>
      <c r="I150" s="19">
        <v>2</v>
      </c>
      <c r="J150" s="19">
        <v>4</v>
      </c>
      <c r="K150" s="19">
        <v>4</v>
      </c>
      <c r="L150" s="25">
        <v>3</v>
      </c>
      <c r="M150" s="25">
        <v>3</v>
      </c>
      <c r="N150" s="25">
        <v>4</v>
      </c>
      <c r="O150" s="25">
        <v>2</v>
      </c>
      <c r="P150" s="25">
        <v>0</v>
      </c>
      <c r="Q150" s="25">
        <v>4</v>
      </c>
    </row>
    <row r="151" spans="1:17" s="5" customFormat="1" ht="21.75" customHeight="1">
      <c r="A151" s="7" t="s">
        <v>8</v>
      </c>
      <c r="B151" s="20">
        <f t="shared" ref="B151:Q151" si="17">SUM(B130:B150)</f>
        <v>3517</v>
      </c>
      <c r="C151" s="20">
        <f t="shared" si="17"/>
        <v>3318</v>
      </c>
      <c r="D151" s="20">
        <f t="shared" si="17"/>
        <v>3210</v>
      </c>
      <c r="E151" s="20">
        <f t="shared" si="17"/>
        <v>3031</v>
      </c>
      <c r="F151" s="20">
        <f t="shared" si="17"/>
        <v>2674</v>
      </c>
      <c r="G151" s="20">
        <f t="shared" si="17"/>
        <v>2417</v>
      </c>
      <c r="H151" s="20">
        <f t="shared" si="17"/>
        <v>2352</v>
      </c>
      <c r="I151" s="20">
        <f t="shared" si="17"/>
        <v>2224</v>
      </c>
      <c r="J151" s="20">
        <f t="shared" si="17"/>
        <v>2195</v>
      </c>
      <c r="K151" s="20">
        <f t="shared" si="17"/>
        <v>2185</v>
      </c>
      <c r="L151" s="20">
        <f t="shared" si="17"/>
        <v>2150</v>
      </c>
      <c r="M151" s="20">
        <f t="shared" si="17"/>
        <v>2133</v>
      </c>
      <c r="N151" s="20">
        <f t="shared" si="17"/>
        <v>2094</v>
      </c>
      <c r="O151" s="20">
        <f t="shared" si="17"/>
        <v>2066</v>
      </c>
      <c r="P151" s="20">
        <f t="shared" si="17"/>
        <v>2028</v>
      </c>
      <c r="Q151" s="20">
        <f t="shared" si="17"/>
        <v>2014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619</v>
      </c>
      <c r="C156" s="17">
        <f t="shared" si="18"/>
        <v>535</v>
      </c>
      <c r="D156" s="17">
        <f t="shared" si="18"/>
        <v>459</v>
      </c>
      <c r="E156" s="17">
        <f t="shared" si="18"/>
        <v>374</v>
      </c>
      <c r="F156" s="17">
        <f t="shared" si="18"/>
        <v>285</v>
      </c>
      <c r="G156" s="17">
        <f t="shared" si="18"/>
        <v>220</v>
      </c>
      <c r="H156" s="17">
        <f t="shared" si="18"/>
        <v>194</v>
      </c>
      <c r="I156" s="17">
        <f t="shared" si="18"/>
        <v>183</v>
      </c>
      <c r="J156" s="17">
        <f t="shared" si="18"/>
        <v>190</v>
      </c>
      <c r="K156" s="17">
        <f t="shared" si="18"/>
        <v>185</v>
      </c>
      <c r="L156" s="17">
        <f t="shared" si="18"/>
        <v>173</v>
      </c>
      <c r="M156" s="17">
        <f t="shared" si="18"/>
        <v>182</v>
      </c>
      <c r="N156" s="17">
        <f t="shared" si="18"/>
        <v>184</v>
      </c>
      <c r="O156" s="17">
        <f t="shared" si="18"/>
        <v>183</v>
      </c>
      <c r="P156" s="17">
        <f t="shared" si="18"/>
        <v>179</v>
      </c>
      <c r="Q156" s="17">
        <f t="shared" si="18"/>
        <v>172</v>
      </c>
    </row>
    <row r="157" spans="1:17" s="5" customFormat="1" ht="21.75" customHeight="1">
      <c r="A157" s="9" t="s">
        <v>42</v>
      </c>
      <c r="B157" s="18">
        <f t="shared" ref="B157:Q157" si="19">SUM(B133:B142)</f>
        <v>2341</v>
      </c>
      <c r="C157" s="18">
        <f t="shared" si="19"/>
        <v>2180</v>
      </c>
      <c r="D157" s="18">
        <f t="shared" si="19"/>
        <v>2062</v>
      </c>
      <c r="E157" s="18">
        <f t="shared" si="19"/>
        <v>1900</v>
      </c>
      <c r="F157" s="18">
        <f t="shared" si="19"/>
        <v>1580</v>
      </c>
      <c r="G157" s="18">
        <f t="shared" si="19"/>
        <v>1342</v>
      </c>
      <c r="H157" s="18">
        <f t="shared" si="19"/>
        <v>1257</v>
      </c>
      <c r="I157" s="18">
        <f t="shared" si="19"/>
        <v>1127</v>
      </c>
      <c r="J157" s="18">
        <f t="shared" si="19"/>
        <v>1119</v>
      </c>
      <c r="K157" s="18">
        <f t="shared" si="19"/>
        <v>1112</v>
      </c>
      <c r="L157" s="18">
        <f t="shared" si="19"/>
        <v>1102</v>
      </c>
      <c r="M157" s="18">
        <f t="shared" si="19"/>
        <v>1071</v>
      </c>
      <c r="N157" s="18">
        <f t="shared" si="19"/>
        <v>1043</v>
      </c>
      <c r="O157" s="18">
        <f t="shared" si="19"/>
        <v>1027</v>
      </c>
      <c r="P157" s="18">
        <f t="shared" si="19"/>
        <v>1019</v>
      </c>
      <c r="Q157" s="18">
        <f t="shared" si="19"/>
        <v>1020</v>
      </c>
    </row>
    <row r="158" spans="1:17" s="5" customFormat="1" ht="21.75" customHeight="1">
      <c r="A158" s="10" t="s">
        <v>43</v>
      </c>
      <c r="B158" s="19">
        <f t="shared" ref="B158:Q158" si="20">SUM(B143:B150)</f>
        <v>557</v>
      </c>
      <c r="C158" s="19">
        <f t="shared" si="20"/>
        <v>603</v>
      </c>
      <c r="D158" s="19">
        <f t="shared" si="20"/>
        <v>689</v>
      </c>
      <c r="E158" s="19">
        <f t="shared" si="20"/>
        <v>757</v>
      </c>
      <c r="F158" s="19">
        <f t="shared" si="20"/>
        <v>809</v>
      </c>
      <c r="G158" s="19">
        <f t="shared" si="20"/>
        <v>855</v>
      </c>
      <c r="H158" s="19">
        <f t="shared" si="20"/>
        <v>901</v>
      </c>
      <c r="I158" s="19">
        <f t="shared" si="20"/>
        <v>914</v>
      </c>
      <c r="J158" s="19">
        <f t="shared" si="20"/>
        <v>886</v>
      </c>
      <c r="K158" s="19">
        <f t="shared" si="20"/>
        <v>888</v>
      </c>
      <c r="L158" s="19">
        <f t="shared" si="20"/>
        <v>875</v>
      </c>
      <c r="M158" s="19">
        <f t="shared" si="20"/>
        <v>880</v>
      </c>
      <c r="N158" s="19">
        <f t="shared" si="20"/>
        <v>867</v>
      </c>
      <c r="O158" s="19">
        <f t="shared" si="20"/>
        <v>856</v>
      </c>
      <c r="P158" s="19">
        <f t="shared" si="20"/>
        <v>830</v>
      </c>
      <c r="Q158" s="19">
        <f t="shared" si="20"/>
        <v>822</v>
      </c>
    </row>
    <row r="159" spans="1:17" s="5" customFormat="1" ht="21.75" customHeight="1">
      <c r="A159" s="7" t="s">
        <v>44</v>
      </c>
      <c r="B159" s="20">
        <f t="shared" ref="B159:Q159" si="21">SUM(B156:B158)</f>
        <v>3517</v>
      </c>
      <c r="C159" s="20">
        <f t="shared" si="21"/>
        <v>3318</v>
      </c>
      <c r="D159" s="20">
        <f t="shared" si="21"/>
        <v>3210</v>
      </c>
      <c r="E159" s="20">
        <f t="shared" si="21"/>
        <v>3031</v>
      </c>
      <c r="F159" s="20">
        <f t="shared" si="21"/>
        <v>2674</v>
      </c>
      <c r="G159" s="20">
        <f t="shared" si="21"/>
        <v>2417</v>
      </c>
      <c r="H159" s="20">
        <f t="shared" si="21"/>
        <v>2352</v>
      </c>
      <c r="I159" s="20">
        <f t="shared" si="21"/>
        <v>2224</v>
      </c>
      <c r="J159" s="20">
        <f t="shared" si="21"/>
        <v>2195</v>
      </c>
      <c r="K159" s="20">
        <f t="shared" si="21"/>
        <v>2185</v>
      </c>
      <c r="L159" s="20">
        <f t="shared" si="21"/>
        <v>2150</v>
      </c>
      <c r="M159" s="20">
        <f t="shared" si="21"/>
        <v>2133</v>
      </c>
      <c r="N159" s="20">
        <f t="shared" si="21"/>
        <v>2094</v>
      </c>
      <c r="O159" s="20">
        <f t="shared" si="21"/>
        <v>2066</v>
      </c>
      <c r="P159" s="20">
        <f t="shared" si="21"/>
        <v>2028</v>
      </c>
      <c r="Q159" s="20">
        <f t="shared" si="21"/>
        <v>2014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17.600000000000001</v>
      </c>
      <c r="C164" s="35">
        <f t="shared" si="22"/>
        <v>16.100000000000001</v>
      </c>
      <c r="D164" s="35">
        <f t="shared" si="22"/>
        <v>14.3</v>
      </c>
      <c r="E164" s="35">
        <f t="shared" si="22"/>
        <v>12.3</v>
      </c>
      <c r="F164" s="35">
        <f t="shared" si="22"/>
        <v>10.7</v>
      </c>
      <c r="G164" s="35">
        <f t="shared" si="22"/>
        <v>9.1</v>
      </c>
      <c r="H164" s="35">
        <f t="shared" si="22"/>
        <v>8.1999999999999993</v>
      </c>
      <c r="I164" s="35">
        <f t="shared" si="22"/>
        <v>8.1999999999999993</v>
      </c>
      <c r="J164" s="35">
        <f t="shared" si="22"/>
        <v>8.6999999999999993</v>
      </c>
      <c r="K164" s="35">
        <f t="shared" si="22"/>
        <v>8.5</v>
      </c>
      <c r="L164" s="35">
        <f t="shared" si="22"/>
        <v>8</v>
      </c>
      <c r="M164" s="35">
        <f t="shared" si="22"/>
        <v>8.5</v>
      </c>
      <c r="N164" s="35">
        <f t="shared" si="22"/>
        <v>8.8000000000000007</v>
      </c>
      <c r="O164" s="35">
        <f t="shared" si="22"/>
        <v>8.9</v>
      </c>
      <c r="P164" s="35">
        <f t="shared" si="22"/>
        <v>8.8000000000000007</v>
      </c>
      <c r="Q164" s="35">
        <f t="shared" si="22"/>
        <v>8.5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66.599999999999994</v>
      </c>
      <c r="C165" s="36">
        <f t="shared" si="23"/>
        <v>65.7</v>
      </c>
      <c r="D165" s="36">
        <f t="shared" si="23"/>
        <v>64.2</v>
      </c>
      <c r="E165" s="36">
        <f t="shared" si="23"/>
        <v>62.7</v>
      </c>
      <c r="F165" s="36">
        <f t="shared" si="23"/>
        <v>59.1</v>
      </c>
      <c r="G165" s="36">
        <f t="shared" si="23"/>
        <v>55.5</v>
      </c>
      <c r="H165" s="36">
        <f t="shared" si="23"/>
        <v>53.4</v>
      </c>
      <c r="I165" s="36">
        <f t="shared" si="23"/>
        <v>50.7</v>
      </c>
      <c r="J165" s="36">
        <f t="shared" si="23"/>
        <v>51</v>
      </c>
      <c r="K165" s="36">
        <f t="shared" si="23"/>
        <v>50.9</v>
      </c>
      <c r="L165" s="36">
        <f t="shared" si="23"/>
        <v>51.3</v>
      </c>
      <c r="M165" s="36">
        <f t="shared" si="23"/>
        <v>50.2</v>
      </c>
      <c r="N165" s="36">
        <f t="shared" si="23"/>
        <v>49.8</v>
      </c>
      <c r="O165" s="36">
        <f t="shared" si="23"/>
        <v>49.7</v>
      </c>
      <c r="P165" s="36">
        <f t="shared" si="23"/>
        <v>50.2</v>
      </c>
      <c r="Q165" s="36">
        <f t="shared" si="23"/>
        <v>50.6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15.8</v>
      </c>
      <c r="C166" s="37">
        <f t="shared" si="24"/>
        <v>18.2</v>
      </c>
      <c r="D166" s="37">
        <f t="shared" si="24"/>
        <v>21.5</v>
      </c>
      <c r="E166" s="37">
        <f t="shared" si="24"/>
        <v>25</v>
      </c>
      <c r="F166" s="37">
        <f t="shared" si="24"/>
        <v>30.3</v>
      </c>
      <c r="G166" s="37">
        <f t="shared" si="24"/>
        <v>35.4</v>
      </c>
      <c r="H166" s="37">
        <f t="shared" si="24"/>
        <v>38.299999999999997</v>
      </c>
      <c r="I166" s="37">
        <f t="shared" si="24"/>
        <v>41.1</v>
      </c>
      <c r="J166" s="37">
        <f t="shared" si="24"/>
        <v>40.4</v>
      </c>
      <c r="K166" s="37">
        <f t="shared" si="24"/>
        <v>40.6</v>
      </c>
      <c r="L166" s="37">
        <f t="shared" si="24"/>
        <v>40.700000000000003</v>
      </c>
      <c r="M166" s="37">
        <f t="shared" si="24"/>
        <v>41.3</v>
      </c>
      <c r="N166" s="37">
        <f t="shared" si="24"/>
        <v>41.4</v>
      </c>
      <c r="O166" s="37">
        <f t="shared" si="24"/>
        <v>41.4</v>
      </c>
      <c r="P166" s="37">
        <f t="shared" si="24"/>
        <v>40.9</v>
      </c>
      <c r="Q166" s="37">
        <f t="shared" si="24"/>
        <v>40.799999999999997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3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72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215</v>
      </c>
      <c r="C5" s="17">
        <f t="shared" si="0"/>
        <v>177</v>
      </c>
      <c r="D5" s="17">
        <f t="shared" si="0"/>
        <v>119</v>
      </c>
      <c r="E5" s="17">
        <f t="shared" si="0"/>
        <v>110</v>
      </c>
      <c r="F5" s="17">
        <f t="shared" si="0"/>
        <v>81</v>
      </c>
      <c r="G5" s="17">
        <f t="shared" si="0"/>
        <v>78</v>
      </c>
      <c r="H5" s="17">
        <f t="shared" si="0"/>
        <v>77</v>
      </c>
      <c r="I5" s="17">
        <f t="shared" si="0"/>
        <v>51</v>
      </c>
      <c r="J5" s="17">
        <f t="shared" si="0"/>
        <v>68</v>
      </c>
      <c r="K5" s="17">
        <f t="shared" si="0"/>
        <v>80</v>
      </c>
      <c r="L5" s="17">
        <f t="shared" si="0"/>
        <v>70</v>
      </c>
      <c r="M5" s="17">
        <f t="shared" si="0"/>
        <v>78</v>
      </c>
      <c r="N5" s="17">
        <f t="shared" si="0"/>
        <v>74</v>
      </c>
      <c r="O5" s="17">
        <f t="shared" si="0"/>
        <v>75</v>
      </c>
      <c r="P5" s="17">
        <f t="shared" si="0"/>
        <v>76</v>
      </c>
      <c r="Q5" s="17">
        <f t="shared" si="0"/>
        <v>71</v>
      </c>
    </row>
    <row r="6" spans="1:17" s="2" customFormat="1" ht="23.25" customHeight="1">
      <c r="A6" s="8" t="s">
        <v>7</v>
      </c>
      <c r="B6" s="17">
        <f t="shared" si="0"/>
        <v>318</v>
      </c>
      <c r="C6" s="17">
        <f t="shared" si="0"/>
        <v>201</v>
      </c>
      <c r="D6" s="17">
        <f t="shared" si="0"/>
        <v>164</v>
      </c>
      <c r="E6" s="17">
        <f t="shared" si="0"/>
        <v>136</v>
      </c>
      <c r="F6" s="17">
        <f t="shared" si="0"/>
        <v>110</v>
      </c>
      <c r="G6" s="17">
        <f t="shared" si="0"/>
        <v>82</v>
      </c>
      <c r="H6" s="17">
        <f t="shared" si="0"/>
        <v>78</v>
      </c>
      <c r="I6" s="17">
        <f t="shared" si="0"/>
        <v>67</v>
      </c>
      <c r="J6" s="17">
        <f t="shared" si="0"/>
        <v>62</v>
      </c>
      <c r="K6" s="17">
        <f t="shared" si="0"/>
        <v>71</v>
      </c>
      <c r="L6" s="17">
        <f t="shared" si="0"/>
        <v>63</v>
      </c>
      <c r="M6" s="17">
        <f t="shared" si="0"/>
        <v>70</v>
      </c>
      <c r="N6" s="17">
        <f t="shared" si="0"/>
        <v>77</v>
      </c>
      <c r="O6" s="17">
        <f t="shared" si="0"/>
        <v>86</v>
      </c>
      <c r="P6" s="17">
        <f t="shared" si="0"/>
        <v>86</v>
      </c>
      <c r="Q6" s="17">
        <f t="shared" si="0"/>
        <v>84</v>
      </c>
    </row>
    <row r="7" spans="1:17" s="2" customFormat="1" ht="23.25" customHeight="1">
      <c r="A7" s="8" t="s">
        <v>10</v>
      </c>
      <c r="B7" s="17">
        <f t="shared" si="0"/>
        <v>302</v>
      </c>
      <c r="C7" s="17">
        <f t="shared" si="0"/>
        <v>300</v>
      </c>
      <c r="D7" s="17">
        <f t="shared" si="0"/>
        <v>192</v>
      </c>
      <c r="E7" s="17">
        <f t="shared" si="0"/>
        <v>167</v>
      </c>
      <c r="F7" s="17">
        <f t="shared" si="0"/>
        <v>143</v>
      </c>
      <c r="G7" s="17">
        <f t="shared" si="0"/>
        <v>101</v>
      </c>
      <c r="H7" s="17">
        <f t="shared" si="0"/>
        <v>71</v>
      </c>
      <c r="I7" s="17">
        <f t="shared" si="0"/>
        <v>86</v>
      </c>
      <c r="J7" s="17">
        <f t="shared" si="0"/>
        <v>82</v>
      </c>
      <c r="K7" s="17">
        <f t="shared" si="0"/>
        <v>80</v>
      </c>
      <c r="L7" s="17">
        <f t="shared" si="0"/>
        <v>73</v>
      </c>
      <c r="M7" s="17">
        <f t="shared" si="0"/>
        <v>90</v>
      </c>
      <c r="N7" s="17">
        <f t="shared" si="0"/>
        <v>76</v>
      </c>
      <c r="O7" s="17">
        <f t="shared" si="0"/>
        <v>72</v>
      </c>
      <c r="P7" s="17">
        <f t="shared" si="0"/>
        <v>79</v>
      </c>
      <c r="Q7" s="17">
        <f t="shared" si="0"/>
        <v>79</v>
      </c>
    </row>
    <row r="8" spans="1:17" s="2" customFormat="1" ht="23.25" customHeight="1">
      <c r="A8" s="9" t="s">
        <v>14</v>
      </c>
      <c r="B8" s="18">
        <f t="shared" si="0"/>
        <v>301</v>
      </c>
      <c r="C8" s="18">
        <f t="shared" si="0"/>
        <v>245</v>
      </c>
      <c r="D8" s="18">
        <f t="shared" si="0"/>
        <v>253</v>
      </c>
      <c r="E8" s="18">
        <f t="shared" si="0"/>
        <v>172</v>
      </c>
      <c r="F8" s="18">
        <f t="shared" si="0"/>
        <v>151</v>
      </c>
      <c r="G8" s="18">
        <f t="shared" si="0"/>
        <v>126</v>
      </c>
      <c r="H8" s="18">
        <f t="shared" si="0"/>
        <v>99</v>
      </c>
      <c r="I8" s="18">
        <f t="shared" si="0"/>
        <v>70</v>
      </c>
      <c r="J8" s="18">
        <f t="shared" si="0"/>
        <v>74</v>
      </c>
      <c r="K8" s="18">
        <f t="shared" si="0"/>
        <v>77</v>
      </c>
      <c r="L8" s="18">
        <f t="shared" si="0"/>
        <v>87</v>
      </c>
      <c r="M8" s="18">
        <f t="shared" si="0"/>
        <v>84</v>
      </c>
      <c r="N8" s="18">
        <f t="shared" si="0"/>
        <v>84</v>
      </c>
      <c r="O8" s="18">
        <f t="shared" si="0"/>
        <v>86</v>
      </c>
      <c r="P8" s="18">
        <f t="shared" si="0"/>
        <v>98</v>
      </c>
      <c r="Q8" s="18">
        <f t="shared" si="0"/>
        <v>90</v>
      </c>
    </row>
    <row r="9" spans="1:17" s="2" customFormat="1" ht="23.25" customHeight="1">
      <c r="A9" s="9" t="s">
        <v>15</v>
      </c>
      <c r="B9" s="18">
        <f t="shared" si="0"/>
        <v>213</v>
      </c>
      <c r="C9" s="18">
        <f t="shared" si="0"/>
        <v>216</v>
      </c>
      <c r="D9" s="18">
        <f t="shared" si="0"/>
        <v>198</v>
      </c>
      <c r="E9" s="18">
        <f t="shared" si="0"/>
        <v>250</v>
      </c>
      <c r="F9" s="18">
        <f t="shared" si="0"/>
        <v>147</v>
      </c>
      <c r="G9" s="18">
        <f t="shared" si="0"/>
        <v>131</v>
      </c>
      <c r="H9" s="18">
        <f t="shared" si="0"/>
        <v>125</v>
      </c>
      <c r="I9" s="18">
        <f t="shared" si="0"/>
        <v>100</v>
      </c>
      <c r="J9" s="18">
        <f t="shared" si="0"/>
        <v>86</v>
      </c>
      <c r="K9" s="18">
        <f t="shared" si="0"/>
        <v>97</v>
      </c>
      <c r="L9" s="18">
        <f t="shared" si="0"/>
        <v>89</v>
      </c>
      <c r="M9" s="18">
        <f t="shared" si="0"/>
        <v>78</v>
      </c>
      <c r="N9" s="18">
        <f t="shared" si="0"/>
        <v>97</v>
      </c>
      <c r="O9" s="18">
        <f t="shared" si="0"/>
        <v>90</v>
      </c>
      <c r="P9" s="18">
        <f t="shared" si="0"/>
        <v>81</v>
      </c>
      <c r="Q9" s="18">
        <f t="shared" si="0"/>
        <v>92</v>
      </c>
    </row>
    <row r="10" spans="1:17" s="2" customFormat="1" ht="23.25" customHeight="1">
      <c r="A10" s="9" t="s">
        <v>6</v>
      </c>
      <c r="B10" s="18">
        <f t="shared" si="0"/>
        <v>255</v>
      </c>
      <c r="C10" s="18">
        <f t="shared" si="0"/>
        <v>173</v>
      </c>
      <c r="D10" s="18">
        <f t="shared" si="0"/>
        <v>196</v>
      </c>
      <c r="E10" s="18">
        <f t="shared" si="0"/>
        <v>191</v>
      </c>
      <c r="F10" s="18">
        <f t="shared" si="0"/>
        <v>194</v>
      </c>
      <c r="G10" s="18">
        <f t="shared" si="0"/>
        <v>136</v>
      </c>
      <c r="H10" s="18">
        <f t="shared" si="0"/>
        <v>123</v>
      </c>
      <c r="I10" s="18">
        <f t="shared" si="0"/>
        <v>117</v>
      </c>
      <c r="J10" s="18">
        <f t="shared" si="0"/>
        <v>102</v>
      </c>
      <c r="K10" s="18">
        <f t="shared" si="0"/>
        <v>103</v>
      </c>
      <c r="L10" s="18">
        <f t="shared" si="0"/>
        <v>103</v>
      </c>
      <c r="M10" s="18">
        <f t="shared" si="0"/>
        <v>114</v>
      </c>
      <c r="N10" s="18">
        <f t="shared" si="0"/>
        <v>110</v>
      </c>
      <c r="O10" s="18">
        <f t="shared" si="0"/>
        <v>107</v>
      </c>
      <c r="P10" s="18">
        <f t="shared" si="0"/>
        <v>86</v>
      </c>
      <c r="Q10" s="18">
        <f t="shared" si="0"/>
        <v>98</v>
      </c>
    </row>
    <row r="11" spans="1:17" s="2" customFormat="1" ht="23.25" customHeight="1">
      <c r="A11" s="9" t="s">
        <v>17</v>
      </c>
      <c r="B11" s="18">
        <f t="shared" si="0"/>
        <v>336</v>
      </c>
      <c r="C11" s="18">
        <f t="shared" si="0"/>
        <v>203</v>
      </c>
      <c r="D11" s="18">
        <f t="shared" si="0"/>
        <v>168</v>
      </c>
      <c r="E11" s="18">
        <f t="shared" si="0"/>
        <v>171</v>
      </c>
      <c r="F11" s="18">
        <f t="shared" si="0"/>
        <v>168</v>
      </c>
      <c r="G11" s="18">
        <f t="shared" si="0"/>
        <v>180</v>
      </c>
      <c r="H11" s="18">
        <f t="shared" si="0"/>
        <v>106</v>
      </c>
      <c r="I11" s="18">
        <f t="shared" si="0"/>
        <v>111</v>
      </c>
      <c r="J11" s="18">
        <f t="shared" si="0"/>
        <v>122</v>
      </c>
      <c r="K11" s="18">
        <f t="shared" si="0"/>
        <v>126</v>
      </c>
      <c r="L11" s="18">
        <f t="shared" si="0"/>
        <v>121</v>
      </c>
      <c r="M11" s="18">
        <f t="shared" si="0"/>
        <v>133</v>
      </c>
      <c r="N11" s="18">
        <f t="shared" si="0"/>
        <v>118</v>
      </c>
      <c r="O11" s="18">
        <f t="shared" si="0"/>
        <v>106</v>
      </c>
      <c r="P11" s="18">
        <f t="shared" si="0"/>
        <v>104</v>
      </c>
      <c r="Q11" s="18">
        <f t="shared" si="0"/>
        <v>100</v>
      </c>
    </row>
    <row r="12" spans="1:17" s="2" customFormat="1" ht="23.25" customHeight="1">
      <c r="A12" s="9" t="s">
        <v>18</v>
      </c>
      <c r="B12" s="18">
        <f t="shared" si="0"/>
        <v>319</v>
      </c>
      <c r="C12" s="18">
        <f t="shared" si="0"/>
        <v>319</v>
      </c>
      <c r="D12" s="18">
        <f t="shared" si="0"/>
        <v>186</v>
      </c>
      <c r="E12" s="18">
        <f t="shared" si="0"/>
        <v>170</v>
      </c>
      <c r="F12" s="18">
        <f t="shared" si="0"/>
        <v>161</v>
      </c>
      <c r="G12" s="18">
        <f t="shared" si="0"/>
        <v>164</v>
      </c>
      <c r="H12" s="18">
        <f t="shared" si="0"/>
        <v>179</v>
      </c>
      <c r="I12" s="18">
        <f t="shared" si="0"/>
        <v>105</v>
      </c>
      <c r="J12" s="18">
        <f t="shared" si="0"/>
        <v>119</v>
      </c>
      <c r="K12" s="18">
        <f t="shared" si="0"/>
        <v>139</v>
      </c>
      <c r="L12" s="18">
        <f t="shared" si="0"/>
        <v>127</v>
      </c>
      <c r="M12" s="18">
        <f t="shared" si="0"/>
        <v>143</v>
      </c>
      <c r="N12" s="18">
        <f t="shared" si="0"/>
        <v>151</v>
      </c>
      <c r="O12" s="18">
        <f t="shared" si="0"/>
        <v>144</v>
      </c>
      <c r="P12" s="18">
        <f t="shared" si="0"/>
        <v>147</v>
      </c>
      <c r="Q12" s="18">
        <f t="shared" si="0"/>
        <v>131</v>
      </c>
    </row>
    <row r="13" spans="1:17" s="2" customFormat="1" ht="23.25" customHeight="1">
      <c r="A13" s="9" t="s">
        <v>19</v>
      </c>
      <c r="B13" s="18">
        <f t="shared" si="0"/>
        <v>314</v>
      </c>
      <c r="C13" s="18">
        <f t="shared" si="0"/>
        <v>282</v>
      </c>
      <c r="D13" s="18">
        <f t="shared" si="0"/>
        <v>294</v>
      </c>
      <c r="E13" s="18">
        <f t="shared" si="0"/>
        <v>179</v>
      </c>
      <c r="F13" s="18">
        <f t="shared" si="0"/>
        <v>181</v>
      </c>
      <c r="G13" s="18">
        <f t="shared" si="0"/>
        <v>164</v>
      </c>
      <c r="H13" s="18">
        <f t="shared" si="0"/>
        <v>149</v>
      </c>
      <c r="I13" s="18">
        <f t="shared" si="0"/>
        <v>187</v>
      </c>
      <c r="J13" s="18">
        <f t="shared" si="0"/>
        <v>138</v>
      </c>
      <c r="K13" s="18">
        <f t="shared" si="0"/>
        <v>106</v>
      </c>
      <c r="L13" s="18">
        <f t="shared" si="0"/>
        <v>100</v>
      </c>
      <c r="M13" s="18">
        <f t="shared" si="0"/>
        <v>114</v>
      </c>
      <c r="N13" s="18">
        <f t="shared" si="0"/>
        <v>122</v>
      </c>
      <c r="O13" s="18">
        <f t="shared" si="0"/>
        <v>138</v>
      </c>
      <c r="P13" s="18">
        <f t="shared" si="0"/>
        <v>142</v>
      </c>
      <c r="Q13" s="18">
        <f t="shared" si="0"/>
        <v>154</v>
      </c>
    </row>
    <row r="14" spans="1:17" s="2" customFormat="1" ht="23.25" customHeight="1">
      <c r="A14" s="9" t="s">
        <v>21</v>
      </c>
      <c r="B14" s="18">
        <f t="shared" si="0"/>
        <v>295</v>
      </c>
      <c r="C14" s="18">
        <f t="shared" si="0"/>
        <v>280</v>
      </c>
      <c r="D14" s="18">
        <f t="shared" si="0"/>
        <v>243</v>
      </c>
      <c r="E14" s="18">
        <f t="shared" si="0"/>
        <v>282</v>
      </c>
      <c r="F14" s="18">
        <f t="shared" si="0"/>
        <v>185</v>
      </c>
      <c r="G14" s="18">
        <f t="shared" si="0"/>
        <v>180</v>
      </c>
      <c r="H14" s="18">
        <f t="shared" si="0"/>
        <v>170</v>
      </c>
      <c r="I14" s="18">
        <f t="shared" si="0"/>
        <v>166</v>
      </c>
      <c r="J14" s="18">
        <f t="shared" si="0"/>
        <v>204</v>
      </c>
      <c r="K14" s="18">
        <f t="shared" si="0"/>
        <v>215</v>
      </c>
      <c r="L14" s="18">
        <f t="shared" si="0"/>
        <v>195</v>
      </c>
      <c r="M14" s="18">
        <f t="shared" si="0"/>
        <v>197</v>
      </c>
      <c r="N14" s="18">
        <f t="shared" si="0"/>
        <v>183</v>
      </c>
      <c r="O14" s="18">
        <f t="shared" si="0"/>
        <v>169</v>
      </c>
      <c r="P14" s="18">
        <f t="shared" si="0"/>
        <v>135</v>
      </c>
      <c r="Q14" s="18">
        <f t="shared" si="0"/>
        <v>141</v>
      </c>
    </row>
    <row r="15" spans="1:17" s="2" customFormat="1" ht="23.25" customHeight="1">
      <c r="A15" s="9" t="s">
        <v>26</v>
      </c>
      <c r="B15" s="18">
        <f t="shared" si="0"/>
        <v>295</v>
      </c>
      <c r="C15" s="18">
        <f t="shared" si="0"/>
        <v>279</v>
      </c>
      <c r="D15" s="18">
        <f t="shared" si="0"/>
        <v>263</v>
      </c>
      <c r="E15" s="18">
        <f t="shared" si="0"/>
        <v>233</v>
      </c>
      <c r="F15" s="18">
        <f t="shared" si="0"/>
        <v>262</v>
      </c>
      <c r="G15" s="18">
        <f t="shared" si="0"/>
        <v>192</v>
      </c>
      <c r="H15" s="18">
        <f t="shared" si="0"/>
        <v>176</v>
      </c>
      <c r="I15" s="18">
        <f t="shared" si="0"/>
        <v>169</v>
      </c>
      <c r="J15" s="18">
        <f t="shared" si="0"/>
        <v>177</v>
      </c>
      <c r="K15" s="18">
        <f t="shared" si="0"/>
        <v>184</v>
      </c>
      <c r="L15" s="18">
        <f t="shared" si="0"/>
        <v>181</v>
      </c>
      <c r="M15" s="18">
        <f t="shared" si="0"/>
        <v>198</v>
      </c>
      <c r="N15" s="18">
        <f t="shared" si="0"/>
        <v>200</v>
      </c>
      <c r="O15" s="18">
        <f t="shared" si="0"/>
        <v>216</v>
      </c>
      <c r="P15" s="18">
        <f t="shared" si="0"/>
        <v>236</v>
      </c>
      <c r="Q15" s="18">
        <f t="shared" si="0"/>
        <v>218</v>
      </c>
    </row>
    <row r="16" spans="1:17" s="2" customFormat="1" ht="23.25" customHeight="1">
      <c r="A16" s="9" t="s">
        <v>27</v>
      </c>
      <c r="B16" s="18">
        <f t="shared" si="0"/>
        <v>260</v>
      </c>
      <c r="C16" s="18">
        <f t="shared" si="0"/>
        <v>285</v>
      </c>
      <c r="D16" s="18">
        <f t="shared" si="0"/>
        <v>250</v>
      </c>
      <c r="E16" s="18">
        <f t="shared" si="0"/>
        <v>249</v>
      </c>
      <c r="F16" s="18">
        <f t="shared" si="0"/>
        <v>207</v>
      </c>
      <c r="G16" s="18">
        <f t="shared" si="0"/>
        <v>264</v>
      </c>
      <c r="H16" s="18">
        <f t="shared" si="0"/>
        <v>178</v>
      </c>
      <c r="I16" s="18">
        <f t="shared" si="0"/>
        <v>186</v>
      </c>
      <c r="J16" s="18">
        <f t="shared" si="0"/>
        <v>170</v>
      </c>
      <c r="K16" s="18">
        <f t="shared" si="0"/>
        <v>165</v>
      </c>
      <c r="L16" s="18">
        <f t="shared" si="0"/>
        <v>162</v>
      </c>
      <c r="M16" s="18">
        <f t="shared" si="0"/>
        <v>165</v>
      </c>
      <c r="N16" s="18">
        <f t="shared" si="0"/>
        <v>173</v>
      </c>
      <c r="O16" s="18">
        <f t="shared" si="0"/>
        <v>179</v>
      </c>
      <c r="P16" s="18">
        <f t="shared" si="0"/>
        <v>183</v>
      </c>
      <c r="Q16" s="18">
        <f t="shared" si="0"/>
        <v>191</v>
      </c>
    </row>
    <row r="17" spans="1:17" s="2" customFormat="1" ht="23.25" customHeight="1">
      <c r="A17" s="9" t="s">
        <v>29</v>
      </c>
      <c r="B17" s="18">
        <f t="shared" si="0"/>
        <v>236</v>
      </c>
      <c r="C17" s="18">
        <f t="shared" si="0"/>
        <v>246</v>
      </c>
      <c r="D17" s="18">
        <f t="shared" si="0"/>
        <v>267</v>
      </c>
      <c r="E17" s="18">
        <f t="shared" si="0"/>
        <v>242</v>
      </c>
      <c r="F17" s="18">
        <f t="shared" si="0"/>
        <v>233</v>
      </c>
      <c r="G17" s="18">
        <f t="shared" si="0"/>
        <v>198</v>
      </c>
      <c r="H17" s="18">
        <f t="shared" si="0"/>
        <v>256</v>
      </c>
      <c r="I17" s="18">
        <f t="shared" si="0"/>
        <v>159</v>
      </c>
      <c r="J17" s="18">
        <f t="shared" si="0"/>
        <v>165</v>
      </c>
      <c r="K17" s="18">
        <f t="shared" si="0"/>
        <v>167</v>
      </c>
      <c r="L17" s="18">
        <f t="shared" si="0"/>
        <v>181</v>
      </c>
      <c r="M17" s="18">
        <f t="shared" si="0"/>
        <v>189</v>
      </c>
      <c r="N17" s="18">
        <f t="shared" si="0"/>
        <v>186</v>
      </c>
      <c r="O17" s="18">
        <f t="shared" si="0"/>
        <v>178</v>
      </c>
      <c r="P17" s="18">
        <f t="shared" si="0"/>
        <v>168</v>
      </c>
      <c r="Q17" s="18">
        <f t="shared" si="0"/>
        <v>172</v>
      </c>
    </row>
    <row r="18" spans="1:17" s="2" customFormat="1" ht="23.25" customHeight="1">
      <c r="A18" s="10" t="s">
        <v>31</v>
      </c>
      <c r="B18" s="19">
        <f t="shared" si="0"/>
        <v>232</v>
      </c>
      <c r="C18" s="19">
        <f t="shared" si="0"/>
        <v>215</v>
      </c>
      <c r="D18" s="19">
        <f t="shared" si="0"/>
        <v>222</v>
      </c>
      <c r="E18" s="19">
        <f t="shared" si="0"/>
        <v>251</v>
      </c>
      <c r="F18" s="19">
        <f t="shared" si="0"/>
        <v>220</v>
      </c>
      <c r="G18" s="19">
        <f t="shared" si="0"/>
        <v>220</v>
      </c>
      <c r="H18" s="19">
        <f t="shared" si="0"/>
        <v>191</v>
      </c>
      <c r="I18" s="19">
        <f t="shared" si="0"/>
        <v>250</v>
      </c>
      <c r="J18" s="19">
        <f t="shared" si="0"/>
        <v>195</v>
      </c>
      <c r="K18" s="19">
        <f t="shared" si="0"/>
        <v>178</v>
      </c>
      <c r="L18" s="19">
        <f t="shared" si="0"/>
        <v>168</v>
      </c>
      <c r="M18" s="19">
        <f t="shared" si="0"/>
        <v>163</v>
      </c>
      <c r="N18" s="19">
        <f t="shared" si="0"/>
        <v>166</v>
      </c>
      <c r="O18" s="19">
        <f t="shared" si="0"/>
        <v>160</v>
      </c>
      <c r="P18" s="19">
        <f t="shared" si="0"/>
        <v>168</v>
      </c>
      <c r="Q18" s="19">
        <f t="shared" si="0"/>
        <v>174</v>
      </c>
    </row>
    <row r="19" spans="1:17" s="2" customFormat="1" ht="23.25" customHeight="1">
      <c r="A19" s="10" t="s">
        <v>32</v>
      </c>
      <c r="B19" s="19">
        <f t="shared" si="0"/>
        <v>184</v>
      </c>
      <c r="C19" s="19">
        <f t="shared" si="0"/>
        <v>203</v>
      </c>
      <c r="D19" s="19">
        <f t="shared" si="0"/>
        <v>184</v>
      </c>
      <c r="E19" s="19">
        <f t="shared" si="0"/>
        <v>210</v>
      </c>
      <c r="F19" s="19">
        <f t="shared" si="0"/>
        <v>228</v>
      </c>
      <c r="G19" s="19">
        <f t="shared" si="0"/>
        <v>197</v>
      </c>
      <c r="H19" s="19">
        <f t="shared" si="0"/>
        <v>206</v>
      </c>
      <c r="I19" s="19">
        <f t="shared" si="0"/>
        <v>184</v>
      </c>
      <c r="J19" s="19">
        <f t="shared" si="0"/>
        <v>223</v>
      </c>
      <c r="K19" s="19">
        <f t="shared" si="0"/>
        <v>222</v>
      </c>
      <c r="L19" s="19">
        <f t="shared" si="0"/>
        <v>235</v>
      </c>
      <c r="M19" s="19">
        <f t="shared" si="0"/>
        <v>249</v>
      </c>
      <c r="N19" s="19">
        <f t="shared" si="0"/>
        <v>201</v>
      </c>
      <c r="O19" s="19">
        <f t="shared" si="0"/>
        <v>191</v>
      </c>
      <c r="P19" s="19">
        <f t="shared" si="0"/>
        <v>182</v>
      </c>
      <c r="Q19" s="19">
        <f t="shared" si="0"/>
        <v>172</v>
      </c>
    </row>
    <row r="20" spans="1:17" s="2" customFormat="1" ht="23.25" customHeight="1">
      <c r="A20" s="10" t="s">
        <v>25</v>
      </c>
      <c r="B20" s="19">
        <f t="shared" si="0"/>
        <v>116</v>
      </c>
      <c r="C20" s="19">
        <f t="shared" si="0"/>
        <v>148</v>
      </c>
      <c r="D20" s="19">
        <f t="shared" si="0"/>
        <v>170</v>
      </c>
      <c r="E20" s="19">
        <f t="shared" si="0"/>
        <v>147</v>
      </c>
      <c r="F20" s="19">
        <f t="shared" si="0"/>
        <v>183</v>
      </c>
      <c r="G20" s="19">
        <f t="shared" si="0"/>
        <v>203</v>
      </c>
      <c r="H20" s="19">
        <f t="shared" si="0"/>
        <v>172</v>
      </c>
      <c r="I20" s="19">
        <f t="shared" si="0"/>
        <v>174</v>
      </c>
      <c r="J20" s="19">
        <f t="shared" si="0"/>
        <v>164</v>
      </c>
      <c r="K20" s="19">
        <f t="shared" si="0"/>
        <v>176</v>
      </c>
      <c r="L20" s="19">
        <f t="shared" si="0"/>
        <v>168</v>
      </c>
      <c r="M20" s="19">
        <f t="shared" si="0"/>
        <v>160</v>
      </c>
      <c r="N20" s="19">
        <f t="shared" si="0"/>
        <v>199</v>
      </c>
      <c r="O20" s="19">
        <f t="shared" si="0"/>
        <v>213</v>
      </c>
      <c r="P20" s="19">
        <f t="shared" si="0"/>
        <v>209</v>
      </c>
      <c r="Q20" s="19">
        <f t="shared" si="0"/>
        <v>216</v>
      </c>
    </row>
    <row r="21" spans="1:17" s="2" customFormat="1" ht="23.25" customHeight="1">
      <c r="A21" s="10" t="s">
        <v>35</v>
      </c>
      <c r="B21" s="19">
        <f t="shared" si="0"/>
        <v>57</v>
      </c>
      <c r="C21" s="19">
        <f t="shared" si="0"/>
        <v>81</v>
      </c>
      <c r="D21" s="19">
        <f t="shared" si="0"/>
        <v>106</v>
      </c>
      <c r="E21" s="19">
        <f t="shared" si="0"/>
        <v>130</v>
      </c>
      <c r="F21" s="19">
        <f t="shared" si="0"/>
        <v>113</v>
      </c>
      <c r="G21" s="19">
        <f t="shared" si="0"/>
        <v>146</v>
      </c>
      <c r="H21" s="19">
        <f t="shared" si="0"/>
        <v>165</v>
      </c>
      <c r="I21" s="19">
        <f t="shared" si="0"/>
        <v>148</v>
      </c>
      <c r="J21" s="19">
        <f t="shared" si="0"/>
        <v>148</v>
      </c>
      <c r="K21" s="19">
        <f t="shared" si="0"/>
        <v>141</v>
      </c>
      <c r="L21" s="19">
        <f t="shared" si="0"/>
        <v>150</v>
      </c>
      <c r="M21" s="19">
        <f t="shared" si="0"/>
        <v>150</v>
      </c>
      <c r="N21" s="19">
        <f t="shared" si="0"/>
        <v>144</v>
      </c>
      <c r="O21" s="19">
        <f t="shared" si="0"/>
        <v>150</v>
      </c>
      <c r="P21" s="19">
        <f t="shared" si="0"/>
        <v>163</v>
      </c>
      <c r="Q21" s="19">
        <f t="shared" si="0"/>
        <v>155</v>
      </c>
    </row>
    <row r="22" spans="1:17" s="2" customFormat="1" ht="23.25" customHeight="1">
      <c r="A22" s="10" t="s">
        <v>36</v>
      </c>
      <c r="B22" s="19">
        <f t="shared" si="0"/>
        <v>21</v>
      </c>
      <c r="C22" s="19">
        <f t="shared" si="0"/>
        <v>33</v>
      </c>
      <c r="D22" s="19">
        <f t="shared" si="0"/>
        <v>51</v>
      </c>
      <c r="E22" s="19">
        <f t="shared" si="0"/>
        <v>65</v>
      </c>
      <c r="F22" s="19">
        <f t="shared" si="0"/>
        <v>73</v>
      </c>
      <c r="G22" s="19">
        <f t="shared" si="0"/>
        <v>77</v>
      </c>
      <c r="H22" s="19">
        <f t="shared" si="0"/>
        <v>98</v>
      </c>
      <c r="I22" s="19">
        <f t="shared" si="0"/>
        <v>133</v>
      </c>
      <c r="J22" s="19">
        <f t="shared" si="0"/>
        <v>113</v>
      </c>
      <c r="K22" s="19">
        <f t="shared" si="0"/>
        <v>123</v>
      </c>
      <c r="L22" s="19">
        <f t="shared" si="0"/>
        <v>114</v>
      </c>
      <c r="M22" s="19">
        <f t="shared" si="0"/>
        <v>120</v>
      </c>
      <c r="N22" s="19">
        <f t="shared" si="0"/>
        <v>126</v>
      </c>
      <c r="O22" s="19">
        <f t="shared" si="0"/>
        <v>112</v>
      </c>
      <c r="P22" s="19">
        <f t="shared" si="0"/>
        <v>114</v>
      </c>
      <c r="Q22" s="19">
        <f t="shared" si="0"/>
        <v>121</v>
      </c>
    </row>
    <row r="23" spans="1:17" s="2" customFormat="1" ht="23.25" customHeight="1">
      <c r="A23" s="10" t="s">
        <v>20</v>
      </c>
      <c r="B23" s="19">
        <f t="shared" si="0"/>
        <v>6</v>
      </c>
      <c r="C23" s="19">
        <f t="shared" si="0"/>
        <v>4</v>
      </c>
      <c r="D23" s="19">
        <f t="shared" si="0"/>
        <v>14</v>
      </c>
      <c r="E23" s="19">
        <f t="shared" si="0"/>
        <v>24</v>
      </c>
      <c r="F23" s="19">
        <f t="shared" si="0"/>
        <v>29</v>
      </c>
      <c r="G23" s="19">
        <f t="shared" si="0"/>
        <v>33</v>
      </c>
      <c r="H23" s="19">
        <f t="shared" si="0"/>
        <v>41</v>
      </c>
      <c r="I23" s="19">
        <f t="shared" si="0"/>
        <v>58</v>
      </c>
      <c r="J23" s="19">
        <f t="shared" si="0"/>
        <v>73</v>
      </c>
      <c r="K23" s="19">
        <f t="shared" si="0"/>
        <v>67</v>
      </c>
      <c r="L23" s="19">
        <f t="shared" si="0"/>
        <v>71</v>
      </c>
      <c r="M23" s="19">
        <f t="shared" si="0"/>
        <v>63</v>
      </c>
      <c r="N23" s="19">
        <f t="shared" si="0"/>
        <v>62</v>
      </c>
      <c r="O23" s="19">
        <f t="shared" si="0"/>
        <v>67</v>
      </c>
      <c r="P23" s="19">
        <f t="shared" si="0"/>
        <v>69</v>
      </c>
      <c r="Q23" s="19">
        <f t="shared" si="0"/>
        <v>59</v>
      </c>
    </row>
    <row r="24" spans="1:17" s="2" customFormat="1" ht="23.25" customHeight="1">
      <c r="A24" s="10" t="s">
        <v>28</v>
      </c>
      <c r="B24" s="19">
        <f t="shared" si="0"/>
        <v>1</v>
      </c>
      <c r="C24" s="19">
        <f t="shared" si="0"/>
        <v>1</v>
      </c>
      <c r="D24" s="19">
        <f t="shared" si="0"/>
        <v>2</v>
      </c>
      <c r="E24" s="19">
        <f t="shared" si="0"/>
        <v>3</v>
      </c>
      <c r="F24" s="19">
        <f t="shared" si="0"/>
        <v>6</v>
      </c>
      <c r="G24" s="19">
        <f t="shared" si="0"/>
        <v>9</v>
      </c>
      <c r="H24" s="19">
        <f t="shared" si="0"/>
        <v>14</v>
      </c>
      <c r="I24" s="19">
        <f t="shared" si="0"/>
        <v>15</v>
      </c>
      <c r="J24" s="19">
        <f t="shared" si="0"/>
        <v>24</v>
      </c>
      <c r="K24" s="19">
        <f t="shared" si="0"/>
        <v>19</v>
      </c>
      <c r="L24" s="19">
        <f t="shared" si="0"/>
        <v>17</v>
      </c>
      <c r="M24" s="19">
        <f t="shared" si="0"/>
        <v>23</v>
      </c>
      <c r="N24" s="19">
        <f t="shared" si="0"/>
        <v>28</v>
      </c>
      <c r="O24" s="19">
        <f t="shared" si="0"/>
        <v>22</v>
      </c>
      <c r="P24" s="19">
        <f t="shared" si="0"/>
        <v>25</v>
      </c>
      <c r="Q24" s="19">
        <f t="shared" si="0"/>
        <v>25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2</v>
      </c>
      <c r="G25" s="19">
        <f t="shared" si="0"/>
        <v>1</v>
      </c>
      <c r="H25" s="19">
        <f t="shared" si="0"/>
        <v>3</v>
      </c>
      <c r="I25" s="19">
        <f t="shared" si="0"/>
        <v>3</v>
      </c>
      <c r="J25" s="19">
        <f t="shared" si="0"/>
        <v>1</v>
      </c>
      <c r="K25" s="19">
        <f t="shared" si="0"/>
        <v>4</v>
      </c>
      <c r="L25" s="19">
        <f t="shared" si="0"/>
        <v>7</v>
      </c>
      <c r="M25" s="19">
        <f t="shared" si="0"/>
        <v>4</v>
      </c>
      <c r="N25" s="19">
        <f t="shared" si="0"/>
        <v>3</v>
      </c>
      <c r="O25" s="19">
        <f t="shared" si="0"/>
        <v>3</v>
      </c>
      <c r="P25" s="19">
        <f t="shared" si="0"/>
        <v>3</v>
      </c>
      <c r="Q25" s="19">
        <f t="shared" si="0"/>
        <v>2</v>
      </c>
    </row>
    <row r="26" spans="1:17" s="2" customFormat="1" ht="23.25" customHeight="1">
      <c r="A26" s="7" t="s">
        <v>38</v>
      </c>
      <c r="B26" s="20">
        <f t="shared" ref="B26:Q26" si="1">SUM(B5:B25)</f>
        <v>4276</v>
      </c>
      <c r="C26" s="20">
        <f t="shared" si="1"/>
        <v>3891</v>
      </c>
      <c r="D26" s="20">
        <f t="shared" si="1"/>
        <v>3542</v>
      </c>
      <c r="E26" s="20">
        <f t="shared" si="1"/>
        <v>3382</v>
      </c>
      <c r="F26" s="20">
        <f t="shared" si="1"/>
        <v>3077</v>
      </c>
      <c r="G26" s="20">
        <f t="shared" si="1"/>
        <v>2882</v>
      </c>
      <c r="H26" s="20">
        <f t="shared" si="1"/>
        <v>2677</v>
      </c>
      <c r="I26" s="20">
        <f t="shared" si="1"/>
        <v>2539</v>
      </c>
      <c r="J26" s="20">
        <f t="shared" si="1"/>
        <v>2510</v>
      </c>
      <c r="K26" s="20">
        <f t="shared" si="1"/>
        <v>2540</v>
      </c>
      <c r="L26" s="20">
        <f t="shared" si="1"/>
        <v>2482</v>
      </c>
      <c r="M26" s="20">
        <f t="shared" si="1"/>
        <v>2585</v>
      </c>
      <c r="N26" s="20">
        <f t="shared" si="1"/>
        <v>2580</v>
      </c>
      <c r="O26" s="20">
        <f t="shared" si="1"/>
        <v>2564</v>
      </c>
      <c r="P26" s="20">
        <f t="shared" si="1"/>
        <v>2554</v>
      </c>
      <c r="Q26" s="20">
        <f t="shared" si="1"/>
        <v>2545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835</v>
      </c>
      <c r="C31" s="23">
        <f t="shared" si="2"/>
        <v>678</v>
      </c>
      <c r="D31" s="23">
        <f t="shared" si="2"/>
        <v>475</v>
      </c>
      <c r="E31" s="23">
        <f t="shared" si="2"/>
        <v>413</v>
      </c>
      <c r="F31" s="23">
        <f t="shared" si="2"/>
        <v>334</v>
      </c>
      <c r="G31" s="23">
        <f t="shared" si="2"/>
        <v>261</v>
      </c>
      <c r="H31" s="23">
        <f t="shared" si="2"/>
        <v>226</v>
      </c>
      <c r="I31" s="23">
        <f t="shared" si="2"/>
        <v>204</v>
      </c>
      <c r="J31" s="23">
        <f t="shared" si="2"/>
        <v>212</v>
      </c>
      <c r="K31" s="23">
        <f t="shared" si="2"/>
        <v>231</v>
      </c>
      <c r="L31" s="23">
        <f t="shared" si="2"/>
        <v>206</v>
      </c>
      <c r="M31" s="23">
        <f t="shared" si="2"/>
        <v>238</v>
      </c>
      <c r="N31" s="23">
        <f t="shared" si="2"/>
        <v>227</v>
      </c>
      <c r="O31" s="23">
        <f t="shared" si="2"/>
        <v>233</v>
      </c>
      <c r="P31" s="23">
        <f t="shared" si="2"/>
        <v>241</v>
      </c>
      <c r="Q31" s="23">
        <f t="shared" si="2"/>
        <v>234</v>
      </c>
    </row>
    <row r="32" spans="1:17" s="5" customFormat="1" ht="23.25" customHeight="1">
      <c r="A32" s="9" t="s">
        <v>42</v>
      </c>
      <c r="B32" s="24">
        <f t="shared" ref="B32:Q32" si="3">SUM(B8:B17)</f>
        <v>2824</v>
      </c>
      <c r="C32" s="24">
        <f t="shared" si="3"/>
        <v>2528</v>
      </c>
      <c r="D32" s="24">
        <f t="shared" si="3"/>
        <v>2318</v>
      </c>
      <c r="E32" s="24">
        <f t="shared" si="3"/>
        <v>2139</v>
      </c>
      <c r="F32" s="24">
        <f t="shared" si="3"/>
        <v>1889</v>
      </c>
      <c r="G32" s="24">
        <f t="shared" si="3"/>
        <v>1735</v>
      </c>
      <c r="H32" s="24">
        <f t="shared" si="3"/>
        <v>1561</v>
      </c>
      <c r="I32" s="24">
        <f t="shared" si="3"/>
        <v>1370</v>
      </c>
      <c r="J32" s="24">
        <f t="shared" si="3"/>
        <v>1357</v>
      </c>
      <c r="K32" s="24">
        <f t="shared" si="3"/>
        <v>1379</v>
      </c>
      <c r="L32" s="24">
        <f t="shared" si="3"/>
        <v>1346</v>
      </c>
      <c r="M32" s="24">
        <f t="shared" si="3"/>
        <v>1415</v>
      </c>
      <c r="N32" s="24">
        <f t="shared" si="3"/>
        <v>1424</v>
      </c>
      <c r="O32" s="24">
        <f t="shared" si="3"/>
        <v>1413</v>
      </c>
      <c r="P32" s="24">
        <f t="shared" si="3"/>
        <v>1380</v>
      </c>
      <c r="Q32" s="24">
        <f t="shared" si="3"/>
        <v>1387</v>
      </c>
    </row>
    <row r="33" spans="1:21" s="5" customFormat="1" ht="23.25" customHeight="1">
      <c r="A33" s="10" t="s">
        <v>43</v>
      </c>
      <c r="B33" s="25">
        <f t="shared" ref="B33:Q33" si="4">SUM(B18:B25)</f>
        <v>617</v>
      </c>
      <c r="C33" s="25">
        <f t="shared" si="4"/>
        <v>685</v>
      </c>
      <c r="D33" s="25">
        <f t="shared" si="4"/>
        <v>749</v>
      </c>
      <c r="E33" s="25">
        <f t="shared" si="4"/>
        <v>830</v>
      </c>
      <c r="F33" s="25">
        <f t="shared" si="4"/>
        <v>854</v>
      </c>
      <c r="G33" s="25">
        <f t="shared" si="4"/>
        <v>886</v>
      </c>
      <c r="H33" s="25">
        <f t="shared" si="4"/>
        <v>890</v>
      </c>
      <c r="I33" s="25">
        <f t="shared" si="4"/>
        <v>965</v>
      </c>
      <c r="J33" s="25">
        <f t="shared" si="4"/>
        <v>941</v>
      </c>
      <c r="K33" s="25">
        <f t="shared" si="4"/>
        <v>930</v>
      </c>
      <c r="L33" s="25">
        <f t="shared" si="4"/>
        <v>930</v>
      </c>
      <c r="M33" s="25">
        <f t="shared" si="4"/>
        <v>932</v>
      </c>
      <c r="N33" s="25">
        <f t="shared" si="4"/>
        <v>929</v>
      </c>
      <c r="O33" s="25">
        <f t="shared" si="4"/>
        <v>918</v>
      </c>
      <c r="P33" s="25">
        <f t="shared" si="4"/>
        <v>933</v>
      </c>
      <c r="Q33" s="25">
        <f t="shared" si="4"/>
        <v>924</v>
      </c>
    </row>
    <row r="34" spans="1:21" s="5" customFormat="1" ht="23.25" customHeight="1">
      <c r="A34" s="7" t="s">
        <v>44</v>
      </c>
      <c r="B34" s="26">
        <f t="shared" ref="B34:Q34" si="5">SUM(B31:B33)</f>
        <v>4276</v>
      </c>
      <c r="C34" s="26">
        <f t="shared" si="5"/>
        <v>3891</v>
      </c>
      <c r="D34" s="26">
        <f t="shared" si="5"/>
        <v>3542</v>
      </c>
      <c r="E34" s="26">
        <f t="shared" si="5"/>
        <v>3382</v>
      </c>
      <c r="F34" s="26">
        <f t="shared" si="5"/>
        <v>3077</v>
      </c>
      <c r="G34" s="26">
        <f t="shared" si="5"/>
        <v>2882</v>
      </c>
      <c r="H34" s="26">
        <f t="shared" si="5"/>
        <v>2677</v>
      </c>
      <c r="I34" s="26">
        <f t="shared" si="5"/>
        <v>2539</v>
      </c>
      <c r="J34" s="26">
        <f t="shared" si="5"/>
        <v>2510</v>
      </c>
      <c r="K34" s="26">
        <f t="shared" si="5"/>
        <v>2540</v>
      </c>
      <c r="L34" s="26">
        <f t="shared" si="5"/>
        <v>2482</v>
      </c>
      <c r="M34" s="26">
        <f t="shared" si="5"/>
        <v>2585</v>
      </c>
      <c r="N34" s="26">
        <f t="shared" si="5"/>
        <v>2580</v>
      </c>
      <c r="O34" s="26">
        <f t="shared" si="5"/>
        <v>2564</v>
      </c>
      <c r="P34" s="26">
        <f t="shared" si="5"/>
        <v>2554</v>
      </c>
      <c r="Q34" s="26">
        <f t="shared" si="5"/>
        <v>2545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19.5</v>
      </c>
      <c r="C39" s="30">
        <f t="shared" si="6"/>
        <v>17.399999999999999</v>
      </c>
      <c r="D39" s="30">
        <f t="shared" si="6"/>
        <v>13.4</v>
      </c>
      <c r="E39" s="30">
        <f t="shared" si="6"/>
        <v>12.2</v>
      </c>
      <c r="F39" s="30">
        <f t="shared" si="6"/>
        <v>10.9</v>
      </c>
      <c r="G39" s="30">
        <f t="shared" si="6"/>
        <v>9.1</v>
      </c>
      <c r="H39" s="30">
        <f t="shared" si="6"/>
        <v>8.4</v>
      </c>
      <c r="I39" s="30">
        <f t="shared" si="6"/>
        <v>8</v>
      </c>
      <c r="J39" s="30">
        <f t="shared" si="6"/>
        <v>8.4</v>
      </c>
      <c r="K39" s="30">
        <f t="shared" si="6"/>
        <v>9.1</v>
      </c>
      <c r="L39" s="30">
        <f t="shared" si="6"/>
        <v>8.3000000000000007</v>
      </c>
      <c r="M39" s="30">
        <f t="shared" si="6"/>
        <v>9.1999999999999993</v>
      </c>
      <c r="N39" s="30">
        <f t="shared" si="6"/>
        <v>8.8000000000000007</v>
      </c>
      <c r="O39" s="30">
        <f t="shared" si="6"/>
        <v>9.1</v>
      </c>
      <c r="P39" s="30">
        <f t="shared" si="6"/>
        <v>9.4</v>
      </c>
      <c r="Q39" s="30">
        <f t="shared" si="6"/>
        <v>9.1999999999999993</v>
      </c>
    </row>
    <row r="40" spans="1:21" s="5" customFormat="1" ht="23.25" customHeight="1">
      <c r="A40" s="9" t="s">
        <v>42</v>
      </c>
      <c r="B40" s="31">
        <f t="shared" ref="B40:Q40" si="7">ROUND(B32/B34*100,1)</f>
        <v>66</v>
      </c>
      <c r="C40" s="31">
        <f t="shared" si="7"/>
        <v>65</v>
      </c>
      <c r="D40" s="31">
        <f t="shared" si="7"/>
        <v>65.400000000000006</v>
      </c>
      <c r="E40" s="31">
        <f t="shared" si="7"/>
        <v>63.2</v>
      </c>
      <c r="F40" s="31">
        <f t="shared" si="7"/>
        <v>61.4</v>
      </c>
      <c r="G40" s="31">
        <f t="shared" si="7"/>
        <v>60.2</v>
      </c>
      <c r="H40" s="31">
        <f t="shared" si="7"/>
        <v>58.3</v>
      </c>
      <c r="I40" s="31">
        <f t="shared" si="7"/>
        <v>54</v>
      </c>
      <c r="J40" s="31">
        <f t="shared" si="7"/>
        <v>54.1</v>
      </c>
      <c r="K40" s="31">
        <f t="shared" si="7"/>
        <v>54.3</v>
      </c>
      <c r="L40" s="31">
        <f t="shared" si="7"/>
        <v>54.2</v>
      </c>
      <c r="M40" s="31">
        <f t="shared" si="7"/>
        <v>54.7</v>
      </c>
      <c r="N40" s="31">
        <f t="shared" si="7"/>
        <v>55.2</v>
      </c>
      <c r="O40" s="31">
        <f t="shared" si="7"/>
        <v>55.1</v>
      </c>
      <c r="P40" s="31">
        <f t="shared" si="7"/>
        <v>54</v>
      </c>
      <c r="Q40" s="31">
        <f t="shared" si="7"/>
        <v>54.5</v>
      </c>
    </row>
    <row r="41" spans="1:21" s="5" customFormat="1" ht="23.25" customHeight="1">
      <c r="A41" s="10" t="s">
        <v>43</v>
      </c>
      <c r="B41" s="32">
        <f t="shared" ref="B41:Q41" si="8">ROUND(B33/B34*100,1)</f>
        <v>14.4</v>
      </c>
      <c r="C41" s="32">
        <f t="shared" si="8"/>
        <v>17.600000000000001</v>
      </c>
      <c r="D41" s="32">
        <f t="shared" si="8"/>
        <v>21.1</v>
      </c>
      <c r="E41" s="32">
        <f t="shared" si="8"/>
        <v>24.5</v>
      </c>
      <c r="F41" s="32">
        <f t="shared" si="8"/>
        <v>27.8</v>
      </c>
      <c r="G41" s="32">
        <f t="shared" si="8"/>
        <v>30.7</v>
      </c>
      <c r="H41" s="32">
        <f t="shared" si="8"/>
        <v>33.200000000000003</v>
      </c>
      <c r="I41" s="32">
        <f t="shared" si="8"/>
        <v>38</v>
      </c>
      <c r="J41" s="32">
        <f t="shared" si="8"/>
        <v>37.5</v>
      </c>
      <c r="K41" s="32">
        <f t="shared" si="8"/>
        <v>36.6</v>
      </c>
      <c r="L41" s="32">
        <f t="shared" si="8"/>
        <v>37.5</v>
      </c>
      <c r="M41" s="32">
        <f t="shared" si="8"/>
        <v>36.1</v>
      </c>
      <c r="N41" s="32">
        <f t="shared" si="8"/>
        <v>36</v>
      </c>
      <c r="O41" s="32">
        <f t="shared" si="8"/>
        <v>35.799999999999997</v>
      </c>
      <c r="P41" s="32">
        <f t="shared" si="8"/>
        <v>36.5</v>
      </c>
      <c r="Q41" s="32">
        <f t="shared" si="8"/>
        <v>36.299999999999997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19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</row>
    <row r="82" spans="1:19" s="5" customFormat="1" ht="21.75" customHeight="1">
      <c r="A82" s="3" t="s">
        <v>74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2"/>
      <c r="O82" s="2"/>
      <c r="P82" s="2"/>
      <c r="Q82" s="2"/>
      <c r="R82" s="2"/>
      <c r="S82" s="2"/>
    </row>
    <row r="83" spans="1:19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19" s="5" customFormat="1" ht="21.75" customHeight="1">
      <c r="A84" s="8" t="s">
        <v>2</v>
      </c>
      <c r="B84" s="17">
        <v>118</v>
      </c>
      <c r="C84" s="17">
        <v>84</v>
      </c>
      <c r="D84" s="17">
        <v>65</v>
      </c>
      <c r="E84" s="17">
        <v>60</v>
      </c>
      <c r="F84" s="17">
        <v>41</v>
      </c>
      <c r="G84" s="17">
        <v>40</v>
      </c>
      <c r="H84" s="17">
        <v>39</v>
      </c>
      <c r="I84" s="17">
        <v>23</v>
      </c>
      <c r="J84" s="17">
        <v>29</v>
      </c>
      <c r="K84" s="17">
        <v>41</v>
      </c>
      <c r="L84" s="23">
        <v>39</v>
      </c>
      <c r="M84" s="23">
        <v>43</v>
      </c>
      <c r="N84" s="23">
        <v>43</v>
      </c>
      <c r="O84" s="23">
        <v>41</v>
      </c>
      <c r="P84" s="23">
        <v>40</v>
      </c>
      <c r="Q84" s="23">
        <v>34</v>
      </c>
    </row>
    <row r="85" spans="1:19" s="5" customFormat="1" ht="21.75" customHeight="1">
      <c r="A85" s="8" t="s">
        <v>7</v>
      </c>
      <c r="B85" s="17">
        <v>173</v>
      </c>
      <c r="C85" s="17">
        <v>116</v>
      </c>
      <c r="D85" s="17">
        <v>83</v>
      </c>
      <c r="E85" s="17">
        <v>68</v>
      </c>
      <c r="F85" s="17">
        <v>53</v>
      </c>
      <c r="G85" s="17">
        <v>35</v>
      </c>
      <c r="H85" s="17">
        <v>44</v>
      </c>
      <c r="I85" s="17">
        <v>34</v>
      </c>
      <c r="J85" s="17">
        <v>39</v>
      </c>
      <c r="K85" s="17">
        <v>37</v>
      </c>
      <c r="L85" s="23">
        <v>33</v>
      </c>
      <c r="M85" s="23">
        <v>31</v>
      </c>
      <c r="N85" s="23">
        <v>34</v>
      </c>
      <c r="O85" s="23">
        <v>45</v>
      </c>
      <c r="P85" s="23">
        <v>48</v>
      </c>
      <c r="Q85" s="23">
        <v>50</v>
      </c>
    </row>
    <row r="86" spans="1:19" s="5" customFormat="1" ht="21.75" customHeight="1">
      <c r="A86" s="8" t="s">
        <v>10</v>
      </c>
      <c r="B86" s="17">
        <v>152</v>
      </c>
      <c r="C86" s="17">
        <v>162</v>
      </c>
      <c r="D86" s="17">
        <v>113</v>
      </c>
      <c r="E86" s="17">
        <v>87</v>
      </c>
      <c r="F86" s="17">
        <v>70</v>
      </c>
      <c r="G86" s="17">
        <v>52</v>
      </c>
      <c r="H86" s="17">
        <v>36</v>
      </c>
      <c r="I86" s="17">
        <v>48</v>
      </c>
      <c r="J86" s="17">
        <v>39</v>
      </c>
      <c r="K86" s="17">
        <v>42</v>
      </c>
      <c r="L86" s="23">
        <v>40</v>
      </c>
      <c r="M86" s="23">
        <v>50</v>
      </c>
      <c r="N86" s="23">
        <v>43</v>
      </c>
      <c r="O86" s="23">
        <v>40</v>
      </c>
      <c r="P86" s="23">
        <v>37</v>
      </c>
      <c r="Q86" s="23">
        <v>37</v>
      </c>
    </row>
    <row r="87" spans="1:19" s="5" customFormat="1" ht="21.75" customHeight="1">
      <c r="A87" s="9" t="s">
        <v>14</v>
      </c>
      <c r="B87" s="18">
        <v>151</v>
      </c>
      <c r="C87" s="18">
        <v>120</v>
      </c>
      <c r="D87" s="18">
        <v>127</v>
      </c>
      <c r="E87" s="18">
        <v>101</v>
      </c>
      <c r="F87" s="18">
        <v>77</v>
      </c>
      <c r="G87" s="18">
        <v>62</v>
      </c>
      <c r="H87" s="18">
        <v>53</v>
      </c>
      <c r="I87" s="18">
        <v>36</v>
      </c>
      <c r="J87" s="18">
        <v>46</v>
      </c>
      <c r="K87" s="18">
        <v>46</v>
      </c>
      <c r="L87" s="24">
        <v>46</v>
      </c>
      <c r="M87" s="24">
        <v>40</v>
      </c>
      <c r="N87" s="24">
        <v>36</v>
      </c>
      <c r="O87" s="24">
        <v>38</v>
      </c>
      <c r="P87" s="24">
        <v>49</v>
      </c>
      <c r="Q87" s="24">
        <v>44</v>
      </c>
    </row>
    <row r="88" spans="1:19" s="5" customFormat="1" ht="21.75" customHeight="1">
      <c r="A88" s="9" t="s">
        <v>15</v>
      </c>
      <c r="B88" s="18">
        <v>90</v>
      </c>
      <c r="C88" s="18">
        <v>89</v>
      </c>
      <c r="D88" s="18">
        <v>83</v>
      </c>
      <c r="E88" s="18">
        <v>120</v>
      </c>
      <c r="F88" s="18">
        <v>80</v>
      </c>
      <c r="G88" s="18">
        <v>58</v>
      </c>
      <c r="H88" s="18">
        <v>61</v>
      </c>
      <c r="I88" s="18">
        <v>50</v>
      </c>
      <c r="J88" s="18">
        <v>45</v>
      </c>
      <c r="K88" s="18">
        <v>53</v>
      </c>
      <c r="L88" s="24">
        <v>52</v>
      </c>
      <c r="M88" s="24">
        <v>50</v>
      </c>
      <c r="N88" s="24">
        <v>65</v>
      </c>
      <c r="O88" s="24">
        <v>61</v>
      </c>
      <c r="P88" s="24">
        <v>48</v>
      </c>
      <c r="Q88" s="24">
        <v>50</v>
      </c>
    </row>
    <row r="89" spans="1:19" s="5" customFormat="1" ht="21.75" customHeight="1">
      <c r="A89" s="9" t="s">
        <v>6</v>
      </c>
      <c r="B89" s="18">
        <v>137</v>
      </c>
      <c r="C89" s="18">
        <v>80</v>
      </c>
      <c r="D89" s="18">
        <v>93</v>
      </c>
      <c r="E89" s="18">
        <v>91</v>
      </c>
      <c r="F89" s="18">
        <v>105</v>
      </c>
      <c r="G89" s="18">
        <v>76</v>
      </c>
      <c r="H89" s="18">
        <v>63</v>
      </c>
      <c r="I89" s="18">
        <v>57</v>
      </c>
      <c r="J89" s="18">
        <v>54</v>
      </c>
      <c r="K89" s="18">
        <v>57</v>
      </c>
      <c r="L89" s="24">
        <v>58</v>
      </c>
      <c r="M89" s="24">
        <v>62</v>
      </c>
      <c r="N89" s="24">
        <v>62</v>
      </c>
      <c r="O89" s="24">
        <v>59</v>
      </c>
      <c r="P89" s="24">
        <v>46</v>
      </c>
      <c r="Q89" s="24">
        <v>56</v>
      </c>
    </row>
    <row r="90" spans="1:19" s="5" customFormat="1" ht="21.75" customHeight="1">
      <c r="A90" s="9" t="s">
        <v>17</v>
      </c>
      <c r="B90" s="18">
        <v>160</v>
      </c>
      <c r="C90" s="18">
        <v>96</v>
      </c>
      <c r="D90" s="18">
        <v>82</v>
      </c>
      <c r="E90" s="18">
        <v>87</v>
      </c>
      <c r="F90" s="18">
        <v>82</v>
      </c>
      <c r="G90" s="18">
        <v>90</v>
      </c>
      <c r="H90" s="18">
        <v>56</v>
      </c>
      <c r="I90" s="18">
        <v>51</v>
      </c>
      <c r="J90" s="18">
        <v>66</v>
      </c>
      <c r="K90" s="18">
        <v>66</v>
      </c>
      <c r="L90" s="24">
        <v>63</v>
      </c>
      <c r="M90" s="24">
        <v>72</v>
      </c>
      <c r="N90" s="24">
        <v>62</v>
      </c>
      <c r="O90" s="24">
        <v>56</v>
      </c>
      <c r="P90" s="24">
        <v>56</v>
      </c>
      <c r="Q90" s="24">
        <v>52</v>
      </c>
    </row>
    <row r="91" spans="1:19" s="5" customFormat="1" ht="21.75" customHeight="1">
      <c r="A91" s="9" t="s">
        <v>18</v>
      </c>
      <c r="B91" s="18">
        <v>149</v>
      </c>
      <c r="C91" s="18">
        <v>155</v>
      </c>
      <c r="D91" s="18">
        <v>90</v>
      </c>
      <c r="E91" s="18">
        <v>73</v>
      </c>
      <c r="F91" s="18">
        <v>84</v>
      </c>
      <c r="G91" s="18">
        <v>84</v>
      </c>
      <c r="H91" s="18">
        <v>94</v>
      </c>
      <c r="I91" s="18">
        <v>51</v>
      </c>
      <c r="J91" s="18">
        <v>55</v>
      </c>
      <c r="K91" s="18">
        <v>61</v>
      </c>
      <c r="L91" s="24">
        <v>60</v>
      </c>
      <c r="M91" s="24">
        <v>66</v>
      </c>
      <c r="N91" s="24">
        <v>72</v>
      </c>
      <c r="O91" s="24">
        <v>72</v>
      </c>
      <c r="P91" s="24">
        <v>71</v>
      </c>
      <c r="Q91" s="24">
        <v>68</v>
      </c>
    </row>
    <row r="92" spans="1:19" s="5" customFormat="1" ht="21.75" customHeight="1">
      <c r="A92" s="9" t="s">
        <v>19</v>
      </c>
      <c r="B92" s="18">
        <v>148</v>
      </c>
      <c r="C92" s="18">
        <v>135</v>
      </c>
      <c r="D92" s="18">
        <v>134</v>
      </c>
      <c r="E92" s="18">
        <v>88</v>
      </c>
      <c r="F92" s="18">
        <v>83</v>
      </c>
      <c r="G92" s="18">
        <v>87</v>
      </c>
      <c r="H92" s="18">
        <v>72</v>
      </c>
      <c r="I92" s="18">
        <v>94</v>
      </c>
      <c r="J92" s="18">
        <v>68</v>
      </c>
      <c r="K92" s="18">
        <v>57</v>
      </c>
      <c r="L92" s="24">
        <v>54</v>
      </c>
      <c r="M92" s="24">
        <v>59</v>
      </c>
      <c r="N92" s="24">
        <v>63</v>
      </c>
      <c r="O92" s="24">
        <v>69</v>
      </c>
      <c r="P92" s="24">
        <v>68</v>
      </c>
      <c r="Q92" s="24">
        <v>69</v>
      </c>
    </row>
    <row r="93" spans="1:19" s="5" customFormat="1" ht="21.75" customHeight="1">
      <c r="A93" s="9" t="s">
        <v>21</v>
      </c>
      <c r="B93" s="18">
        <v>133</v>
      </c>
      <c r="C93" s="18">
        <v>135</v>
      </c>
      <c r="D93" s="18">
        <v>123</v>
      </c>
      <c r="E93" s="18">
        <v>138</v>
      </c>
      <c r="F93" s="18">
        <v>96</v>
      </c>
      <c r="G93" s="18">
        <v>82</v>
      </c>
      <c r="H93" s="18">
        <v>89</v>
      </c>
      <c r="I93" s="18">
        <v>90</v>
      </c>
      <c r="J93" s="18">
        <v>110</v>
      </c>
      <c r="K93" s="18">
        <v>109</v>
      </c>
      <c r="L93" s="24">
        <v>95</v>
      </c>
      <c r="M93" s="24">
        <v>100</v>
      </c>
      <c r="N93" s="24">
        <v>89</v>
      </c>
      <c r="O93" s="24">
        <v>83</v>
      </c>
      <c r="P93" s="24">
        <v>73</v>
      </c>
      <c r="Q93" s="24">
        <v>74</v>
      </c>
    </row>
    <row r="94" spans="1:19" s="5" customFormat="1" ht="21.75" customHeight="1">
      <c r="A94" s="9" t="s">
        <v>26</v>
      </c>
      <c r="B94" s="18">
        <v>132</v>
      </c>
      <c r="C94" s="18">
        <v>126</v>
      </c>
      <c r="D94" s="18">
        <v>123</v>
      </c>
      <c r="E94" s="18">
        <v>117</v>
      </c>
      <c r="F94" s="18">
        <v>130</v>
      </c>
      <c r="G94" s="18">
        <v>100</v>
      </c>
      <c r="H94" s="18">
        <v>81</v>
      </c>
      <c r="I94" s="18">
        <v>81</v>
      </c>
      <c r="J94" s="18">
        <v>86</v>
      </c>
      <c r="K94" s="18">
        <v>94</v>
      </c>
      <c r="L94" s="24">
        <v>98</v>
      </c>
      <c r="M94" s="24">
        <v>107</v>
      </c>
      <c r="N94" s="24">
        <v>111</v>
      </c>
      <c r="O94" s="24">
        <v>115</v>
      </c>
      <c r="P94" s="24">
        <v>124</v>
      </c>
      <c r="Q94" s="24">
        <v>114</v>
      </c>
    </row>
    <row r="95" spans="1:19" s="5" customFormat="1" ht="21.75" customHeight="1">
      <c r="A95" s="9" t="s">
        <v>27</v>
      </c>
      <c r="B95" s="18">
        <v>105</v>
      </c>
      <c r="C95" s="18">
        <v>126</v>
      </c>
      <c r="D95" s="18">
        <v>115</v>
      </c>
      <c r="E95" s="18">
        <v>121</v>
      </c>
      <c r="F95" s="18">
        <v>99</v>
      </c>
      <c r="G95" s="18">
        <v>127</v>
      </c>
      <c r="H95" s="18">
        <v>93</v>
      </c>
      <c r="I95" s="18">
        <v>84</v>
      </c>
      <c r="J95" s="18">
        <v>90</v>
      </c>
      <c r="K95" s="18">
        <v>89</v>
      </c>
      <c r="L95" s="24">
        <v>83</v>
      </c>
      <c r="M95" s="24">
        <v>70</v>
      </c>
      <c r="N95" s="24">
        <v>81</v>
      </c>
      <c r="O95" s="24">
        <v>79</v>
      </c>
      <c r="P95" s="24">
        <v>88</v>
      </c>
      <c r="Q95" s="24">
        <v>101</v>
      </c>
    </row>
    <row r="96" spans="1:19" s="5" customFormat="1" ht="21.75" customHeight="1">
      <c r="A96" s="9" t="s">
        <v>29</v>
      </c>
      <c r="B96" s="18">
        <v>98</v>
      </c>
      <c r="C96" s="18">
        <v>96</v>
      </c>
      <c r="D96" s="18">
        <v>117</v>
      </c>
      <c r="E96" s="18">
        <v>113</v>
      </c>
      <c r="F96" s="18">
        <v>113</v>
      </c>
      <c r="G96" s="18">
        <v>96</v>
      </c>
      <c r="H96" s="18">
        <v>121</v>
      </c>
      <c r="I96" s="18">
        <v>80</v>
      </c>
      <c r="J96" s="18">
        <v>80</v>
      </c>
      <c r="K96" s="18">
        <v>80</v>
      </c>
      <c r="L96" s="24">
        <v>84</v>
      </c>
      <c r="M96" s="24">
        <v>93</v>
      </c>
      <c r="N96" s="24">
        <v>89</v>
      </c>
      <c r="O96" s="24">
        <v>92</v>
      </c>
      <c r="P96" s="24">
        <v>88</v>
      </c>
      <c r="Q96" s="24">
        <v>90</v>
      </c>
    </row>
    <row r="97" spans="1:17" s="5" customFormat="1" ht="21.75" customHeight="1">
      <c r="A97" s="10" t="s">
        <v>31</v>
      </c>
      <c r="B97" s="19">
        <v>112</v>
      </c>
      <c r="C97" s="19">
        <v>90</v>
      </c>
      <c r="D97" s="19">
        <v>90</v>
      </c>
      <c r="E97" s="19">
        <v>108</v>
      </c>
      <c r="F97" s="19">
        <v>100</v>
      </c>
      <c r="G97" s="19">
        <v>103</v>
      </c>
      <c r="H97" s="19">
        <v>91</v>
      </c>
      <c r="I97" s="19">
        <v>118</v>
      </c>
      <c r="J97" s="19">
        <v>93</v>
      </c>
      <c r="K97" s="19">
        <v>85</v>
      </c>
      <c r="L97" s="25">
        <v>84</v>
      </c>
      <c r="M97" s="25">
        <v>84</v>
      </c>
      <c r="N97" s="25">
        <v>83</v>
      </c>
      <c r="O97" s="25">
        <v>75</v>
      </c>
      <c r="P97" s="25">
        <v>76</v>
      </c>
      <c r="Q97" s="25">
        <v>79</v>
      </c>
    </row>
    <row r="98" spans="1:17" s="5" customFormat="1" ht="21.75" customHeight="1">
      <c r="A98" s="10" t="s">
        <v>32</v>
      </c>
      <c r="B98" s="19">
        <v>78</v>
      </c>
      <c r="C98" s="19">
        <v>95</v>
      </c>
      <c r="D98" s="19">
        <v>74</v>
      </c>
      <c r="E98" s="19">
        <v>86</v>
      </c>
      <c r="F98" s="19">
        <v>94</v>
      </c>
      <c r="G98" s="19">
        <v>82</v>
      </c>
      <c r="H98" s="19">
        <v>95</v>
      </c>
      <c r="I98" s="19">
        <v>84</v>
      </c>
      <c r="J98" s="19">
        <v>107</v>
      </c>
      <c r="K98" s="19">
        <v>106</v>
      </c>
      <c r="L98" s="25">
        <v>111</v>
      </c>
      <c r="M98" s="25">
        <v>115</v>
      </c>
      <c r="N98" s="25">
        <v>93</v>
      </c>
      <c r="O98" s="25">
        <v>89</v>
      </c>
      <c r="P98" s="25">
        <v>85</v>
      </c>
      <c r="Q98" s="25">
        <v>84</v>
      </c>
    </row>
    <row r="99" spans="1:17" s="5" customFormat="1" ht="21.75" customHeight="1">
      <c r="A99" s="10" t="s">
        <v>25</v>
      </c>
      <c r="B99" s="19">
        <v>55</v>
      </c>
      <c r="C99" s="19">
        <v>57</v>
      </c>
      <c r="D99" s="19">
        <v>74</v>
      </c>
      <c r="E99" s="19">
        <v>57</v>
      </c>
      <c r="F99" s="19">
        <v>72</v>
      </c>
      <c r="G99" s="19">
        <v>80</v>
      </c>
      <c r="H99" s="19">
        <v>72</v>
      </c>
      <c r="I99" s="19">
        <v>79</v>
      </c>
      <c r="J99" s="19">
        <v>74</v>
      </c>
      <c r="K99" s="19">
        <v>75</v>
      </c>
      <c r="L99" s="25">
        <v>70</v>
      </c>
      <c r="M99" s="25">
        <v>72</v>
      </c>
      <c r="N99" s="25">
        <v>87</v>
      </c>
      <c r="O99" s="25">
        <v>96</v>
      </c>
      <c r="P99" s="25">
        <v>94</v>
      </c>
      <c r="Q99" s="25">
        <v>93</v>
      </c>
    </row>
    <row r="100" spans="1:17" s="5" customFormat="1" ht="21.75" customHeight="1">
      <c r="A100" s="10" t="s">
        <v>35</v>
      </c>
      <c r="B100" s="19">
        <v>27</v>
      </c>
      <c r="C100" s="19">
        <v>33</v>
      </c>
      <c r="D100" s="19">
        <v>41</v>
      </c>
      <c r="E100" s="19">
        <v>57</v>
      </c>
      <c r="F100" s="19">
        <v>39</v>
      </c>
      <c r="G100" s="19">
        <v>54</v>
      </c>
      <c r="H100" s="19">
        <v>60</v>
      </c>
      <c r="I100" s="19">
        <v>56</v>
      </c>
      <c r="J100" s="19">
        <v>65</v>
      </c>
      <c r="K100" s="19">
        <v>57</v>
      </c>
      <c r="L100" s="25">
        <v>63</v>
      </c>
      <c r="M100" s="25">
        <v>62</v>
      </c>
      <c r="N100" s="25">
        <v>62</v>
      </c>
      <c r="O100" s="25">
        <v>63</v>
      </c>
      <c r="P100" s="25">
        <v>66</v>
      </c>
      <c r="Q100" s="25">
        <v>65</v>
      </c>
    </row>
    <row r="101" spans="1:17" s="5" customFormat="1" ht="21.75" customHeight="1">
      <c r="A101" s="10" t="s">
        <v>36</v>
      </c>
      <c r="B101" s="19">
        <v>9</v>
      </c>
      <c r="C101" s="19">
        <v>14</v>
      </c>
      <c r="D101" s="19">
        <v>14</v>
      </c>
      <c r="E101" s="19">
        <v>25</v>
      </c>
      <c r="F101" s="19">
        <v>26</v>
      </c>
      <c r="G101" s="19">
        <v>26</v>
      </c>
      <c r="H101" s="19">
        <v>34</v>
      </c>
      <c r="I101" s="19">
        <v>43</v>
      </c>
      <c r="J101" s="19">
        <v>39</v>
      </c>
      <c r="K101" s="19">
        <v>48</v>
      </c>
      <c r="L101" s="25">
        <v>40</v>
      </c>
      <c r="M101" s="25">
        <v>37</v>
      </c>
      <c r="N101" s="25">
        <v>42</v>
      </c>
      <c r="O101" s="25">
        <v>43</v>
      </c>
      <c r="P101" s="25">
        <v>44</v>
      </c>
      <c r="Q101" s="25">
        <v>49</v>
      </c>
    </row>
    <row r="102" spans="1:17" s="5" customFormat="1" ht="21.75" customHeight="1">
      <c r="A102" s="10" t="s">
        <v>20</v>
      </c>
      <c r="B102" s="19">
        <v>2</v>
      </c>
      <c r="C102" s="19">
        <v>0</v>
      </c>
      <c r="D102" s="19">
        <v>6</v>
      </c>
      <c r="E102" s="19">
        <v>3</v>
      </c>
      <c r="F102" s="19">
        <v>11</v>
      </c>
      <c r="G102" s="19">
        <v>11</v>
      </c>
      <c r="H102" s="19">
        <v>9</v>
      </c>
      <c r="I102" s="19">
        <v>15</v>
      </c>
      <c r="J102" s="19">
        <v>18</v>
      </c>
      <c r="K102" s="19">
        <v>17</v>
      </c>
      <c r="L102" s="25">
        <v>22</v>
      </c>
      <c r="M102" s="25">
        <v>22</v>
      </c>
      <c r="N102" s="25">
        <v>16</v>
      </c>
      <c r="O102" s="25">
        <v>15</v>
      </c>
      <c r="P102" s="25">
        <v>22</v>
      </c>
      <c r="Q102" s="25">
        <v>15</v>
      </c>
    </row>
    <row r="103" spans="1:17" s="5" customFormat="1" ht="21.75" customHeight="1">
      <c r="A103" s="10" t="s">
        <v>28</v>
      </c>
      <c r="B103" s="19">
        <v>1</v>
      </c>
      <c r="C103" s="19">
        <v>1</v>
      </c>
      <c r="D103" s="19">
        <v>0</v>
      </c>
      <c r="E103" s="19">
        <v>2</v>
      </c>
      <c r="F103" s="19">
        <v>2</v>
      </c>
      <c r="G103" s="19">
        <v>2</v>
      </c>
      <c r="H103" s="19">
        <v>4</v>
      </c>
      <c r="I103" s="19">
        <v>1</v>
      </c>
      <c r="J103" s="19">
        <v>2</v>
      </c>
      <c r="K103" s="19">
        <v>1</v>
      </c>
      <c r="L103" s="25">
        <v>4</v>
      </c>
      <c r="M103" s="25">
        <v>4</v>
      </c>
      <c r="N103" s="25">
        <v>7</v>
      </c>
      <c r="O103" s="25">
        <v>4</v>
      </c>
      <c r="P103" s="25">
        <v>6</v>
      </c>
      <c r="Q103" s="25">
        <v>7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1</v>
      </c>
      <c r="G104" s="19">
        <v>0</v>
      </c>
      <c r="H104" s="19">
        <v>0</v>
      </c>
      <c r="I104" s="19">
        <v>1</v>
      </c>
      <c r="J104" s="19">
        <v>0</v>
      </c>
      <c r="K104" s="19">
        <v>1</v>
      </c>
      <c r="L104" s="25">
        <v>1</v>
      </c>
      <c r="M104" s="25">
        <v>1</v>
      </c>
      <c r="N104" s="25">
        <v>1</v>
      </c>
      <c r="O104" s="25">
        <v>0</v>
      </c>
      <c r="P104" s="25">
        <v>0</v>
      </c>
      <c r="Q104" s="25">
        <v>0</v>
      </c>
    </row>
    <row r="105" spans="1:17" s="5" customFormat="1" ht="21.75" customHeight="1">
      <c r="A105" s="7" t="s">
        <v>51</v>
      </c>
      <c r="B105" s="20">
        <f t="shared" ref="B105:Q105" si="9">SUM(B84:B104)</f>
        <v>2030</v>
      </c>
      <c r="C105" s="20">
        <f t="shared" si="9"/>
        <v>1810</v>
      </c>
      <c r="D105" s="20">
        <f t="shared" si="9"/>
        <v>1647</v>
      </c>
      <c r="E105" s="20">
        <f t="shared" si="9"/>
        <v>1602</v>
      </c>
      <c r="F105" s="20">
        <f t="shared" si="9"/>
        <v>1458</v>
      </c>
      <c r="G105" s="20">
        <f t="shared" si="9"/>
        <v>1347</v>
      </c>
      <c r="H105" s="20">
        <f t="shared" si="9"/>
        <v>1267</v>
      </c>
      <c r="I105" s="20">
        <f t="shared" si="9"/>
        <v>1176</v>
      </c>
      <c r="J105" s="20">
        <f t="shared" si="9"/>
        <v>1205</v>
      </c>
      <c r="K105" s="20">
        <f t="shared" si="9"/>
        <v>1222</v>
      </c>
      <c r="L105" s="20">
        <f t="shared" si="9"/>
        <v>1200</v>
      </c>
      <c r="M105" s="20">
        <f t="shared" si="9"/>
        <v>1240</v>
      </c>
      <c r="N105" s="20">
        <f t="shared" si="9"/>
        <v>1241</v>
      </c>
      <c r="O105" s="20">
        <f t="shared" si="9"/>
        <v>1235</v>
      </c>
      <c r="P105" s="20">
        <f t="shared" si="9"/>
        <v>1229</v>
      </c>
      <c r="Q105" s="20">
        <f t="shared" si="9"/>
        <v>1231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N106" s="16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443</v>
      </c>
      <c r="C110" s="17">
        <f t="shared" si="10"/>
        <v>362</v>
      </c>
      <c r="D110" s="17">
        <f t="shared" si="10"/>
        <v>261</v>
      </c>
      <c r="E110" s="17">
        <f t="shared" si="10"/>
        <v>215</v>
      </c>
      <c r="F110" s="17">
        <f t="shared" si="10"/>
        <v>164</v>
      </c>
      <c r="G110" s="17">
        <f t="shared" si="10"/>
        <v>127</v>
      </c>
      <c r="H110" s="17">
        <f t="shared" si="10"/>
        <v>119</v>
      </c>
      <c r="I110" s="17">
        <f t="shared" si="10"/>
        <v>105</v>
      </c>
      <c r="J110" s="17">
        <f t="shared" si="10"/>
        <v>107</v>
      </c>
      <c r="K110" s="17">
        <f t="shared" si="10"/>
        <v>120</v>
      </c>
      <c r="L110" s="17">
        <f t="shared" si="10"/>
        <v>112</v>
      </c>
      <c r="M110" s="17">
        <f t="shared" si="10"/>
        <v>124</v>
      </c>
      <c r="N110" s="17">
        <f t="shared" si="10"/>
        <v>120</v>
      </c>
      <c r="O110" s="17">
        <f t="shared" si="10"/>
        <v>126</v>
      </c>
      <c r="P110" s="17">
        <f t="shared" si="10"/>
        <v>125</v>
      </c>
      <c r="Q110" s="17">
        <f t="shared" si="10"/>
        <v>121</v>
      </c>
    </row>
    <row r="111" spans="1:17" s="5" customFormat="1" ht="21.75" customHeight="1">
      <c r="A111" s="9" t="s">
        <v>42</v>
      </c>
      <c r="B111" s="18">
        <f t="shared" ref="B111:Q111" si="11">SUM(B87:B96)</f>
        <v>1303</v>
      </c>
      <c r="C111" s="18">
        <f t="shared" si="11"/>
        <v>1158</v>
      </c>
      <c r="D111" s="18">
        <f t="shared" si="11"/>
        <v>1087</v>
      </c>
      <c r="E111" s="18">
        <f t="shared" si="11"/>
        <v>1049</v>
      </c>
      <c r="F111" s="18">
        <f t="shared" si="11"/>
        <v>949</v>
      </c>
      <c r="G111" s="18">
        <f t="shared" si="11"/>
        <v>862</v>
      </c>
      <c r="H111" s="18">
        <f t="shared" si="11"/>
        <v>783</v>
      </c>
      <c r="I111" s="18">
        <f t="shared" si="11"/>
        <v>674</v>
      </c>
      <c r="J111" s="18">
        <f t="shared" si="11"/>
        <v>700</v>
      </c>
      <c r="K111" s="18">
        <f t="shared" si="11"/>
        <v>712</v>
      </c>
      <c r="L111" s="18">
        <f t="shared" si="11"/>
        <v>693</v>
      </c>
      <c r="M111" s="18">
        <f t="shared" si="11"/>
        <v>719</v>
      </c>
      <c r="N111" s="18">
        <f t="shared" si="11"/>
        <v>730</v>
      </c>
      <c r="O111" s="18">
        <f t="shared" si="11"/>
        <v>724</v>
      </c>
      <c r="P111" s="18">
        <f t="shared" si="11"/>
        <v>711</v>
      </c>
      <c r="Q111" s="18">
        <f t="shared" si="11"/>
        <v>718</v>
      </c>
    </row>
    <row r="112" spans="1:17" s="5" customFormat="1" ht="21.75" customHeight="1">
      <c r="A112" s="10" t="s">
        <v>43</v>
      </c>
      <c r="B112" s="19">
        <f t="shared" ref="B112:Q112" si="12">SUM(B97:B104)</f>
        <v>284</v>
      </c>
      <c r="C112" s="19">
        <f t="shared" si="12"/>
        <v>290</v>
      </c>
      <c r="D112" s="19">
        <f t="shared" si="12"/>
        <v>299</v>
      </c>
      <c r="E112" s="19">
        <f t="shared" si="12"/>
        <v>338</v>
      </c>
      <c r="F112" s="19">
        <f t="shared" si="12"/>
        <v>345</v>
      </c>
      <c r="G112" s="19">
        <f t="shared" si="12"/>
        <v>358</v>
      </c>
      <c r="H112" s="19">
        <f t="shared" si="12"/>
        <v>365</v>
      </c>
      <c r="I112" s="19">
        <f t="shared" si="12"/>
        <v>397</v>
      </c>
      <c r="J112" s="19">
        <f t="shared" si="12"/>
        <v>398</v>
      </c>
      <c r="K112" s="19">
        <f t="shared" si="12"/>
        <v>390</v>
      </c>
      <c r="L112" s="19">
        <f t="shared" si="12"/>
        <v>395</v>
      </c>
      <c r="M112" s="19">
        <f t="shared" si="12"/>
        <v>397</v>
      </c>
      <c r="N112" s="19">
        <f t="shared" si="12"/>
        <v>391</v>
      </c>
      <c r="O112" s="19">
        <f t="shared" si="12"/>
        <v>385</v>
      </c>
      <c r="P112" s="19">
        <f t="shared" si="12"/>
        <v>393</v>
      </c>
      <c r="Q112" s="19">
        <f t="shared" si="12"/>
        <v>392</v>
      </c>
    </row>
    <row r="113" spans="1:17" s="5" customFormat="1" ht="21.75" customHeight="1">
      <c r="A113" s="7" t="s">
        <v>44</v>
      </c>
      <c r="B113" s="20">
        <f t="shared" ref="B113:Q113" si="13">SUM(B110:B112)</f>
        <v>2030</v>
      </c>
      <c r="C113" s="20">
        <f t="shared" si="13"/>
        <v>1810</v>
      </c>
      <c r="D113" s="20">
        <f t="shared" si="13"/>
        <v>1647</v>
      </c>
      <c r="E113" s="20">
        <f t="shared" si="13"/>
        <v>1602</v>
      </c>
      <c r="F113" s="20">
        <f t="shared" si="13"/>
        <v>1458</v>
      </c>
      <c r="G113" s="20">
        <f t="shared" si="13"/>
        <v>1347</v>
      </c>
      <c r="H113" s="20">
        <f t="shared" si="13"/>
        <v>1267</v>
      </c>
      <c r="I113" s="20">
        <f t="shared" si="13"/>
        <v>1176</v>
      </c>
      <c r="J113" s="20">
        <f t="shared" si="13"/>
        <v>1205</v>
      </c>
      <c r="K113" s="20">
        <f t="shared" si="13"/>
        <v>1222</v>
      </c>
      <c r="L113" s="20">
        <f t="shared" si="13"/>
        <v>1200</v>
      </c>
      <c r="M113" s="20">
        <f t="shared" si="13"/>
        <v>1240</v>
      </c>
      <c r="N113" s="20">
        <f t="shared" si="13"/>
        <v>1241</v>
      </c>
      <c r="O113" s="20">
        <f t="shared" si="13"/>
        <v>1235</v>
      </c>
      <c r="P113" s="20">
        <f t="shared" si="13"/>
        <v>1229</v>
      </c>
      <c r="Q113" s="20">
        <f t="shared" si="13"/>
        <v>1231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21.8</v>
      </c>
      <c r="C118" s="35">
        <f t="shared" si="14"/>
        <v>20</v>
      </c>
      <c r="D118" s="35">
        <f t="shared" si="14"/>
        <v>15.8</v>
      </c>
      <c r="E118" s="35">
        <f t="shared" si="14"/>
        <v>13.4</v>
      </c>
      <c r="F118" s="35">
        <f t="shared" si="14"/>
        <v>11.2</v>
      </c>
      <c r="G118" s="35">
        <f t="shared" si="14"/>
        <v>9.4</v>
      </c>
      <c r="H118" s="35">
        <f t="shared" si="14"/>
        <v>9.4</v>
      </c>
      <c r="I118" s="35">
        <f t="shared" si="14"/>
        <v>8.9</v>
      </c>
      <c r="J118" s="35">
        <f t="shared" si="14"/>
        <v>8.9</v>
      </c>
      <c r="K118" s="35">
        <f t="shared" si="14"/>
        <v>9.8000000000000007</v>
      </c>
      <c r="L118" s="35">
        <f t="shared" si="14"/>
        <v>9.3000000000000007</v>
      </c>
      <c r="M118" s="35">
        <f t="shared" si="14"/>
        <v>10</v>
      </c>
      <c r="N118" s="35">
        <f t="shared" si="14"/>
        <v>9.6999999999999993</v>
      </c>
      <c r="O118" s="35">
        <f t="shared" si="14"/>
        <v>10.199999999999999</v>
      </c>
      <c r="P118" s="35">
        <f t="shared" si="14"/>
        <v>10.199999999999999</v>
      </c>
      <c r="Q118" s="35">
        <f t="shared" si="14"/>
        <v>9.8000000000000007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64.2</v>
      </c>
      <c r="C119" s="36">
        <f t="shared" si="15"/>
        <v>64</v>
      </c>
      <c r="D119" s="36">
        <f t="shared" si="15"/>
        <v>66</v>
      </c>
      <c r="E119" s="36">
        <f t="shared" si="15"/>
        <v>65.5</v>
      </c>
      <c r="F119" s="36">
        <f t="shared" si="15"/>
        <v>65.099999999999994</v>
      </c>
      <c r="G119" s="36">
        <f t="shared" si="15"/>
        <v>64</v>
      </c>
      <c r="H119" s="36">
        <f t="shared" si="15"/>
        <v>61.8</v>
      </c>
      <c r="I119" s="36">
        <f t="shared" si="15"/>
        <v>57.3</v>
      </c>
      <c r="J119" s="36">
        <f t="shared" si="15"/>
        <v>58.1</v>
      </c>
      <c r="K119" s="36">
        <f t="shared" si="15"/>
        <v>58.3</v>
      </c>
      <c r="L119" s="36">
        <f t="shared" si="15"/>
        <v>57.8</v>
      </c>
      <c r="M119" s="36">
        <f t="shared" si="15"/>
        <v>58</v>
      </c>
      <c r="N119" s="36">
        <f t="shared" si="15"/>
        <v>58.8</v>
      </c>
      <c r="O119" s="36">
        <f t="shared" si="15"/>
        <v>58.6</v>
      </c>
      <c r="P119" s="36">
        <f t="shared" si="15"/>
        <v>57.9</v>
      </c>
      <c r="Q119" s="36">
        <f t="shared" si="15"/>
        <v>58.3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14</v>
      </c>
      <c r="C120" s="37">
        <f t="shared" si="16"/>
        <v>16</v>
      </c>
      <c r="D120" s="37">
        <f t="shared" si="16"/>
        <v>18.2</v>
      </c>
      <c r="E120" s="37">
        <f t="shared" si="16"/>
        <v>21.1</v>
      </c>
      <c r="F120" s="37">
        <f t="shared" si="16"/>
        <v>23.7</v>
      </c>
      <c r="G120" s="37">
        <f t="shared" si="16"/>
        <v>26.6</v>
      </c>
      <c r="H120" s="37">
        <f t="shared" si="16"/>
        <v>28.8</v>
      </c>
      <c r="I120" s="37">
        <f t="shared" si="16"/>
        <v>33.799999999999997</v>
      </c>
      <c r="J120" s="37">
        <f t="shared" si="16"/>
        <v>33</v>
      </c>
      <c r="K120" s="37">
        <f t="shared" si="16"/>
        <v>31.9</v>
      </c>
      <c r="L120" s="37">
        <f t="shared" si="16"/>
        <v>32.9</v>
      </c>
      <c r="M120" s="37">
        <f t="shared" si="16"/>
        <v>32</v>
      </c>
      <c r="N120" s="37">
        <f t="shared" si="16"/>
        <v>31.5</v>
      </c>
      <c r="O120" s="37">
        <f t="shared" si="16"/>
        <v>31.2</v>
      </c>
      <c r="P120" s="37">
        <f t="shared" si="16"/>
        <v>32</v>
      </c>
      <c r="Q120" s="37">
        <f t="shared" si="16"/>
        <v>31.8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N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N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N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N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N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N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N127" s="16"/>
    </row>
    <row r="128" spans="1:17" s="5" customFormat="1" ht="21.75" customHeight="1">
      <c r="A128" s="3" t="s">
        <v>75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N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97</v>
      </c>
      <c r="C130" s="17">
        <v>93</v>
      </c>
      <c r="D130" s="17">
        <v>54</v>
      </c>
      <c r="E130" s="17">
        <v>50</v>
      </c>
      <c r="F130" s="17">
        <v>40</v>
      </c>
      <c r="G130" s="17">
        <v>38</v>
      </c>
      <c r="H130" s="17">
        <v>38</v>
      </c>
      <c r="I130" s="17">
        <v>28</v>
      </c>
      <c r="J130" s="17">
        <v>39</v>
      </c>
      <c r="K130" s="17">
        <v>39</v>
      </c>
      <c r="L130" s="23">
        <v>31</v>
      </c>
      <c r="M130" s="23">
        <v>35</v>
      </c>
      <c r="N130" s="23">
        <v>31</v>
      </c>
      <c r="O130" s="23">
        <v>34</v>
      </c>
      <c r="P130" s="23">
        <v>36</v>
      </c>
      <c r="Q130" s="23">
        <v>37</v>
      </c>
    </row>
    <row r="131" spans="1:17" s="5" customFormat="1" ht="21.75" customHeight="1">
      <c r="A131" s="8" t="s">
        <v>7</v>
      </c>
      <c r="B131" s="17">
        <v>145</v>
      </c>
      <c r="C131" s="17">
        <v>85</v>
      </c>
      <c r="D131" s="17">
        <v>81</v>
      </c>
      <c r="E131" s="17">
        <v>68</v>
      </c>
      <c r="F131" s="17">
        <v>57</v>
      </c>
      <c r="G131" s="17">
        <v>47</v>
      </c>
      <c r="H131" s="17">
        <v>34</v>
      </c>
      <c r="I131" s="17">
        <v>33</v>
      </c>
      <c r="J131" s="17">
        <v>23</v>
      </c>
      <c r="K131" s="17">
        <v>34</v>
      </c>
      <c r="L131" s="23">
        <v>30</v>
      </c>
      <c r="M131" s="23">
        <v>39</v>
      </c>
      <c r="N131" s="23">
        <v>43</v>
      </c>
      <c r="O131" s="23">
        <v>41</v>
      </c>
      <c r="P131" s="23">
        <v>38</v>
      </c>
      <c r="Q131" s="23">
        <v>34</v>
      </c>
    </row>
    <row r="132" spans="1:17" s="5" customFormat="1" ht="21.75" customHeight="1">
      <c r="A132" s="8" t="s">
        <v>10</v>
      </c>
      <c r="B132" s="17">
        <v>150</v>
      </c>
      <c r="C132" s="17">
        <v>138</v>
      </c>
      <c r="D132" s="17">
        <v>79</v>
      </c>
      <c r="E132" s="17">
        <v>80</v>
      </c>
      <c r="F132" s="17">
        <v>73</v>
      </c>
      <c r="G132" s="17">
        <v>49</v>
      </c>
      <c r="H132" s="17">
        <v>35</v>
      </c>
      <c r="I132" s="17">
        <v>38</v>
      </c>
      <c r="J132" s="17">
        <v>43</v>
      </c>
      <c r="K132" s="17">
        <v>38</v>
      </c>
      <c r="L132" s="23">
        <v>33</v>
      </c>
      <c r="M132" s="23">
        <v>40</v>
      </c>
      <c r="N132" s="23">
        <v>33</v>
      </c>
      <c r="O132" s="23">
        <v>32</v>
      </c>
      <c r="P132" s="23">
        <v>42</v>
      </c>
      <c r="Q132" s="23">
        <v>42</v>
      </c>
    </row>
    <row r="133" spans="1:17" s="5" customFormat="1" ht="21.75" customHeight="1">
      <c r="A133" s="9" t="s">
        <v>14</v>
      </c>
      <c r="B133" s="18">
        <v>150</v>
      </c>
      <c r="C133" s="18">
        <v>125</v>
      </c>
      <c r="D133" s="18">
        <v>126</v>
      </c>
      <c r="E133" s="18">
        <v>71</v>
      </c>
      <c r="F133" s="18">
        <v>74</v>
      </c>
      <c r="G133" s="18">
        <v>64</v>
      </c>
      <c r="H133" s="18">
        <v>46</v>
      </c>
      <c r="I133" s="18">
        <v>34</v>
      </c>
      <c r="J133" s="18">
        <v>28</v>
      </c>
      <c r="K133" s="18">
        <v>31</v>
      </c>
      <c r="L133" s="24">
        <v>41</v>
      </c>
      <c r="M133" s="24">
        <v>44</v>
      </c>
      <c r="N133" s="24">
        <v>48</v>
      </c>
      <c r="O133" s="24">
        <v>48</v>
      </c>
      <c r="P133" s="24">
        <v>49</v>
      </c>
      <c r="Q133" s="24">
        <v>46</v>
      </c>
    </row>
    <row r="134" spans="1:17" s="5" customFormat="1" ht="21.75" customHeight="1">
      <c r="A134" s="9" t="s">
        <v>15</v>
      </c>
      <c r="B134" s="18">
        <v>123</v>
      </c>
      <c r="C134" s="18">
        <v>127</v>
      </c>
      <c r="D134" s="18">
        <v>115</v>
      </c>
      <c r="E134" s="18">
        <v>130</v>
      </c>
      <c r="F134" s="18">
        <v>67</v>
      </c>
      <c r="G134" s="18">
        <v>73</v>
      </c>
      <c r="H134" s="18">
        <v>64</v>
      </c>
      <c r="I134" s="18">
        <v>50</v>
      </c>
      <c r="J134" s="18">
        <v>41</v>
      </c>
      <c r="K134" s="18">
        <v>44</v>
      </c>
      <c r="L134" s="24">
        <v>37</v>
      </c>
      <c r="M134" s="24">
        <v>28</v>
      </c>
      <c r="N134" s="24">
        <v>32</v>
      </c>
      <c r="O134" s="24">
        <v>29</v>
      </c>
      <c r="P134" s="24">
        <v>33</v>
      </c>
      <c r="Q134" s="24">
        <v>42</v>
      </c>
    </row>
    <row r="135" spans="1:17" s="5" customFormat="1" ht="21.75" customHeight="1">
      <c r="A135" s="9" t="s">
        <v>6</v>
      </c>
      <c r="B135" s="18">
        <v>118</v>
      </c>
      <c r="C135" s="18">
        <v>93</v>
      </c>
      <c r="D135" s="18">
        <v>103</v>
      </c>
      <c r="E135" s="18">
        <v>100</v>
      </c>
      <c r="F135" s="18">
        <v>89</v>
      </c>
      <c r="G135" s="18">
        <v>60</v>
      </c>
      <c r="H135" s="18">
        <v>60</v>
      </c>
      <c r="I135" s="18">
        <v>60</v>
      </c>
      <c r="J135" s="18">
        <v>48</v>
      </c>
      <c r="K135" s="18">
        <v>46</v>
      </c>
      <c r="L135" s="24">
        <v>45</v>
      </c>
      <c r="M135" s="24">
        <v>52</v>
      </c>
      <c r="N135" s="24">
        <v>48</v>
      </c>
      <c r="O135" s="24">
        <v>48</v>
      </c>
      <c r="P135" s="24">
        <v>40</v>
      </c>
      <c r="Q135" s="24">
        <v>42</v>
      </c>
    </row>
    <row r="136" spans="1:17" s="5" customFormat="1" ht="21.75" customHeight="1">
      <c r="A136" s="9" t="s">
        <v>17</v>
      </c>
      <c r="B136" s="18">
        <v>176</v>
      </c>
      <c r="C136" s="18">
        <v>107</v>
      </c>
      <c r="D136" s="18">
        <v>86</v>
      </c>
      <c r="E136" s="18">
        <v>84</v>
      </c>
      <c r="F136" s="18">
        <v>86</v>
      </c>
      <c r="G136" s="18">
        <v>90</v>
      </c>
      <c r="H136" s="18">
        <v>50</v>
      </c>
      <c r="I136" s="18">
        <v>60</v>
      </c>
      <c r="J136" s="18">
        <v>56</v>
      </c>
      <c r="K136" s="18">
        <v>60</v>
      </c>
      <c r="L136" s="24">
        <v>58</v>
      </c>
      <c r="M136" s="24">
        <v>61</v>
      </c>
      <c r="N136" s="24">
        <v>56</v>
      </c>
      <c r="O136" s="24">
        <v>50</v>
      </c>
      <c r="P136" s="24">
        <v>48</v>
      </c>
      <c r="Q136" s="24">
        <v>48</v>
      </c>
    </row>
    <row r="137" spans="1:17" s="5" customFormat="1" ht="21.75" customHeight="1">
      <c r="A137" s="9" t="s">
        <v>18</v>
      </c>
      <c r="B137" s="18">
        <v>170</v>
      </c>
      <c r="C137" s="18">
        <v>164</v>
      </c>
      <c r="D137" s="18">
        <v>96</v>
      </c>
      <c r="E137" s="18">
        <v>97</v>
      </c>
      <c r="F137" s="18">
        <v>77</v>
      </c>
      <c r="G137" s="18">
        <v>80</v>
      </c>
      <c r="H137" s="18">
        <v>85</v>
      </c>
      <c r="I137" s="18">
        <v>54</v>
      </c>
      <c r="J137" s="18">
        <v>64</v>
      </c>
      <c r="K137" s="18">
        <v>78</v>
      </c>
      <c r="L137" s="24">
        <v>67</v>
      </c>
      <c r="M137" s="24">
        <v>77</v>
      </c>
      <c r="N137" s="24">
        <v>79</v>
      </c>
      <c r="O137" s="24">
        <v>72</v>
      </c>
      <c r="P137" s="24">
        <v>76</v>
      </c>
      <c r="Q137" s="24">
        <v>63</v>
      </c>
    </row>
    <row r="138" spans="1:17" s="5" customFormat="1" ht="21.75" customHeight="1">
      <c r="A138" s="9" t="s">
        <v>19</v>
      </c>
      <c r="B138" s="18">
        <v>166</v>
      </c>
      <c r="C138" s="18">
        <v>147</v>
      </c>
      <c r="D138" s="18">
        <v>160</v>
      </c>
      <c r="E138" s="18">
        <v>91</v>
      </c>
      <c r="F138" s="18">
        <v>98</v>
      </c>
      <c r="G138" s="18">
        <v>77</v>
      </c>
      <c r="H138" s="18">
        <v>77</v>
      </c>
      <c r="I138" s="18">
        <v>93</v>
      </c>
      <c r="J138" s="18">
        <v>70</v>
      </c>
      <c r="K138" s="18">
        <v>49</v>
      </c>
      <c r="L138" s="24">
        <v>46</v>
      </c>
      <c r="M138" s="24">
        <v>55</v>
      </c>
      <c r="N138" s="24">
        <v>59</v>
      </c>
      <c r="O138" s="24">
        <v>69</v>
      </c>
      <c r="P138" s="24">
        <v>74</v>
      </c>
      <c r="Q138" s="24">
        <v>85</v>
      </c>
    </row>
    <row r="139" spans="1:17" s="5" customFormat="1" ht="21.75" customHeight="1">
      <c r="A139" s="9" t="s">
        <v>21</v>
      </c>
      <c r="B139" s="18">
        <v>162</v>
      </c>
      <c r="C139" s="18">
        <v>145</v>
      </c>
      <c r="D139" s="18">
        <v>120</v>
      </c>
      <c r="E139" s="18">
        <v>144</v>
      </c>
      <c r="F139" s="18">
        <v>89</v>
      </c>
      <c r="G139" s="18">
        <v>98</v>
      </c>
      <c r="H139" s="18">
        <v>81</v>
      </c>
      <c r="I139" s="18">
        <v>76</v>
      </c>
      <c r="J139" s="18">
        <v>94</v>
      </c>
      <c r="K139" s="18">
        <v>106</v>
      </c>
      <c r="L139" s="24">
        <v>100</v>
      </c>
      <c r="M139" s="24">
        <v>97</v>
      </c>
      <c r="N139" s="24">
        <v>94</v>
      </c>
      <c r="O139" s="24">
        <v>86</v>
      </c>
      <c r="P139" s="24">
        <v>62</v>
      </c>
      <c r="Q139" s="24">
        <v>67</v>
      </c>
    </row>
    <row r="140" spans="1:17" s="5" customFormat="1" ht="21.75" customHeight="1">
      <c r="A140" s="9" t="s">
        <v>26</v>
      </c>
      <c r="B140" s="18">
        <v>163</v>
      </c>
      <c r="C140" s="18">
        <v>153</v>
      </c>
      <c r="D140" s="18">
        <v>140</v>
      </c>
      <c r="E140" s="18">
        <v>116</v>
      </c>
      <c r="F140" s="18">
        <v>132</v>
      </c>
      <c r="G140" s="18">
        <v>92</v>
      </c>
      <c r="H140" s="18">
        <v>95</v>
      </c>
      <c r="I140" s="18">
        <v>88</v>
      </c>
      <c r="J140" s="18">
        <v>91</v>
      </c>
      <c r="K140" s="18">
        <v>90</v>
      </c>
      <c r="L140" s="24">
        <v>83</v>
      </c>
      <c r="M140" s="24">
        <v>91</v>
      </c>
      <c r="N140" s="24">
        <v>89</v>
      </c>
      <c r="O140" s="24">
        <v>101</v>
      </c>
      <c r="P140" s="24">
        <v>112</v>
      </c>
      <c r="Q140" s="24">
        <v>104</v>
      </c>
    </row>
    <row r="141" spans="1:17" s="5" customFormat="1" ht="21.75" customHeight="1">
      <c r="A141" s="9" t="s">
        <v>27</v>
      </c>
      <c r="B141" s="18">
        <v>155</v>
      </c>
      <c r="C141" s="18">
        <v>159</v>
      </c>
      <c r="D141" s="18">
        <v>135</v>
      </c>
      <c r="E141" s="18">
        <v>128</v>
      </c>
      <c r="F141" s="18">
        <v>108</v>
      </c>
      <c r="G141" s="18">
        <v>137</v>
      </c>
      <c r="H141" s="18">
        <v>85</v>
      </c>
      <c r="I141" s="18">
        <v>102</v>
      </c>
      <c r="J141" s="18">
        <v>80</v>
      </c>
      <c r="K141" s="18">
        <v>76</v>
      </c>
      <c r="L141" s="24">
        <v>79</v>
      </c>
      <c r="M141" s="24">
        <v>95</v>
      </c>
      <c r="N141" s="24">
        <v>92</v>
      </c>
      <c r="O141" s="24">
        <v>100</v>
      </c>
      <c r="P141" s="24">
        <v>95</v>
      </c>
      <c r="Q141" s="24">
        <v>90</v>
      </c>
    </row>
    <row r="142" spans="1:17" s="5" customFormat="1" ht="21.75" customHeight="1">
      <c r="A142" s="9" t="s">
        <v>29</v>
      </c>
      <c r="B142" s="18">
        <v>138</v>
      </c>
      <c r="C142" s="18">
        <v>150</v>
      </c>
      <c r="D142" s="18">
        <v>150</v>
      </c>
      <c r="E142" s="18">
        <v>129</v>
      </c>
      <c r="F142" s="18">
        <v>120</v>
      </c>
      <c r="G142" s="18">
        <v>102</v>
      </c>
      <c r="H142" s="18">
        <v>135</v>
      </c>
      <c r="I142" s="18">
        <v>79</v>
      </c>
      <c r="J142" s="18">
        <v>85</v>
      </c>
      <c r="K142" s="18">
        <v>87</v>
      </c>
      <c r="L142" s="24">
        <v>97</v>
      </c>
      <c r="M142" s="24">
        <v>96</v>
      </c>
      <c r="N142" s="24">
        <v>97</v>
      </c>
      <c r="O142" s="24">
        <v>86</v>
      </c>
      <c r="P142" s="24">
        <v>80</v>
      </c>
      <c r="Q142" s="24">
        <v>82</v>
      </c>
    </row>
    <row r="143" spans="1:17" s="5" customFormat="1" ht="21.75" customHeight="1">
      <c r="A143" s="10" t="s">
        <v>31</v>
      </c>
      <c r="B143" s="19">
        <v>120</v>
      </c>
      <c r="C143" s="19">
        <v>125</v>
      </c>
      <c r="D143" s="19">
        <v>132</v>
      </c>
      <c r="E143" s="19">
        <v>143</v>
      </c>
      <c r="F143" s="19">
        <v>120</v>
      </c>
      <c r="G143" s="19">
        <v>117</v>
      </c>
      <c r="H143" s="19">
        <v>100</v>
      </c>
      <c r="I143" s="19">
        <v>132</v>
      </c>
      <c r="J143" s="19">
        <v>102</v>
      </c>
      <c r="K143" s="19">
        <v>93</v>
      </c>
      <c r="L143" s="25">
        <v>84</v>
      </c>
      <c r="M143" s="25">
        <v>79</v>
      </c>
      <c r="N143" s="25">
        <v>83</v>
      </c>
      <c r="O143" s="25">
        <v>85</v>
      </c>
      <c r="P143" s="25">
        <v>92</v>
      </c>
      <c r="Q143" s="25">
        <v>95</v>
      </c>
    </row>
    <row r="144" spans="1:17" s="5" customFormat="1" ht="21.75" customHeight="1">
      <c r="A144" s="10" t="s">
        <v>32</v>
      </c>
      <c r="B144" s="19">
        <v>106</v>
      </c>
      <c r="C144" s="19">
        <v>108</v>
      </c>
      <c r="D144" s="19">
        <v>110</v>
      </c>
      <c r="E144" s="19">
        <v>124</v>
      </c>
      <c r="F144" s="19">
        <v>134</v>
      </c>
      <c r="G144" s="19">
        <v>115</v>
      </c>
      <c r="H144" s="19">
        <v>111</v>
      </c>
      <c r="I144" s="19">
        <v>100</v>
      </c>
      <c r="J144" s="19">
        <v>116</v>
      </c>
      <c r="K144" s="19">
        <v>116</v>
      </c>
      <c r="L144" s="25">
        <v>124</v>
      </c>
      <c r="M144" s="25">
        <v>134</v>
      </c>
      <c r="N144" s="25">
        <v>108</v>
      </c>
      <c r="O144" s="25">
        <v>102</v>
      </c>
      <c r="P144" s="25">
        <v>97</v>
      </c>
      <c r="Q144" s="25">
        <v>88</v>
      </c>
    </row>
    <row r="145" spans="1:17" s="5" customFormat="1" ht="21.75" customHeight="1">
      <c r="A145" s="10" t="s">
        <v>25</v>
      </c>
      <c r="B145" s="19">
        <v>61</v>
      </c>
      <c r="C145" s="19">
        <v>91</v>
      </c>
      <c r="D145" s="19">
        <v>96</v>
      </c>
      <c r="E145" s="19">
        <v>90</v>
      </c>
      <c r="F145" s="19">
        <v>111</v>
      </c>
      <c r="G145" s="19">
        <v>123</v>
      </c>
      <c r="H145" s="19">
        <v>100</v>
      </c>
      <c r="I145" s="19">
        <v>95</v>
      </c>
      <c r="J145" s="19">
        <v>90</v>
      </c>
      <c r="K145" s="19">
        <v>101</v>
      </c>
      <c r="L145" s="25">
        <v>98</v>
      </c>
      <c r="M145" s="25">
        <v>88</v>
      </c>
      <c r="N145" s="25">
        <v>112</v>
      </c>
      <c r="O145" s="25">
        <v>117</v>
      </c>
      <c r="P145" s="25">
        <v>115</v>
      </c>
      <c r="Q145" s="25">
        <v>123</v>
      </c>
    </row>
    <row r="146" spans="1:17" s="5" customFormat="1" ht="21.75" customHeight="1">
      <c r="A146" s="10" t="s">
        <v>35</v>
      </c>
      <c r="B146" s="19">
        <v>30</v>
      </c>
      <c r="C146" s="19">
        <v>48</v>
      </c>
      <c r="D146" s="19">
        <v>65</v>
      </c>
      <c r="E146" s="19">
        <v>73</v>
      </c>
      <c r="F146" s="19">
        <v>74</v>
      </c>
      <c r="G146" s="19">
        <v>92</v>
      </c>
      <c r="H146" s="19">
        <v>105</v>
      </c>
      <c r="I146" s="19">
        <v>92</v>
      </c>
      <c r="J146" s="19">
        <v>83</v>
      </c>
      <c r="K146" s="19">
        <v>84</v>
      </c>
      <c r="L146" s="25">
        <v>87</v>
      </c>
      <c r="M146" s="25">
        <v>88</v>
      </c>
      <c r="N146" s="25">
        <v>82</v>
      </c>
      <c r="O146" s="25">
        <v>87</v>
      </c>
      <c r="P146" s="25">
        <v>97</v>
      </c>
      <c r="Q146" s="25">
        <v>90</v>
      </c>
    </row>
    <row r="147" spans="1:17" s="5" customFormat="1" ht="21.75" customHeight="1">
      <c r="A147" s="10" t="s">
        <v>36</v>
      </c>
      <c r="B147" s="19">
        <v>12</v>
      </c>
      <c r="C147" s="19">
        <v>19</v>
      </c>
      <c r="D147" s="19">
        <v>37</v>
      </c>
      <c r="E147" s="19">
        <v>40</v>
      </c>
      <c r="F147" s="19">
        <v>47</v>
      </c>
      <c r="G147" s="19">
        <v>51</v>
      </c>
      <c r="H147" s="19">
        <v>64</v>
      </c>
      <c r="I147" s="19">
        <v>90</v>
      </c>
      <c r="J147" s="19">
        <v>74</v>
      </c>
      <c r="K147" s="19">
        <v>75</v>
      </c>
      <c r="L147" s="25">
        <v>74</v>
      </c>
      <c r="M147" s="25">
        <v>83</v>
      </c>
      <c r="N147" s="25">
        <v>84</v>
      </c>
      <c r="O147" s="25">
        <v>69</v>
      </c>
      <c r="P147" s="25">
        <v>70</v>
      </c>
      <c r="Q147" s="25">
        <v>72</v>
      </c>
    </row>
    <row r="148" spans="1:17" s="5" customFormat="1" ht="21.75" customHeight="1">
      <c r="A148" s="10" t="s">
        <v>20</v>
      </c>
      <c r="B148" s="19">
        <v>4</v>
      </c>
      <c r="C148" s="19">
        <v>4</v>
      </c>
      <c r="D148" s="19">
        <v>8</v>
      </c>
      <c r="E148" s="19">
        <v>21</v>
      </c>
      <c r="F148" s="19">
        <v>18</v>
      </c>
      <c r="G148" s="19">
        <v>22</v>
      </c>
      <c r="H148" s="19">
        <v>32</v>
      </c>
      <c r="I148" s="19">
        <v>43</v>
      </c>
      <c r="J148" s="19">
        <v>55</v>
      </c>
      <c r="K148" s="19">
        <v>50</v>
      </c>
      <c r="L148" s="25">
        <v>49</v>
      </c>
      <c r="M148" s="25">
        <v>41</v>
      </c>
      <c r="N148" s="25">
        <v>46</v>
      </c>
      <c r="O148" s="25">
        <v>52</v>
      </c>
      <c r="P148" s="25">
        <v>47</v>
      </c>
      <c r="Q148" s="25">
        <v>44</v>
      </c>
    </row>
    <row r="149" spans="1:17" s="5" customFormat="1" ht="21.75" customHeight="1">
      <c r="A149" s="10" t="s">
        <v>28</v>
      </c>
      <c r="B149" s="19">
        <v>0</v>
      </c>
      <c r="C149" s="19">
        <v>0</v>
      </c>
      <c r="D149" s="19">
        <v>2</v>
      </c>
      <c r="E149" s="19">
        <v>1</v>
      </c>
      <c r="F149" s="19">
        <v>4</v>
      </c>
      <c r="G149" s="19">
        <v>7</v>
      </c>
      <c r="H149" s="19">
        <v>10</v>
      </c>
      <c r="I149" s="19">
        <v>14</v>
      </c>
      <c r="J149" s="19">
        <v>22</v>
      </c>
      <c r="K149" s="19">
        <v>18</v>
      </c>
      <c r="L149" s="25">
        <v>13</v>
      </c>
      <c r="M149" s="25">
        <v>19</v>
      </c>
      <c r="N149" s="25">
        <v>21</v>
      </c>
      <c r="O149" s="25">
        <v>18</v>
      </c>
      <c r="P149" s="25">
        <v>19</v>
      </c>
      <c r="Q149" s="25">
        <v>18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1</v>
      </c>
      <c r="H150" s="19">
        <v>3</v>
      </c>
      <c r="I150" s="19">
        <v>2</v>
      </c>
      <c r="J150" s="19">
        <v>1</v>
      </c>
      <c r="K150" s="19">
        <v>3</v>
      </c>
      <c r="L150" s="25">
        <v>6</v>
      </c>
      <c r="M150" s="25">
        <v>3</v>
      </c>
      <c r="N150" s="25">
        <v>2</v>
      </c>
      <c r="O150" s="25">
        <v>3</v>
      </c>
      <c r="P150" s="25">
        <v>3</v>
      </c>
      <c r="Q150" s="25">
        <v>2</v>
      </c>
    </row>
    <row r="151" spans="1:17" s="5" customFormat="1" ht="21.75" customHeight="1">
      <c r="A151" s="7" t="s">
        <v>8</v>
      </c>
      <c r="B151" s="20">
        <f t="shared" ref="B151:Q151" si="17">SUM(B130:B150)</f>
        <v>2246</v>
      </c>
      <c r="C151" s="20">
        <f t="shared" si="17"/>
        <v>2081</v>
      </c>
      <c r="D151" s="20">
        <f t="shared" si="17"/>
        <v>1895</v>
      </c>
      <c r="E151" s="20">
        <f t="shared" si="17"/>
        <v>1780</v>
      </c>
      <c r="F151" s="20">
        <f t="shared" si="17"/>
        <v>1619</v>
      </c>
      <c r="G151" s="20">
        <f t="shared" si="17"/>
        <v>1535</v>
      </c>
      <c r="H151" s="20">
        <f t="shared" si="17"/>
        <v>1410</v>
      </c>
      <c r="I151" s="20">
        <f t="shared" si="17"/>
        <v>1363</v>
      </c>
      <c r="J151" s="20">
        <f t="shared" si="17"/>
        <v>1305</v>
      </c>
      <c r="K151" s="20">
        <f t="shared" si="17"/>
        <v>1318</v>
      </c>
      <c r="L151" s="20">
        <f t="shared" si="17"/>
        <v>1282</v>
      </c>
      <c r="M151" s="20">
        <f t="shared" si="17"/>
        <v>1345</v>
      </c>
      <c r="N151" s="20">
        <f t="shared" si="17"/>
        <v>1339</v>
      </c>
      <c r="O151" s="20">
        <f t="shared" si="17"/>
        <v>1329</v>
      </c>
      <c r="P151" s="20">
        <f t="shared" si="17"/>
        <v>1325</v>
      </c>
      <c r="Q151" s="20">
        <f t="shared" si="17"/>
        <v>1314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392</v>
      </c>
      <c r="C156" s="17">
        <f t="shared" si="18"/>
        <v>316</v>
      </c>
      <c r="D156" s="17">
        <f t="shared" si="18"/>
        <v>214</v>
      </c>
      <c r="E156" s="17">
        <f t="shared" si="18"/>
        <v>198</v>
      </c>
      <c r="F156" s="17">
        <f t="shared" si="18"/>
        <v>170</v>
      </c>
      <c r="G156" s="17">
        <f t="shared" si="18"/>
        <v>134</v>
      </c>
      <c r="H156" s="17">
        <f t="shared" si="18"/>
        <v>107</v>
      </c>
      <c r="I156" s="17">
        <f t="shared" si="18"/>
        <v>99</v>
      </c>
      <c r="J156" s="17">
        <f t="shared" si="18"/>
        <v>105</v>
      </c>
      <c r="K156" s="17">
        <f t="shared" si="18"/>
        <v>111</v>
      </c>
      <c r="L156" s="17">
        <f t="shared" si="18"/>
        <v>94</v>
      </c>
      <c r="M156" s="17">
        <f t="shared" si="18"/>
        <v>114</v>
      </c>
      <c r="N156" s="17">
        <f t="shared" si="18"/>
        <v>107</v>
      </c>
      <c r="O156" s="17">
        <f t="shared" si="18"/>
        <v>107</v>
      </c>
      <c r="P156" s="17">
        <f t="shared" si="18"/>
        <v>116</v>
      </c>
      <c r="Q156" s="17">
        <f t="shared" si="18"/>
        <v>113</v>
      </c>
    </row>
    <row r="157" spans="1:17" s="5" customFormat="1" ht="21.75" customHeight="1">
      <c r="A157" s="9" t="s">
        <v>42</v>
      </c>
      <c r="B157" s="18">
        <f t="shared" ref="B157:Q157" si="19">SUM(B133:B142)</f>
        <v>1521</v>
      </c>
      <c r="C157" s="18">
        <f t="shared" si="19"/>
        <v>1370</v>
      </c>
      <c r="D157" s="18">
        <f t="shared" si="19"/>
        <v>1231</v>
      </c>
      <c r="E157" s="18">
        <f t="shared" si="19"/>
        <v>1090</v>
      </c>
      <c r="F157" s="18">
        <f t="shared" si="19"/>
        <v>940</v>
      </c>
      <c r="G157" s="18">
        <f t="shared" si="19"/>
        <v>873</v>
      </c>
      <c r="H157" s="18">
        <f t="shared" si="19"/>
        <v>778</v>
      </c>
      <c r="I157" s="18">
        <f t="shared" si="19"/>
        <v>696</v>
      </c>
      <c r="J157" s="18">
        <f t="shared" si="19"/>
        <v>657</v>
      </c>
      <c r="K157" s="18">
        <f t="shared" si="19"/>
        <v>667</v>
      </c>
      <c r="L157" s="18">
        <f t="shared" si="19"/>
        <v>653</v>
      </c>
      <c r="M157" s="18">
        <f t="shared" si="19"/>
        <v>696</v>
      </c>
      <c r="N157" s="18">
        <f t="shared" si="19"/>
        <v>694</v>
      </c>
      <c r="O157" s="18">
        <f t="shared" si="19"/>
        <v>689</v>
      </c>
      <c r="P157" s="18">
        <f t="shared" si="19"/>
        <v>669</v>
      </c>
      <c r="Q157" s="18">
        <f t="shared" si="19"/>
        <v>669</v>
      </c>
    </row>
    <row r="158" spans="1:17" s="5" customFormat="1" ht="21.75" customHeight="1">
      <c r="A158" s="10" t="s">
        <v>43</v>
      </c>
      <c r="B158" s="19">
        <f t="shared" ref="B158:Q158" si="20">SUM(B143:B150)</f>
        <v>333</v>
      </c>
      <c r="C158" s="19">
        <f t="shared" si="20"/>
        <v>395</v>
      </c>
      <c r="D158" s="19">
        <f t="shared" si="20"/>
        <v>450</v>
      </c>
      <c r="E158" s="19">
        <f t="shared" si="20"/>
        <v>492</v>
      </c>
      <c r="F158" s="19">
        <f t="shared" si="20"/>
        <v>509</v>
      </c>
      <c r="G158" s="19">
        <f t="shared" si="20"/>
        <v>528</v>
      </c>
      <c r="H158" s="19">
        <f t="shared" si="20"/>
        <v>525</v>
      </c>
      <c r="I158" s="19">
        <f t="shared" si="20"/>
        <v>568</v>
      </c>
      <c r="J158" s="19">
        <f t="shared" si="20"/>
        <v>543</v>
      </c>
      <c r="K158" s="19">
        <f t="shared" si="20"/>
        <v>540</v>
      </c>
      <c r="L158" s="19">
        <f t="shared" si="20"/>
        <v>535</v>
      </c>
      <c r="M158" s="19">
        <f t="shared" si="20"/>
        <v>535</v>
      </c>
      <c r="N158" s="19">
        <f t="shared" si="20"/>
        <v>538</v>
      </c>
      <c r="O158" s="19">
        <f t="shared" si="20"/>
        <v>533</v>
      </c>
      <c r="P158" s="19">
        <f t="shared" si="20"/>
        <v>540</v>
      </c>
      <c r="Q158" s="19">
        <f t="shared" si="20"/>
        <v>532</v>
      </c>
    </row>
    <row r="159" spans="1:17" s="5" customFormat="1" ht="21.75" customHeight="1">
      <c r="A159" s="7" t="s">
        <v>44</v>
      </c>
      <c r="B159" s="20">
        <f t="shared" ref="B159:Q159" si="21">SUM(B156:B158)</f>
        <v>2246</v>
      </c>
      <c r="C159" s="20">
        <f t="shared" si="21"/>
        <v>2081</v>
      </c>
      <c r="D159" s="20">
        <f t="shared" si="21"/>
        <v>1895</v>
      </c>
      <c r="E159" s="20">
        <f t="shared" si="21"/>
        <v>1780</v>
      </c>
      <c r="F159" s="20">
        <f t="shared" si="21"/>
        <v>1619</v>
      </c>
      <c r="G159" s="20">
        <f t="shared" si="21"/>
        <v>1535</v>
      </c>
      <c r="H159" s="20">
        <f t="shared" si="21"/>
        <v>1410</v>
      </c>
      <c r="I159" s="20">
        <f t="shared" si="21"/>
        <v>1363</v>
      </c>
      <c r="J159" s="20">
        <f t="shared" si="21"/>
        <v>1305</v>
      </c>
      <c r="K159" s="20">
        <f t="shared" si="21"/>
        <v>1318</v>
      </c>
      <c r="L159" s="20">
        <f t="shared" si="21"/>
        <v>1282</v>
      </c>
      <c r="M159" s="20">
        <f t="shared" si="21"/>
        <v>1345</v>
      </c>
      <c r="N159" s="20">
        <f t="shared" si="21"/>
        <v>1339</v>
      </c>
      <c r="O159" s="20">
        <f t="shared" si="21"/>
        <v>1329</v>
      </c>
      <c r="P159" s="20">
        <f t="shared" si="21"/>
        <v>1325</v>
      </c>
      <c r="Q159" s="20">
        <f t="shared" si="21"/>
        <v>1314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17.5</v>
      </c>
      <c r="C164" s="35">
        <f t="shared" si="22"/>
        <v>15.2</v>
      </c>
      <c r="D164" s="35">
        <f t="shared" si="22"/>
        <v>11.3</v>
      </c>
      <c r="E164" s="35">
        <f t="shared" si="22"/>
        <v>11.1</v>
      </c>
      <c r="F164" s="35">
        <f t="shared" si="22"/>
        <v>10.5</v>
      </c>
      <c r="G164" s="35">
        <f t="shared" si="22"/>
        <v>8.6999999999999993</v>
      </c>
      <c r="H164" s="35">
        <f t="shared" si="22"/>
        <v>7.6</v>
      </c>
      <c r="I164" s="35">
        <f t="shared" si="22"/>
        <v>7.3</v>
      </c>
      <c r="J164" s="35">
        <f t="shared" si="22"/>
        <v>8</v>
      </c>
      <c r="K164" s="35">
        <f t="shared" si="22"/>
        <v>8.4</v>
      </c>
      <c r="L164" s="35">
        <f t="shared" si="22"/>
        <v>7.3</v>
      </c>
      <c r="M164" s="35">
        <f t="shared" si="22"/>
        <v>8.5</v>
      </c>
      <c r="N164" s="35">
        <f t="shared" si="22"/>
        <v>8</v>
      </c>
      <c r="O164" s="35">
        <f t="shared" si="22"/>
        <v>8.1</v>
      </c>
      <c r="P164" s="35">
        <f t="shared" si="22"/>
        <v>8.8000000000000007</v>
      </c>
      <c r="Q164" s="35">
        <f t="shared" si="22"/>
        <v>8.6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67.7</v>
      </c>
      <c r="C165" s="36">
        <f t="shared" si="23"/>
        <v>65.8</v>
      </c>
      <c r="D165" s="36">
        <f t="shared" si="23"/>
        <v>65</v>
      </c>
      <c r="E165" s="36">
        <f t="shared" si="23"/>
        <v>61.2</v>
      </c>
      <c r="F165" s="36">
        <f t="shared" si="23"/>
        <v>58.1</v>
      </c>
      <c r="G165" s="36">
        <f t="shared" si="23"/>
        <v>56.9</v>
      </c>
      <c r="H165" s="36">
        <f t="shared" si="23"/>
        <v>55.2</v>
      </c>
      <c r="I165" s="36">
        <f t="shared" si="23"/>
        <v>51.1</v>
      </c>
      <c r="J165" s="36">
        <f t="shared" si="23"/>
        <v>50.3</v>
      </c>
      <c r="K165" s="36">
        <f t="shared" si="23"/>
        <v>50.6</v>
      </c>
      <c r="L165" s="36">
        <f t="shared" si="23"/>
        <v>50.9</v>
      </c>
      <c r="M165" s="36">
        <f t="shared" si="23"/>
        <v>51.7</v>
      </c>
      <c r="N165" s="36">
        <f t="shared" si="23"/>
        <v>51.8</v>
      </c>
      <c r="O165" s="36">
        <f t="shared" si="23"/>
        <v>51.8</v>
      </c>
      <c r="P165" s="36">
        <f t="shared" si="23"/>
        <v>50.5</v>
      </c>
      <c r="Q165" s="36">
        <f t="shared" si="23"/>
        <v>50.9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14.8</v>
      </c>
      <c r="C166" s="37">
        <f t="shared" si="24"/>
        <v>19</v>
      </c>
      <c r="D166" s="37">
        <f t="shared" si="24"/>
        <v>23.7</v>
      </c>
      <c r="E166" s="37">
        <f t="shared" si="24"/>
        <v>27.6</v>
      </c>
      <c r="F166" s="37">
        <f t="shared" si="24"/>
        <v>31.4</v>
      </c>
      <c r="G166" s="37">
        <f t="shared" si="24"/>
        <v>34.4</v>
      </c>
      <c r="H166" s="37">
        <f t="shared" si="24"/>
        <v>37.200000000000003</v>
      </c>
      <c r="I166" s="37">
        <f t="shared" si="24"/>
        <v>41.7</v>
      </c>
      <c r="J166" s="37">
        <f t="shared" si="24"/>
        <v>41.6</v>
      </c>
      <c r="K166" s="37">
        <f t="shared" si="24"/>
        <v>41</v>
      </c>
      <c r="L166" s="37">
        <f t="shared" si="24"/>
        <v>41.7</v>
      </c>
      <c r="M166" s="37">
        <f t="shared" si="24"/>
        <v>39.799999999999997</v>
      </c>
      <c r="N166" s="37">
        <f t="shared" si="24"/>
        <v>40.200000000000003</v>
      </c>
      <c r="O166" s="37">
        <f t="shared" si="24"/>
        <v>40.1</v>
      </c>
      <c r="P166" s="37">
        <f t="shared" si="24"/>
        <v>40.799999999999997</v>
      </c>
      <c r="Q166" s="37">
        <f t="shared" si="24"/>
        <v>40.5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4"/>
  <dimension ref="A1:U168"/>
  <sheetViews>
    <sheetView zoomScale="55" zoomScaleNormal="55" zoomScaleSheetLayoutView="55" workbookViewId="0"/>
  </sheetViews>
  <sheetFormatPr defaultColWidth="14.625" defaultRowHeight="20.100000000000001" customHeight="1"/>
  <cols>
    <col min="1" max="1" width="14.625" style="1"/>
    <col min="2" max="17" width="13.75" style="1" customWidth="1"/>
    <col min="18" max="16384" width="14.625" style="1"/>
  </cols>
  <sheetData>
    <row r="1" spans="1:17" ht="23.25" customHeight="1">
      <c r="A1" s="6"/>
    </row>
    <row r="2" spans="1:17" ht="23.25" customHeight="1"/>
    <row r="3" spans="1:17" s="2" customFormat="1" ht="23.25" customHeight="1">
      <c r="A3" s="3" t="s">
        <v>76</v>
      </c>
    </row>
    <row r="4" spans="1:17" s="2" customFormat="1" ht="23.25" customHeight="1">
      <c r="A4" s="7" t="s">
        <v>9</v>
      </c>
      <c r="B4" s="7" t="s">
        <v>52</v>
      </c>
      <c r="C4" s="7">
        <v>60</v>
      </c>
      <c r="D4" s="7" t="s">
        <v>56</v>
      </c>
      <c r="E4" s="7">
        <v>7</v>
      </c>
      <c r="F4" s="7">
        <v>12</v>
      </c>
      <c r="G4" s="7">
        <v>17</v>
      </c>
      <c r="H4" s="7">
        <v>22</v>
      </c>
      <c r="I4" s="7">
        <v>27</v>
      </c>
      <c r="J4" s="7">
        <v>30</v>
      </c>
      <c r="K4" s="7" t="s">
        <v>54</v>
      </c>
      <c r="L4" s="7">
        <v>2</v>
      </c>
      <c r="M4" s="7">
        <v>3</v>
      </c>
      <c r="N4" s="7">
        <v>4</v>
      </c>
      <c r="O4" s="7">
        <v>5</v>
      </c>
      <c r="P4" s="7">
        <v>6</v>
      </c>
      <c r="Q4" s="7">
        <v>7</v>
      </c>
    </row>
    <row r="5" spans="1:17" s="2" customFormat="1" ht="23.25" customHeight="1">
      <c r="A5" s="8" t="s">
        <v>2</v>
      </c>
      <c r="B5" s="17">
        <f t="shared" ref="B5:Q25" si="0">B84+B130</f>
        <v>698</v>
      </c>
      <c r="C5" s="17">
        <f t="shared" si="0"/>
        <v>587</v>
      </c>
      <c r="D5" s="17">
        <f t="shared" si="0"/>
        <v>587</v>
      </c>
      <c r="E5" s="17">
        <f t="shared" si="0"/>
        <v>528</v>
      </c>
      <c r="F5" s="17">
        <f t="shared" si="0"/>
        <v>495</v>
      </c>
      <c r="G5" s="17">
        <f t="shared" si="0"/>
        <v>277</v>
      </c>
      <c r="H5" s="17">
        <f t="shared" si="0"/>
        <v>245</v>
      </c>
      <c r="I5" s="17">
        <f t="shared" si="0"/>
        <v>253</v>
      </c>
      <c r="J5" s="17">
        <f t="shared" si="0"/>
        <v>224</v>
      </c>
      <c r="K5" s="17">
        <f t="shared" si="0"/>
        <v>265</v>
      </c>
      <c r="L5" s="17">
        <f t="shared" si="0"/>
        <v>266</v>
      </c>
      <c r="M5" s="17">
        <f t="shared" si="0"/>
        <v>240</v>
      </c>
      <c r="N5" s="17">
        <f t="shared" si="0"/>
        <v>226</v>
      </c>
      <c r="O5" s="17">
        <f t="shared" si="0"/>
        <v>217</v>
      </c>
      <c r="P5" s="17">
        <f t="shared" si="0"/>
        <v>214</v>
      </c>
      <c r="Q5" s="17">
        <f t="shared" si="0"/>
        <v>179</v>
      </c>
    </row>
    <row r="6" spans="1:17" s="2" customFormat="1" ht="23.25" customHeight="1">
      <c r="A6" s="8" t="s">
        <v>7</v>
      </c>
      <c r="B6" s="17">
        <f t="shared" si="0"/>
        <v>916</v>
      </c>
      <c r="C6" s="17">
        <f t="shared" si="0"/>
        <v>708</v>
      </c>
      <c r="D6" s="17">
        <f t="shared" si="0"/>
        <v>591</v>
      </c>
      <c r="E6" s="17">
        <f t="shared" si="0"/>
        <v>529</v>
      </c>
      <c r="F6" s="17">
        <f t="shared" si="0"/>
        <v>456</v>
      </c>
      <c r="G6" s="17">
        <f t="shared" si="0"/>
        <v>272</v>
      </c>
      <c r="H6" s="17">
        <f t="shared" si="0"/>
        <v>266</v>
      </c>
      <c r="I6" s="17">
        <f t="shared" si="0"/>
        <v>262</v>
      </c>
      <c r="J6" s="17">
        <f t="shared" si="0"/>
        <v>266</v>
      </c>
      <c r="K6" s="17">
        <f t="shared" si="0"/>
        <v>278</v>
      </c>
      <c r="L6" s="17">
        <f t="shared" si="0"/>
        <v>275</v>
      </c>
      <c r="M6" s="17">
        <f t="shared" si="0"/>
        <v>286</v>
      </c>
      <c r="N6" s="17">
        <f t="shared" si="0"/>
        <v>273</v>
      </c>
      <c r="O6" s="17">
        <f t="shared" si="0"/>
        <v>257</v>
      </c>
      <c r="P6" s="17">
        <f t="shared" si="0"/>
        <v>242</v>
      </c>
      <c r="Q6" s="17">
        <f t="shared" si="0"/>
        <v>257</v>
      </c>
    </row>
    <row r="7" spans="1:17" s="2" customFormat="1" ht="23.25" customHeight="1">
      <c r="A7" s="8" t="s">
        <v>10</v>
      </c>
      <c r="B7" s="17">
        <f t="shared" si="0"/>
        <v>842</v>
      </c>
      <c r="C7" s="17">
        <f t="shared" si="0"/>
        <v>871</v>
      </c>
      <c r="D7" s="17">
        <f t="shared" si="0"/>
        <v>642</v>
      </c>
      <c r="E7" s="17">
        <f t="shared" si="0"/>
        <v>575</v>
      </c>
      <c r="F7" s="17">
        <f t="shared" si="0"/>
        <v>487</v>
      </c>
      <c r="G7" s="17">
        <f t="shared" si="0"/>
        <v>263</v>
      </c>
      <c r="H7" s="17">
        <f t="shared" si="0"/>
        <v>286</v>
      </c>
      <c r="I7" s="17">
        <f t="shared" si="0"/>
        <v>255</v>
      </c>
      <c r="J7" s="17">
        <f t="shared" si="0"/>
        <v>275</v>
      </c>
      <c r="K7" s="17">
        <f t="shared" si="0"/>
        <v>281</v>
      </c>
      <c r="L7" s="17">
        <f t="shared" si="0"/>
        <v>275</v>
      </c>
      <c r="M7" s="17">
        <f t="shared" si="0"/>
        <v>296</v>
      </c>
      <c r="N7" s="17">
        <f t="shared" si="0"/>
        <v>304</v>
      </c>
      <c r="O7" s="17">
        <f t="shared" si="0"/>
        <v>291</v>
      </c>
      <c r="P7" s="17">
        <f t="shared" si="0"/>
        <v>273</v>
      </c>
      <c r="Q7" s="17">
        <f t="shared" si="0"/>
        <v>280</v>
      </c>
    </row>
    <row r="8" spans="1:17" s="2" customFormat="1" ht="23.25" customHeight="1">
      <c r="A8" s="9" t="s">
        <v>14</v>
      </c>
      <c r="B8" s="18">
        <f t="shared" si="0"/>
        <v>690</v>
      </c>
      <c r="C8" s="18">
        <f t="shared" si="0"/>
        <v>755</v>
      </c>
      <c r="D8" s="18">
        <f t="shared" si="0"/>
        <v>767</v>
      </c>
      <c r="E8" s="18">
        <f t="shared" si="0"/>
        <v>533</v>
      </c>
      <c r="F8" s="18">
        <f t="shared" si="0"/>
        <v>484</v>
      </c>
      <c r="G8" s="18">
        <f t="shared" si="0"/>
        <v>304</v>
      </c>
      <c r="H8" s="18">
        <f t="shared" si="0"/>
        <v>262</v>
      </c>
      <c r="I8" s="18">
        <f t="shared" si="0"/>
        <v>264</v>
      </c>
      <c r="J8" s="18">
        <f t="shared" si="0"/>
        <v>252</v>
      </c>
      <c r="K8" s="18">
        <f t="shared" si="0"/>
        <v>259</v>
      </c>
      <c r="L8" s="18">
        <f t="shared" si="0"/>
        <v>247</v>
      </c>
      <c r="M8" s="18">
        <f t="shared" si="0"/>
        <v>244</v>
      </c>
      <c r="N8" s="18">
        <f t="shared" si="0"/>
        <v>247</v>
      </c>
      <c r="O8" s="18">
        <f t="shared" si="0"/>
        <v>268</v>
      </c>
      <c r="P8" s="18">
        <f t="shared" si="0"/>
        <v>271</v>
      </c>
      <c r="Q8" s="18">
        <f t="shared" si="0"/>
        <v>275</v>
      </c>
    </row>
    <row r="9" spans="1:17" s="2" customFormat="1" ht="23.25" customHeight="1">
      <c r="A9" s="9" t="s">
        <v>15</v>
      </c>
      <c r="B9" s="18">
        <f t="shared" si="0"/>
        <v>616</v>
      </c>
      <c r="C9" s="18">
        <f t="shared" si="0"/>
        <v>542</v>
      </c>
      <c r="D9" s="18">
        <f t="shared" si="0"/>
        <v>611</v>
      </c>
      <c r="E9" s="18">
        <f t="shared" si="0"/>
        <v>692</v>
      </c>
      <c r="F9" s="18">
        <f t="shared" si="0"/>
        <v>495</v>
      </c>
      <c r="G9" s="18">
        <f t="shared" si="0"/>
        <v>309</v>
      </c>
      <c r="H9" s="18">
        <f t="shared" si="0"/>
        <v>278</v>
      </c>
      <c r="I9" s="18">
        <f t="shared" si="0"/>
        <v>210</v>
      </c>
      <c r="J9" s="18">
        <f t="shared" si="0"/>
        <v>247</v>
      </c>
      <c r="K9" s="18">
        <f t="shared" si="0"/>
        <v>246</v>
      </c>
      <c r="L9" s="18">
        <f t="shared" si="0"/>
        <v>251</v>
      </c>
      <c r="M9" s="18">
        <f t="shared" si="0"/>
        <v>241</v>
      </c>
      <c r="N9" s="18">
        <f t="shared" si="0"/>
        <v>232</v>
      </c>
      <c r="O9" s="18">
        <f t="shared" si="0"/>
        <v>228</v>
      </c>
      <c r="P9" s="18">
        <f t="shared" si="0"/>
        <v>225</v>
      </c>
      <c r="Q9" s="18">
        <f t="shared" si="0"/>
        <v>234</v>
      </c>
    </row>
    <row r="10" spans="1:17" s="2" customFormat="1" ht="23.25" customHeight="1">
      <c r="A10" s="9" t="s">
        <v>6</v>
      </c>
      <c r="B10" s="18">
        <f t="shared" si="0"/>
        <v>668</v>
      </c>
      <c r="C10" s="18">
        <f t="shared" si="0"/>
        <v>610</v>
      </c>
      <c r="D10" s="18">
        <f t="shared" si="0"/>
        <v>698</v>
      </c>
      <c r="E10" s="18">
        <f t="shared" si="0"/>
        <v>790</v>
      </c>
      <c r="F10" s="18">
        <f t="shared" si="0"/>
        <v>865</v>
      </c>
      <c r="G10" s="18">
        <f t="shared" si="0"/>
        <v>342</v>
      </c>
      <c r="H10" s="18">
        <f t="shared" si="0"/>
        <v>305</v>
      </c>
      <c r="I10" s="18">
        <f t="shared" si="0"/>
        <v>279</v>
      </c>
      <c r="J10" s="18">
        <f t="shared" si="0"/>
        <v>242</v>
      </c>
      <c r="K10" s="18">
        <f t="shared" si="0"/>
        <v>255</v>
      </c>
      <c r="L10" s="18">
        <f t="shared" si="0"/>
        <v>274</v>
      </c>
      <c r="M10" s="18">
        <f t="shared" si="0"/>
        <v>260</v>
      </c>
      <c r="N10" s="18">
        <f t="shared" si="0"/>
        <v>267</v>
      </c>
      <c r="O10" s="18">
        <f t="shared" si="0"/>
        <v>303</v>
      </c>
      <c r="P10" s="18">
        <f t="shared" si="0"/>
        <v>315</v>
      </c>
      <c r="Q10" s="18">
        <f t="shared" si="0"/>
        <v>297</v>
      </c>
    </row>
    <row r="11" spans="1:17" s="2" customFormat="1" ht="23.25" customHeight="1">
      <c r="A11" s="9" t="s">
        <v>17</v>
      </c>
      <c r="B11" s="18">
        <f t="shared" si="0"/>
        <v>989</v>
      </c>
      <c r="C11" s="18">
        <f t="shared" si="0"/>
        <v>704</v>
      </c>
      <c r="D11" s="18">
        <f t="shared" si="0"/>
        <v>678</v>
      </c>
      <c r="E11" s="18">
        <f t="shared" si="0"/>
        <v>717</v>
      </c>
      <c r="F11" s="18">
        <f t="shared" si="0"/>
        <v>776</v>
      </c>
      <c r="G11" s="18">
        <f t="shared" si="0"/>
        <v>539</v>
      </c>
      <c r="H11" s="18">
        <f t="shared" si="0"/>
        <v>349</v>
      </c>
      <c r="I11" s="18">
        <f t="shared" si="0"/>
        <v>329</v>
      </c>
      <c r="J11" s="18">
        <f t="shared" si="0"/>
        <v>331</v>
      </c>
      <c r="K11" s="18">
        <f t="shared" si="0"/>
        <v>351</v>
      </c>
      <c r="L11" s="18">
        <f t="shared" si="0"/>
        <v>338</v>
      </c>
      <c r="M11" s="18">
        <f t="shared" si="0"/>
        <v>323</v>
      </c>
      <c r="N11" s="18">
        <f t="shared" si="0"/>
        <v>302</v>
      </c>
      <c r="O11" s="18">
        <f t="shared" si="0"/>
        <v>306</v>
      </c>
      <c r="P11" s="18">
        <f t="shared" si="0"/>
        <v>308</v>
      </c>
      <c r="Q11" s="18">
        <f t="shared" si="0"/>
        <v>299</v>
      </c>
    </row>
    <row r="12" spans="1:17" s="2" customFormat="1" ht="23.25" customHeight="1">
      <c r="A12" s="9" t="s">
        <v>18</v>
      </c>
      <c r="B12" s="18">
        <f t="shared" si="0"/>
        <v>853</v>
      </c>
      <c r="C12" s="18">
        <f t="shared" si="0"/>
        <v>986</v>
      </c>
      <c r="D12" s="18">
        <f t="shared" si="0"/>
        <v>678</v>
      </c>
      <c r="E12" s="18">
        <f t="shared" si="0"/>
        <v>670</v>
      </c>
      <c r="F12" s="18">
        <f t="shared" si="0"/>
        <v>696</v>
      </c>
      <c r="G12" s="18">
        <f t="shared" si="0"/>
        <v>454</v>
      </c>
      <c r="H12" s="18">
        <f t="shared" si="0"/>
        <v>503</v>
      </c>
      <c r="I12" s="18">
        <f t="shared" si="0"/>
        <v>394</v>
      </c>
      <c r="J12" s="18">
        <f t="shared" si="0"/>
        <v>349</v>
      </c>
      <c r="K12" s="18">
        <f t="shared" si="0"/>
        <v>399</v>
      </c>
      <c r="L12" s="18">
        <f t="shared" si="0"/>
        <v>421</v>
      </c>
      <c r="M12" s="18">
        <f t="shared" si="0"/>
        <v>403</v>
      </c>
      <c r="N12" s="18">
        <f t="shared" si="0"/>
        <v>402</v>
      </c>
      <c r="O12" s="18">
        <f t="shared" si="0"/>
        <v>405</v>
      </c>
      <c r="P12" s="18">
        <f t="shared" si="0"/>
        <v>382</v>
      </c>
      <c r="Q12" s="18">
        <f t="shared" si="0"/>
        <v>365</v>
      </c>
    </row>
    <row r="13" spans="1:17" s="2" customFormat="1" ht="23.25" customHeight="1">
      <c r="A13" s="9" t="s">
        <v>19</v>
      </c>
      <c r="B13" s="18">
        <f t="shared" si="0"/>
        <v>819</v>
      </c>
      <c r="C13" s="18">
        <f t="shared" si="0"/>
        <v>844</v>
      </c>
      <c r="D13" s="18">
        <f t="shared" si="0"/>
        <v>942</v>
      </c>
      <c r="E13" s="18">
        <f t="shared" si="0"/>
        <v>638</v>
      </c>
      <c r="F13" s="18">
        <f t="shared" si="0"/>
        <v>622</v>
      </c>
      <c r="G13" s="18">
        <f t="shared" si="0"/>
        <v>403</v>
      </c>
      <c r="H13" s="18">
        <f t="shared" si="0"/>
        <v>464</v>
      </c>
      <c r="I13" s="18">
        <f t="shared" si="0"/>
        <v>549</v>
      </c>
      <c r="J13" s="18">
        <f t="shared" si="0"/>
        <v>485</v>
      </c>
      <c r="K13" s="18">
        <f t="shared" si="0"/>
        <v>474</v>
      </c>
      <c r="L13" s="18">
        <f t="shared" si="0"/>
        <v>414</v>
      </c>
      <c r="M13" s="18">
        <f t="shared" si="0"/>
        <v>408</v>
      </c>
      <c r="N13" s="18">
        <f t="shared" si="0"/>
        <v>395</v>
      </c>
      <c r="O13" s="18">
        <f t="shared" si="0"/>
        <v>373</v>
      </c>
      <c r="P13" s="18">
        <f t="shared" si="0"/>
        <v>389</v>
      </c>
      <c r="Q13" s="18">
        <f t="shared" si="0"/>
        <v>369</v>
      </c>
    </row>
    <row r="14" spans="1:17" s="2" customFormat="1" ht="23.25" customHeight="1">
      <c r="A14" s="9" t="s">
        <v>21</v>
      </c>
      <c r="B14" s="18">
        <f t="shared" si="0"/>
        <v>851</v>
      </c>
      <c r="C14" s="18">
        <f t="shared" si="0"/>
        <v>737</v>
      </c>
      <c r="D14" s="18">
        <f t="shared" si="0"/>
        <v>760</v>
      </c>
      <c r="E14" s="18">
        <f t="shared" si="0"/>
        <v>870</v>
      </c>
      <c r="F14" s="18">
        <f t="shared" si="0"/>
        <v>606</v>
      </c>
      <c r="G14" s="18">
        <f t="shared" si="0"/>
        <v>416</v>
      </c>
      <c r="H14" s="18">
        <f t="shared" si="0"/>
        <v>405</v>
      </c>
      <c r="I14" s="18">
        <f t="shared" si="0"/>
        <v>451</v>
      </c>
      <c r="J14" s="18">
        <f t="shared" si="0"/>
        <v>540</v>
      </c>
      <c r="K14" s="18">
        <f t="shared" si="0"/>
        <v>588</v>
      </c>
      <c r="L14" s="18">
        <f t="shared" si="0"/>
        <v>589</v>
      </c>
      <c r="M14" s="18">
        <f t="shared" si="0"/>
        <v>567</v>
      </c>
      <c r="N14" s="18">
        <f t="shared" si="0"/>
        <v>533</v>
      </c>
      <c r="O14" s="18">
        <f t="shared" si="0"/>
        <v>502</v>
      </c>
      <c r="P14" s="18">
        <f t="shared" si="0"/>
        <v>430</v>
      </c>
      <c r="Q14" s="18">
        <f t="shared" si="0"/>
        <v>411</v>
      </c>
    </row>
    <row r="15" spans="1:17" s="2" customFormat="1" ht="23.25" customHeight="1">
      <c r="A15" s="9" t="s">
        <v>26</v>
      </c>
      <c r="B15" s="18">
        <f t="shared" si="0"/>
        <v>700</v>
      </c>
      <c r="C15" s="18">
        <f t="shared" si="0"/>
        <v>806</v>
      </c>
      <c r="D15" s="18">
        <f t="shared" si="0"/>
        <v>690</v>
      </c>
      <c r="E15" s="18">
        <f t="shared" si="0"/>
        <v>709</v>
      </c>
      <c r="F15" s="18">
        <f t="shared" si="0"/>
        <v>793</v>
      </c>
      <c r="G15" s="18">
        <f t="shared" si="0"/>
        <v>416</v>
      </c>
      <c r="H15" s="18">
        <f t="shared" si="0"/>
        <v>432</v>
      </c>
      <c r="I15" s="18">
        <f t="shared" si="0"/>
        <v>388</v>
      </c>
      <c r="J15" s="18">
        <f t="shared" si="0"/>
        <v>405</v>
      </c>
      <c r="K15" s="18">
        <f t="shared" si="0"/>
        <v>433</v>
      </c>
      <c r="L15" s="18">
        <f t="shared" si="0"/>
        <v>448</v>
      </c>
      <c r="M15" s="18">
        <f t="shared" si="0"/>
        <v>506</v>
      </c>
      <c r="N15" s="18">
        <f t="shared" si="0"/>
        <v>535</v>
      </c>
      <c r="O15" s="18">
        <f t="shared" si="0"/>
        <v>565</v>
      </c>
      <c r="P15" s="18">
        <f t="shared" si="0"/>
        <v>604</v>
      </c>
      <c r="Q15" s="18">
        <f t="shared" si="0"/>
        <v>603</v>
      </c>
    </row>
    <row r="16" spans="1:17" s="2" customFormat="1" ht="23.25" customHeight="1">
      <c r="A16" s="9" t="s">
        <v>27</v>
      </c>
      <c r="B16" s="18">
        <f t="shared" si="0"/>
        <v>520</v>
      </c>
      <c r="C16" s="18">
        <f t="shared" si="0"/>
        <v>656</v>
      </c>
      <c r="D16" s="18">
        <f t="shared" si="0"/>
        <v>734</v>
      </c>
      <c r="E16" s="18">
        <f t="shared" si="0"/>
        <v>637</v>
      </c>
      <c r="F16" s="18">
        <f t="shared" si="0"/>
        <v>689</v>
      </c>
      <c r="G16" s="18">
        <f t="shared" si="0"/>
        <v>546</v>
      </c>
      <c r="H16" s="18">
        <f t="shared" si="0"/>
        <v>401</v>
      </c>
      <c r="I16" s="18">
        <f t="shared" si="0"/>
        <v>420</v>
      </c>
      <c r="J16" s="18">
        <f t="shared" si="0"/>
        <v>391</v>
      </c>
      <c r="K16" s="18">
        <f t="shared" si="0"/>
        <v>386</v>
      </c>
      <c r="L16" s="18">
        <f t="shared" si="0"/>
        <v>399</v>
      </c>
      <c r="M16" s="18">
        <f t="shared" si="0"/>
        <v>376</v>
      </c>
      <c r="N16" s="18">
        <f t="shared" si="0"/>
        <v>404</v>
      </c>
      <c r="O16" s="18">
        <f t="shared" si="0"/>
        <v>422</v>
      </c>
      <c r="P16" s="18">
        <f t="shared" si="0"/>
        <v>435</v>
      </c>
      <c r="Q16" s="18">
        <f t="shared" si="0"/>
        <v>458</v>
      </c>
    </row>
    <row r="17" spans="1:17" s="2" customFormat="1" ht="23.25" customHeight="1">
      <c r="A17" s="9" t="s">
        <v>29</v>
      </c>
      <c r="B17" s="18">
        <f t="shared" si="0"/>
        <v>488</v>
      </c>
      <c r="C17" s="18">
        <f t="shared" si="0"/>
        <v>487</v>
      </c>
      <c r="D17" s="18">
        <f t="shared" si="0"/>
        <v>618</v>
      </c>
      <c r="E17" s="18">
        <f t="shared" si="0"/>
        <v>672</v>
      </c>
      <c r="F17" s="18">
        <f t="shared" si="0"/>
        <v>583</v>
      </c>
      <c r="G17" s="18">
        <f t="shared" si="0"/>
        <v>466</v>
      </c>
      <c r="H17" s="18">
        <f t="shared" si="0"/>
        <v>501</v>
      </c>
      <c r="I17" s="18">
        <f t="shared" si="0"/>
        <v>377</v>
      </c>
      <c r="J17" s="18">
        <f t="shared" si="0"/>
        <v>386</v>
      </c>
      <c r="K17" s="18">
        <f t="shared" si="0"/>
        <v>395</v>
      </c>
      <c r="L17" s="18">
        <f t="shared" si="0"/>
        <v>392</v>
      </c>
      <c r="M17" s="18">
        <f t="shared" si="0"/>
        <v>401</v>
      </c>
      <c r="N17" s="18">
        <f t="shared" si="0"/>
        <v>383</v>
      </c>
      <c r="O17" s="18">
        <f t="shared" si="0"/>
        <v>379</v>
      </c>
      <c r="P17" s="18">
        <f t="shared" si="0"/>
        <v>384</v>
      </c>
      <c r="Q17" s="18">
        <f t="shared" si="0"/>
        <v>388</v>
      </c>
    </row>
    <row r="18" spans="1:17" s="2" customFormat="1" ht="23.25" customHeight="1">
      <c r="A18" s="10" t="s">
        <v>31</v>
      </c>
      <c r="B18" s="19">
        <f t="shared" si="0"/>
        <v>464</v>
      </c>
      <c r="C18" s="19">
        <f t="shared" si="0"/>
        <v>446</v>
      </c>
      <c r="D18" s="19">
        <f t="shared" si="0"/>
        <v>449</v>
      </c>
      <c r="E18" s="19">
        <f t="shared" si="0"/>
        <v>559</v>
      </c>
      <c r="F18" s="19">
        <f t="shared" si="0"/>
        <v>615</v>
      </c>
      <c r="G18" s="19">
        <f t="shared" si="0"/>
        <v>417</v>
      </c>
      <c r="H18" s="19">
        <f t="shared" si="0"/>
        <v>444</v>
      </c>
      <c r="I18" s="19">
        <f t="shared" si="0"/>
        <v>511</v>
      </c>
      <c r="J18" s="19">
        <f t="shared" si="0"/>
        <v>415</v>
      </c>
      <c r="K18" s="19">
        <f t="shared" si="0"/>
        <v>412</v>
      </c>
      <c r="L18" s="19">
        <f t="shared" si="0"/>
        <v>368</v>
      </c>
      <c r="M18" s="19">
        <f t="shared" si="0"/>
        <v>355</v>
      </c>
      <c r="N18" s="19">
        <f t="shared" si="0"/>
        <v>371</v>
      </c>
      <c r="O18" s="19">
        <f t="shared" si="0"/>
        <v>369</v>
      </c>
      <c r="P18" s="19">
        <f t="shared" si="0"/>
        <v>361</v>
      </c>
      <c r="Q18" s="19">
        <f t="shared" si="0"/>
        <v>365</v>
      </c>
    </row>
    <row r="19" spans="1:17" s="2" customFormat="1" ht="23.25" customHeight="1">
      <c r="A19" s="10" t="s">
        <v>32</v>
      </c>
      <c r="B19" s="19">
        <f t="shared" si="0"/>
        <v>364</v>
      </c>
      <c r="C19" s="19">
        <f t="shared" si="0"/>
        <v>408</v>
      </c>
      <c r="D19" s="19">
        <f t="shared" si="0"/>
        <v>413</v>
      </c>
      <c r="E19" s="19">
        <f t="shared" si="0"/>
        <v>421</v>
      </c>
      <c r="F19" s="19">
        <f t="shared" si="0"/>
        <v>512</v>
      </c>
      <c r="G19" s="19">
        <f t="shared" si="0"/>
        <v>445</v>
      </c>
      <c r="H19" s="19">
        <f t="shared" si="0"/>
        <v>383</v>
      </c>
      <c r="I19" s="19">
        <f t="shared" si="0"/>
        <v>436</v>
      </c>
      <c r="J19" s="19">
        <f t="shared" si="0"/>
        <v>454</v>
      </c>
      <c r="K19" s="19">
        <f t="shared" si="0"/>
        <v>437</v>
      </c>
      <c r="L19" s="19">
        <f t="shared" si="0"/>
        <v>467</v>
      </c>
      <c r="M19" s="19">
        <f t="shared" si="0"/>
        <v>496</v>
      </c>
      <c r="N19" s="19">
        <f t="shared" si="0"/>
        <v>431</v>
      </c>
      <c r="O19" s="19">
        <f t="shared" si="0"/>
        <v>406</v>
      </c>
      <c r="P19" s="19">
        <f t="shared" si="0"/>
        <v>404</v>
      </c>
      <c r="Q19" s="19">
        <f t="shared" si="0"/>
        <v>353</v>
      </c>
    </row>
    <row r="20" spans="1:17" s="2" customFormat="1" ht="23.25" customHeight="1">
      <c r="A20" s="10" t="s">
        <v>25</v>
      </c>
      <c r="B20" s="19">
        <f t="shared" si="0"/>
        <v>249</v>
      </c>
      <c r="C20" s="19">
        <f t="shared" si="0"/>
        <v>307</v>
      </c>
      <c r="D20" s="19">
        <f t="shared" si="0"/>
        <v>335</v>
      </c>
      <c r="E20" s="19">
        <f t="shared" si="0"/>
        <v>353</v>
      </c>
      <c r="F20" s="19">
        <f t="shared" si="0"/>
        <v>368</v>
      </c>
      <c r="G20" s="19">
        <f t="shared" si="0"/>
        <v>380</v>
      </c>
      <c r="H20" s="19">
        <f t="shared" si="0"/>
        <v>407</v>
      </c>
      <c r="I20" s="19">
        <f t="shared" si="0"/>
        <v>364</v>
      </c>
      <c r="J20" s="19">
        <f t="shared" si="0"/>
        <v>373</v>
      </c>
      <c r="K20" s="19">
        <f t="shared" si="0"/>
        <v>405</v>
      </c>
      <c r="L20" s="19">
        <f t="shared" si="0"/>
        <v>389</v>
      </c>
      <c r="M20" s="19">
        <f t="shared" si="0"/>
        <v>347</v>
      </c>
      <c r="N20" s="19">
        <f t="shared" si="0"/>
        <v>375</v>
      </c>
      <c r="O20" s="19">
        <f t="shared" si="0"/>
        <v>424</v>
      </c>
      <c r="P20" s="19">
        <f t="shared" si="0"/>
        <v>424</v>
      </c>
      <c r="Q20" s="19">
        <f t="shared" si="0"/>
        <v>445</v>
      </c>
    </row>
    <row r="21" spans="1:17" s="2" customFormat="1" ht="23.25" customHeight="1">
      <c r="A21" s="10" t="s">
        <v>35</v>
      </c>
      <c r="B21" s="19">
        <f t="shared" si="0"/>
        <v>122</v>
      </c>
      <c r="C21" s="19">
        <f t="shared" si="0"/>
        <v>174</v>
      </c>
      <c r="D21" s="19">
        <f t="shared" si="0"/>
        <v>222</v>
      </c>
      <c r="E21" s="19">
        <f t="shared" si="0"/>
        <v>240</v>
      </c>
      <c r="F21" s="19">
        <f t="shared" si="0"/>
        <v>269</v>
      </c>
      <c r="G21" s="19">
        <f t="shared" si="0"/>
        <v>255</v>
      </c>
      <c r="H21" s="19">
        <f t="shared" si="0"/>
        <v>311</v>
      </c>
      <c r="I21" s="19">
        <f t="shared" si="0"/>
        <v>341</v>
      </c>
      <c r="J21" s="19">
        <f t="shared" si="0"/>
        <v>316</v>
      </c>
      <c r="K21" s="19">
        <f t="shared" si="0"/>
        <v>299</v>
      </c>
      <c r="L21" s="19">
        <f t="shared" si="0"/>
        <v>313</v>
      </c>
      <c r="M21" s="19">
        <f t="shared" si="0"/>
        <v>318</v>
      </c>
      <c r="N21" s="19">
        <f t="shared" si="0"/>
        <v>342</v>
      </c>
      <c r="O21" s="19">
        <f t="shared" si="0"/>
        <v>337</v>
      </c>
      <c r="P21" s="19">
        <f t="shared" si="0"/>
        <v>362</v>
      </c>
      <c r="Q21" s="19">
        <f t="shared" si="0"/>
        <v>351</v>
      </c>
    </row>
    <row r="22" spans="1:17" s="2" customFormat="1" ht="23.25" customHeight="1">
      <c r="A22" s="10" t="s">
        <v>36</v>
      </c>
      <c r="B22" s="19">
        <f t="shared" si="0"/>
        <v>52</v>
      </c>
      <c r="C22" s="19">
        <f t="shared" si="0"/>
        <v>64</v>
      </c>
      <c r="D22" s="19">
        <f t="shared" si="0"/>
        <v>96</v>
      </c>
      <c r="E22" s="19">
        <f t="shared" si="0"/>
        <v>131</v>
      </c>
      <c r="F22" s="19">
        <f t="shared" si="0"/>
        <v>154</v>
      </c>
      <c r="G22" s="19">
        <f t="shared" si="0"/>
        <v>167</v>
      </c>
      <c r="H22" s="19">
        <f t="shared" si="0"/>
        <v>187</v>
      </c>
      <c r="I22" s="19">
        <f t="shared" si="0"/>
        <v>238</v>
      </c>
      <c r="J22" s="19">
        <f t="shared" si="0"/>
        <v>250</v>
      </c>
      <c r="K22" s="19">
        <f t="shared" si="0"/>
        <v>242</v>
      </c>
      <c r="L22" s="19">
        <f t="shared" si="0"/>
        <v>246</v>
      </c>
      <c r="M22" s="19">
        <f t="shared" si="0"/>
        <v>237</v>
      </c>
      <c r="N22" s="19">
        <f t="shared" si="0"/>
        <v>239</v>
      </c>
      <c r="O22" s="19">
        <f t="shared" si="0"/>
        <v>240</v>
      </c>
      <c r="P22" s="19">
        <f t="shared" si="0"/>
        <v>220</v>
      </c>
      <c r="Q22" s="19">
        <f t="shared" si="0"/>
        <v>241</v>
      </c>
    </row>
    <row r="23" spans="1:17" s="2" customFormat="1" ht="23.25" customHeight="1">
      <c r="A23" s="10" t="s">
        <v>20</v>
      </c>
      <c r="B23" s="19">
        <f t="shared" si="0"/>
        <v>12</v>
      </c>
      <c r="C23" s="19">
        <f t="shared" si="0"/>
        <v>17</v>
      </c>
      <c r="D23" s="19">
        <f t="shared" si="0"/>
        <v>28</v>
      </c>
      <c r="E23" s="19">
        <f t="shared" si="0"/>
        <v>39</v>
      </c>
      <c r="F23" s="19">
        <f t="shared" si="0"/>
        <v>70</v>
      </c>
      <c r="G23" s="19">
        <f t="shared" si="0"/>
        <v>63</v>
      </c>
      <c r="H23" s="19">
        <f t="shared" si="0"/>
        <v>93</v>
      </c>
      <c r="I23" s="19">
        <f t="shared" si="0"/>
        <v>104</v>
      </c>
      <c r="J23" s="19">
        <f t="shared" si="0"/>
        <v>134</v>
      </c>
      <c r="K23" s="19">
        <f t="shared" si="0"/>
        <v>145</v>
      </c>
      <c r="L23" s="19">
        <f t="shared" si="0"/>
        <v>137</v>
      </c>
      <c r="M23" s="19">
        <f t="shared" si="0"/>
        <v>140</v>
      </c>
      <c r="N23" s="19">
        <f t="shared" si="0"/>
        <v>133</v>
      </c>
      <c r="O23" s="19">
        <f t="shared" si="0"/>
        <v>146</v>
      </c>
      <c r="P23" s="19">
        <f t="shared" si="0"/>
        <v>144</v>
      </c>
      <c r="Q23" s="19">
        <f t="shared" si="0"/>
        <v>122</v>
      </c>
    </row>
    <row r="24" spans="1:17" s="2" customFormat="1" ht="23.25" customHeight="1">
      <c r="A24" s="10" t="s">
        <v>28</v>
      </c>
      <c r="B24" s="19">
        <f t="shared" si="0"/>
        <v>3</v>
      </c>
      <c r="C24" s="19">
        <f t="shared" si="0"/>
        <v>1</v>
      </c>
      <c r="D24" s="19">
        <f t="shared" si="0"/>
        <v>1</v>
      </c>
      <c r="E24" s="19">
        <f t="shared" si="0"/>
        <v>9</v>
      </c>
      <c r="F24" s="19">
        <f t="shared" si="0"/>
        <v>7</v>
      </c>
      <c r="G24" s="19">
        <f t="shared" si="0"/>
        <v>21</v>
      </c>
      <c r="H24" s="19">
        <f t="shared" si="0"/>
        <v>23</v>
      </c>
      <c r="I24" s="19">
        <f t="shared" si="0"/>
        <v>31</v>
      </c>
      <c r="J24" s="19">
        <f t="shared" si="0"/>
        <v>33</v>
      </c>
      <c r="K24" s="19">
        <f t="shared" si="0"/>
        <v>34</v>
      </c>
      <c r="L24" s="19">
        <f t="shared" si="0"/>
        <v>41</v>
      </c>
      <c r="M24" s="19">
        <f t="shared" si="0"/>
        <v>48</v>
      </c>
      <c r="N24" s="19">
        <f t="shared" si="0"/>
        <v>56</v>
      </c>
      <c r="O24" s="19">
        <f t="shared" si="0"/>
        <v>57</v>
      </c>
      <c r="P24" s="19">
        <f t="shared" si="0"/>
        <v>50</v>
      </c>
      <c r="Q24" s="19">
        <f t="shared" si="0"/>
        <v>43</v>
      </c>
    </row>
    <row r="25" spans="1:17" s="2" customFormat="1" ht="23.25" customHeight="1">
      <c r="A25" s="10" t="s">
        <v>37</v>
      </c>
      <c r="B25" s="19">
        <f t="shared" si="0"/>
        <v>0</v>
      </c>
      <c r="C25" s="19">
        <f t="shared" si="0"/>
        <v>0</v>
      </c>
      <c r="D25" s="19">
        <f t="shared" si="0"/>
        <v>0</v>
      </c>
      <c r="E25" s="19">
        <f t="shared" si="0"/>
        <v>0</v>
      </c>
      <c r="F25" s="19">
        <f t="shared" si="0"/>
        <v>1</v>
      </c>
      <c r="G25" s="19">
        <f t="shared" si="0"/>
        <v>1</v>
      </c>
      <c r="H25" s="19">
        <f t="shared" si="0"/>
        <v>3</v>
      </c>
      <c r="I25" s="19">
        <f t="shared" si="0"/>
        <v>6</v>
      </c>
      <c r="J25" s="19">
        <f t="shared" si="0"/>
        <v>6</v>
      </c>
      <c r="K25" s="19">
        <f t="shared" si="0"/>
        <v>7</v>
      </c>
      <c r="L25" s="19">
        <f t="shared" si="0"/>
        <v>8</v>
      </c>
      <c r="M25" s="19">
        <f t="shared" si="0"/>
        <v>7</v>
      </c>
      <c r="N25" s="19">
        <f t="shared" si="0"/>
        <v>5</v>
      </c>
      <c r="O25" s="19">
        <f t="shared" si="0"/>
        <v>9</v>
      </c>
      <c r="P25" s="19">
        <f t="shared" si="0"/>
        <v>8</v>
      </c>
      <c r="Q25" s="19">
        <f t="shared" si="0"/>
        <v>8</v>
      </c>
    </row>
    <row r="26" spans="1:17" s="2" customFormat="1" ht="23.25" customHeight="1">
      <c r="A26" s="7" t="s">
        <v>38</v>
      </c>
      <c r="B26" s="20">
        <f t="shared" ref="B26:Q26" si="1">SUM(B5:B25)</f>
        <v>10916</v>
      </c>
      <c r="C26" s="20">
        <f t="shared" si="1"/>
        <v>10710</v>
      </c>
      <c r="D26" s="20">
        <f t="shared" si="1"/>
        <v>10540</v>
      </c>
      <c r="E26" s="20">
        <f t="shared" si="1"/>
        <v>10312</v>
      </c>
      <c r="F26" s="20">
        <f t="shared" si="1"/>
        <v>10043</v>
      </c>
      <c r="G26" s="20">
        <f t="shared" si="1"/>
        <v>6756</v>
      </c>
      <c r="H26" s="20">
        <f t="shared" si="1"/>
        <v>6548</v>
      </c>
      <c r="I26" s="20">
        <f t="shared" si="1"/>
        <v>6462</v>
      </c>
      <c r="J26" s="20">
        <f t="shared" si="1"/>
        <v>6374</v>
      </c>
      <c r="K26" s="20">
        <f t="shared" si="1"/>
        <v>6591</v>
      </c>
      <c r="L26" s="20">
        <f t="shared" si="1"/>
        <v>6558</v>
      </c>
      <c r="M26" s="20">
        <f t="shared" si="1"/>
        <v>6499</v>
      </c>
      <c r="N26" s="20">
        <f t="shared" si="1"/>
        <v>6455</v>
      </c>
      <c r="O26" s="20">
        <f t="shared" si="1"/>
        <v>6504</v>
      </c>
      <c r="P26" s="20">
        <f t="shared" si="1"/>
        <v>6445</v>
      </c>
      <c r="Q26" s="20">
        <f t="shared" si="1"/>
        <v>6343</v>
      </c>
    </row>
    <row r="27" spans="1:17" s="5" customFormat="1" ht="23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7" s="2" customFormat="1" ht="21.75" customHeight="1"/>
    <row r="29" spans="1:17" s="3" customFormat="1" ht="21.75" customHeight="1">
      <c r="A29" s="3" t="s">
        <v>39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5" customFormat="1" ht="23.25" customHeight="1">
      <c r="A30" s="7" t="s">
        <v>9</v>
      </c>
      <c r="B30" s="7" t="s">
        <v>52</v>
      </c>
      <c r="C30" s="7">
        <v>60</v>
      </c>
      <c r="D30" s="7" t="s">
        <v>56</v>
      </c>
      <c r="E30" s="7">
        <v>7</v>
      </c>
      <c r="F30" s="7">
        <v>12</v>
      </c>
      <c r="G30" s="7">
        <v>17</v>
      </c>
      <c r="H30" s="7">
        <v>22</v>
      </c>
      <c r="I30" s="7">
        <v>27</v>
      </c>
      <c r="J30" s="7">
        <v>30</v>
      </c>
      <c r="K30" s="7" t="s">
        <v>54</v>
      </c>
      <c r="L30" s="7">
        <v>2</v>
      </c>
      <c r="M30" s="7">
        <v>3</v>
      </c>
      <c r="N30" s="7">
        <v>4</v>
      </c>
      <c r="O30" s="7">
        <v>5</v>
      </c>
      <c r="P30" s="7">
        <v>6</v>
      </c>
      <c r="Q30" s="7">
        <v>7</v>
      </c>
    </row>
    <row r="31" spans="1:17" s="5" customFormat="1" ht="23.25" customHeight="1">
      <c r="A31" s="8" t="s">
        <v>40</v>
      </c>
      <c r="B31" s="23">
        <f t="shared" ref="B31:Q31" si="2">SUM(B5:B7)</f>
        <v>2456</v>
      </c>
      <c r="C31" s="23">
        <f t="shared" si="2"/>
        <v>2166</v>
      </c>
      <c r="D31" s="23">
        <f t="shared" si="2"/>
        <v>1820</v>
      </c>
      <c r="E31" s="23">
        <f t="shared" si="2"/>
        <v>1632</v>
      </c>
      <c r="F31" s="23">
        <f t="shared" si="2"/>
        <v>1438</v>
      </c>
      <c r="G31" s="23">
        <f t="shared" si="2"/>
        <v>812</v>
      </c>
      <c r="H31" s="23">
        <f t="shared" si="2"/>
        <v>797</v>
      </c>
      <c r="I31" s="23">
        <f t="shared" si="2"/>
        <v>770</v>
      </c>
      <c r="J31" s="23">
        <f t="shared" si="2"/>
        <v>765</v>
      </c>
      <c r="K31" s="23">
        <f t="shared" si="2"/>
        <v>824</v>
      </c>
      <c r="L31" s="23">
        <f t="shared" si="2"/>
        <v>816</v>
      </c>
      <c r="M31" s="23">
        <f t="shared" si="2"/>
        <v>822</v>
      </c>
      <c r="N31" s="23">
        <f t="shared" si="2"/>
        <v>803</v>
      </c>
      <c r="O31" s="23">
        <f t="shared" si="2"/>
        <v>765</v>
      </c>
      <c r="P31" s="23">
        <f t="shared" si="2"/>
        <v>729</v>
      </c>
      <c r="Q31" s="23">
        <f t="shared" si="2"/>
        <v>716</v>
      </c>
    </row>
    <row r="32" spans="1:17" s="5" customFormat="1" ht="23.25" customHeight="1">
      <c r="A32" s="9" t="s">
        <v>42</v>
      </c>
      <c r="B32" s="24">
        <f t="shared" ref="B32:Q32" si="3">SUM(B8:B17)</f>
        <v>7194</v>
      </c>
      <c r="C32" s="24">
        <f t="shared" si="3"/>
        <v>7127</v>
      </c>
      <c r="D32" s="24">
        <f t="shared" si="3"/>
        <v>7176</v>
      </c>
      <c r="E32" s="24">
        <f t="shared" si="3"/>
        <v>6928</v>
      </c>
      <c r="F32" s="24">
        <f t="shared" si="3"/>
        <v>6609</v>
      </c>
      <c r="G32" s="24">
        <f t="shared" si="3"/>
        <v>4195</v>
      </c>
      <c r="H32" s="24">
        <f t="shared" si="3"/>
        <v>3900</v>
      </c>
      <c r="I32" s="24">
        <f t="shared" si="3"/>
        <v>3661</v>
      </c>
      <c r="J32" s="24">
        <f t="shared" si="3"/>
        <v>3628</v>
      </c>
      <c r="K32" s="24">
        <f t="shared" si="3"/>
        <v>3786</v>
      </c>
      <c r="L32" s="24">
        <f t="shared" si="3"/>
        <v>3773</v>
      </c>
      <c r="M32" s="24">
        <f t="shared" si="3"/>
        <v>3729</v>
      </c>
      <c r="N32" s="24">
        <f t="shared" si="3"/>
        <v>3700</v>
      </c>
      <c r="O32" s="24">
        <f t="shared" si="3"/>
        <v>3751</v>
      </c>
      <c r="P32" s="24">
        <f t="shared" si="3"/>
        <v>3743</v>
      </c>
      <c r="Q32" s="24">
        <f t="shared" si="3"/>
        <v>3699</v>
      </c>
    </row>
    <row r="33" spans="1:21" s="5" customFormat="1" ht="23.25" customHeight="1">
      <c r="A33" s="10" t="s">
        <v>43</v>
      </c>
      <c r="B33" s="25">
        <f t="shared" ref="B33:Q33" si="4">SUM(B18:B25)</f>
        <v>1266</v>
      </c>
      <c r="C33" s="25">
        <f t="shared" si="4"/>
        <v>1417</v>
      </c>
      <c r="D33" s="25">
        <f t="shared" si="4"/>
        <v>1544</v>
      </c>
      <c r="E33" s="25">
        <f t="shared" si="4"/>
        <v>1752</v>
      </c>
      <c r="F33" s="25">
        <f t="shared" si="4"/>
        <v>1996</v>
      </c>
      <c r="G33" s="25">
        <f t="shared" si="4"/>
        <v>1749</v>
      </c>
      <c r="H33" s="25">
        <f t="shared" si="4"/>
        <v>1851</v>
      </c>
      <c r="I33" s="25">
        <f t="shared" si="4"/>
        <v>2031</v>
      </c>
      <c r="J33" s="25">
        <f t="shared" si="4"/>
        <v>1981</v>
      </c>
      <c r="K33" s="25">
        <f t="shared" si="4"/>
        <v>1981</v>
      </c>
      <c r="L33" s="25">
        <f t="shared" si="4"/>
        <v>1969</v>
      </c>
      <c r="M33" s="25">
        <f t="shared" si="4"/>
        <v>1948</v>
      </c>
      <c r="N33" s="25">
        <f t="shared" si="4"/>
        <v>1952</v>
      </c>
      <c r="O33" s="25">
        <f t="shared" si="4"/>
        <v>1988</v>
      </c>
      <c r="P33" s="25">
        <f t="shared" si="4"/>
        <v>1973</v>
      </c>
      <c r="Q33" s="25">
        <f t="shared" si="4"/>
        <v>1928</v>
      </c>
    </row>
    <row r="34" spans="1:21" s="5" customFormat="1" ht="23.25" customHeight="1">
      <c r="A34" s="7" t="s">
        <v>44</v>
      </c>
      <c r="B34" s="26">
        <f t="shared" ref="B34:Q34" si="5">SUM(B31:B33)</f>
        <v>10916</v>
      </c>
      <c r="C34" s="26">
        <f t="shared" si="5"/>
        <v>10710</v>
      </c>
      <c r="D34" s="26">
        <f t="shared" si="5"/>
        <v>10540</v>
      </c>
      <c r="E34" s="26">
        <f t="shared" si="5"/>
        <v>10312</v>
      </c>
      <c r="F34" s="26">
        <f t="shared" si="5"/>
        <v>10043</v>
      </c>
      <c r="G34" s="26">
        <f t="shared" si="5"/>
        <v>6756</v>
      </c>
      <c r="H34" s="26">
        <f t="shared" si="5"/>
        <v>6548</v>
      </c>
      <c r="I34" s="26">
        <f t="shared" si="5"/>
        <v>6462</v>
      </c>
      <c r="J34" s="26">
        <f t="shared" si="5"/>
        <v>6374</v>
      </c>
      <c r="K34" s="26">
        <f t="shared" si="5"/>
        <v>6591</v>
      </c>
      <c r="L34" s="26">
        <f t="shared" si="5"/>
        <v>6558</v>
      </c>
      <c r="M34" s="26">
        <f t="shared" si="5"/>
        <v>6499</v>
      </c>
      <c r="N34" s="26">
        <f t="shared" si="5"/>
        <v>6455</v>
      </c>
      <c r="O34" s="26">
        <f t="shared" si="5"/>
        <v>6504</v>
      </c>
      <c r="P34" s="26">
        <f t="shared" si="5"/>
        <v>6445</v>
      </c>
      <c r="Q34" s="26">
        <f t="shared" si="5"/>
        <v>6343</v>
      </c>
    </row>
    <row r="35" spans="1:21" s="2" customFormat="1" ht="21.75" customHeight="1">
      <c r="A35" s="12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21"/>
      <c r="Q35" s="21"/>
    </row>
    <row r="36" spans="1:21" s="2" customFormat="1" ht="21.75" customHeight="1">
      <c r="A36" s="1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21" s="3" customFormat="1" ht="21.75" customHeight="1">
      <c r="A37" s="13" t="s">
        <v>16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52"/>
    </row>
    <row r="38" spans="1:21" s="2" customFormat="1" ht="21.75" customHeight="1">
      <c r="A38" s="7" t="s">
        <v>9</v>
      </c>
      <c r="B38" s="7" t="s">
        <v>52</v>
      </c>
      <c r="C38" s="7">
        <v>60</v>
      </c>
      <c r="D38" s="7" t="s">
        <v>56</v>
      </c>
      <c r="E38" s="7">
        <v>7</v>
      </c>
      <c r="F38" s="7">
        <v>12</v>
      </c>
      <c r="G38" s="7">
        <v>17</v>
      </c>
      <c r="H38" s="7">
        <v>22</v>
      </c>
      <c r="I38" s="7">
        <v>27</v>
      </c>
      <c r="J38" s="7">
        <v>30</v>
      </c>
      <c r="K38" s="7" t="s">
        <v>54</v>
      </c>
      <c r="L38" s="7">
        <v>2</v>
      </c>
      <c r="M38" s="7">
        <v>3</v>
      </c>
      <c r="N38" s="7">
        <v>4</v>
      </c>
      <c r="O38" s="7">
        <v>5</v>
      </c>
      <c r="P38" s="7">
        <v>6</v>
      </c>
      <c r="Q38" s="7">
        <v>7</v>
      </c>
    </row>
    <row r="39" spans="1:21" s="5" customFormat="1" ht="23.25" customHeight="1">
      <c r="A39" s="8" t="s">
        <v>40</v>
      </c>
      <c r="B39" s="30">
        <f t="shared" ref="B39:Q39" si="6">ROUND(B31/B34*100,1)</f>
        <v>22.5</v>
      </c>
      <c r="C39" s="30">
        <f t="shared" si="6"/>
        <v>20.2</v>
      </c>
      <c r="D39" s="30">
        <f t="shared" si="6"/>
        <v>17.3</v>
      </c>
      <c r="E39" s="30">
        <f t="shared" si="6"/>
        <v>15.8</v>
      </c>
      <c r="F39" s="30">
        <f t="shared" si="6"/>
        <v>14.3</v>
      </c>
      <c r="G39" s="30">
        <f t="shared" si="6"/>
        <v>12</v>
      </c>
      <c r="H39" s="30">
        <f t="shared" si="6"/>
        <v>12.2</v>
      </c>
      <c r="I39" s="30">
        <f t="shared" si="6"/>
        <v>11.9</v>
      </c>
      <c r="J39" s="30">
        <f t="shared" si="6"/>
        <v>12</v>
      </c>
      <c r="K39" s="30">
        <f t="shared" si="6"/>
        <v>12.5</v>
      </c>
      <c r="L39" s="30">
        <f t="shared" si="6"/>
        <v>12.4</v>
      </c>
      <c r="M39" s="30">
        <f t="shared" si="6"/>
        <v>12.6</v>
      </c>
      <c r="N39" s="30">
        <f t="shared" si="6"/>
        <v>12.4</v>
      </c>
      <c r="O39" s="30">
        <f t="shared" si="6"/>
        <v>11.8</v>
      </c>
      <c r="P39" s="30">
        <f t="shared" si="6"/>
        <v>11.3</v>
      </c>
      <c r="Q39" s="30">
        <f t="shared" si="6"/>
        <v>11.3</v>
      </c>
    </row>
    <row r="40" spans="1:21" s="5" customFormat="1" ht="23.25" customHeight="1">
      <c r="A40" s="9" t="s">
        <v>42</v>
      </c>
      <c r="B40" s="31">
        <f t="shared" ref="B40:Q40" si="7">ROUND(B32/B34*100,1)</f>
        <v>65.900000000000006</v>
      </c>
      <c r="C40" s="31">
        <f t="shared" si="7"/>
        <v>66.5</v>
      </c>
      <c r="D40" s="31">
        <f t="shared" si="7"/>
        <v>68.099999999999994</v>
      </c>
      <c r="E40" s="31">
        <f t="shared" si="7"/>
        <v>67.2</v>
      </c>
      <c r="F40" s="31">
        <f t="shared" si="7"/>
        <v>65.8</v>
      </c>
      <c r="G40" s="31">
        <f t="shared" si="7"/>
        <v>62.1</v>
      </c>
      <c r="H40" s="31">
        <f t="shared" si="7"/>
        <v>59.6</v>
      </c>
      <c r="I40" s="31">
        <f t="shared" si="7"/>
        <v>56.7</v>
      </c>
      <c r="J40" s="31">
        <f t="shared" si="7"/>
        <v>56.9</v>
      </c>
      <c r="K40" s="31">
        <f t="shared" si="7"/>
        <v>57.4</v>
      </c>
      <c r="L40" s="31">
        <f t="shared" si="7"/>
        <v>57.5</v>
      </c>
      <c r="M40" s="31">
        <f t="shared" si="7"/>
        <v>57.4</v>
      </c>
      <c r="N40" s="31">
        <f t="shared" si="7"/>
        <v>57.3</v>
      </c>
      <c r="O40" s="31">
        <f t="shared" si="7"/>
        <v>57.7</v>
      </c>
      <c r="P40" s="31">
        <f t="shared" si="7"/>
        <v>58.1</v>
      </c>
      <c r="Q40" s="31">
        <f t="shared" si="7"/>
        <v>58.3</v>
      </c>
    </row>
    <row r="41" spans="1:21" s="5" customFormat="1" ht="23.25" customHeight="1">
      <c r="A41" s="10" t="s">
        <v>43</v>
      </c>
      <c r="B41" s="32">
        <f t="shared" ref="B41:Q41" si="8">ROUND(B33/B34*100,1)</f>
        <v>11.6</v>
      </c>
      <c r="C41" s="32">
        <f t="shared" si="8"/>
        <v>13.2</v>
      </c>
      <c r="D41" s="32">
        <f t="shared" si="8"/>
        <v>14.6</v>
      </c>
      <c r="E41" s="32">
        <f t="shared" si="8"/>
        <v>17</v>
      </c>
      <c r="F41" s="32">
        <f t="shared" si="8"/>
        <v>19.899999999999999</v>
      </c>
      <c r="G41" s="32">
        <f t="shared" si="8"/>
        <v>25.9</v>
      </c>
      <c r="H41" s="32">
        <f t="shared" si="8"/>
        <v>28.3</v>
      </c>
      <c r="I41" s="32">
        <f t="shared" si="8"/>
        <v>31.4</v>
      </c>
      <c r="J41" s="32">
        <f t="shared" si="8"/>
        <v>31.1</v>
      </c>
      <c r="K41" s="32">
        <f t="shared" si="8"/>
        <v>30.1</v>
      </c>
      <c r="L41" s="32">
        <f t="shared" si="8"/>
        <v>30</v>
      </c>
      <c r="M41" s="32">
        <f t="shared" si="8"/>
        <v>30</v>
      </c>
      <c r="N41" s="32">
        <f t="shared" si="8"/>
        <v>30.2</v>
      </c>
      <c r="O41" s="32">
        <f t="shared" si="8"/>
        <v>30.6</v>
      </c>
      <c r="P41" s="32">
        <f t="shared" si="8"/>
        <v>30.6</v>
      </c>
      <c r="Q41" s="32">
        <f t="shared" si="8"/>
        <v>30.4</v>
      </c>
    </row>
    <row r="42" spans="1:21" s="5" customFormat="1" ht="23.25" customHeight="1">
      <c r="A42" s="14" t="s">
        <v>46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2"/>
      <c r="P42" s="2"/>
      <c r="Q42" s="2"/>
      <c r="R42" s="2"/>
      <c r="S42" s="2"/>
      <c r="T42" s="2"/>
    </row>
    <row r="43" spans="1:21" s="5" customFormat="1" ht="23.25" customHeight="1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1" s="5" customFormat="1" ht="23.25" customHeight="1">
      <c r="A44" s="15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1" s="5" customFormat="1" ht="23.25" customHeight="1">
      <c r="A45" s="15"/>
      <c r="B45" s="2"/>
      <c r="C45" s="2"/>
      <c r="D45" s="2"/>
      <c r="E45" s="2"/>
      <c r="F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1" s="5" customFormat="1" ht="23.25" customHeight="1">
      <c r="A46" s="15"/>
      <c r="B46" s="2"/>
      <c r="C46" s="2"/>
      <c r="D46" s="2"/>
      <c r="E46" s="2"/>
      <c r="F46" s="2"/>
      <c r="L46" s="2"/>
      <c r="M46" s="2"/>
      <c r="N46" s="2"/>
      <c r="O46" s="2"/>
      <c r="P46" s="2"/>
      <c r="Q46" s="2"/>
      <c r="R46" s="2"/>
      <c r="S46" s="2"/>
      <c r="T46" s="2"/>
    </row>
    <row r="47" spans="1:21" s="5" customFormat="1" ht="23.25" customHeight="1">
      <c r="A47" s="2"/>
      <c r="B47" s="2"/>
      <c r="C47" s="2"/>
      <c r="D47" s="2"/>
      <c r="E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</row>
    <row r="48" spans="1:21" s="5" customFormat="1" ht="23.25" customHeight="1">
      <c r="A48" s="2"/>
      <c r="B48" s="2"/>
      <c r="C48" s="38" t="s">
        <v>34</v>
      </c>
      <c r="D48" s="41"/>
      <c r="E48" s="41"/>
      <c r="F48" s="41"/>
      <c r="G48" s="44"/>
      <c r="K48" s="38" t="s">
        <v>57</v>
      </c>
      <c r="L48" s="41"/>
      <c r="M48" s="41"/>
      <c r="N48" s="41"/>
      <c r="O48" s="41"/>
      <c r="P48" s="44"/>
      <c r="Q48" s="2"/>
      <c r="R48" s="2"/>
      <c r="S48" s="2"/>
      <c r="T48" s="2"/>
      <c r="U48" s="2"/>
    </row>
    <row r="49" spans="1:21" s="5" customFormat="1" ht="23.25" customHeight="1">
      <c r="A49" s="2"/>
      <c r="B49" s="2"/>
      <c r="C49" s="39"/>
      <c r="D49" s="42"/>
      <c r="E49" s="42"/>
      <c r="F49" s="42"/>
      <c r="G49" s="45"/>
      <c r="J49" s="47"/>
      <c r="K49" s="39"/>
      <c r="L49" s="42"/>
      <c r="M49" s="42"/>
      <c r="N49" s="42"/>
      <c r="O49" s="42"/>
      <c r="P49" s="45"/>
      <c r="Q49" s="2"/>
      <c r="R49" s="2"/>
      <c r="S49" s="2"/>
      <c r="T49" s="2"/>
      <c r="U49" s="2"/>
    </row>
    <row r="50" spans="1:21" s="5" customFormat="1" ht="23.25" customHeight="1">
      <c r="A50" s="2"/>
      <c r="B50" s="2"/>
      <c r="F50" s="2"/>
      <c r="G50" s="46"/>
      <c r="H50" s="46"/>
      <c r="I50" s="46"/>
      <c r="J50" s="46"/>
      <c r="K50" s="46"/>
      <c r="L50" s="43"/>
      <c r="M50" s="43"/>
      <c r="N50" s="43"/>
      <c r="O50" s="2"/>
      <c r="P50" s="2"/>
      <c r="Q50" s="2"/>
      <c r="R50" s="2"/>
      <c r="S50" s="33"/>
      <c r="T50" s="53"/>
    </row>
    <row r="51" spans="1:21" s="5" customFormat="1" ht="23.25" customHeight="1">
      <c r="A51" s="2"/>
      <c r="B51" s="33"/>
      <c r="C51" s="33"/>
      <c r="D51" s="33"/>
      <c r="E51" s="33"/>
      <c r="F51" s="43"/>
      <c r="G51" s="43"/>
      <c r="H51" s="43"/>
      <c r="I51" s="43"/>
      <c r="J51" s="43"/>
      <c r="K51" s="43"/>
      <c r="L51" s="43"/>
      <c r="M51" s="43"/>
      <c r="N51" s="43"/>
      <c r="O51" s="2"/>
      <c r="P51" s="2"/>
      <c r="Q51" s="2"/>
      <c r="R51" s="2"/>
      <c r="S51" s="33"/>
      <c r="T51" s="2"/>
    </row>
    <row r="52" spans="1:21" s="5" customFormat="1" ht="23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1" s="5" customFormat="1" ht="23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1" s="5" customFormat="1" ht="23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1" s="5" customFormat="1" ht="23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1" s="5" customFormat="1" ht="23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1" s="5" customFormat="1" ht="23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1" s="5" customFormat="1" ht="23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1" s="5" customFormat="1" ht="23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1" s="5" customFormat="1" ht="23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1" s="5" customFormat="1" ht="23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1" s="5" customFormat="1" ht="23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1" s="5" customFormat="1" ht="23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 s="5" customFormat="1" ht="23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5" customFormat="1" ht="23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5" customFormat="1" ht="23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5" customFormat="1" ht="23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5" customFormat="1" ht="23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5" customFormat="1" ht="23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5" customFormat="1" ht="23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5" customFormat="1" ht="23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5" customFormat="1" ht="23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5" customFormat="1" ht="23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5" customFormat="1" ht="23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5" customFormat="1" ht="23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5" customFormat="1" ht="23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5" customFormat="1" ht="23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5" customFormat="1" ht="23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5" customFormat="1" ht="23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5" customFormat="1" ht="23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5" customFormat="1" ht="21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5" customFormat="1" ht="21.75" customHeight="1">
      <c r="A82" s="3" t="s">
        <v>71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"/>
      <c r="P82" s="2"/>
      <c r="Q82" s="2"/>
      <c r="R82" s="2"/>
      <c r="S82" s="2"/>
      <c r="T82" s="2"/>
    </row>
    <row r="83" spans="1:20" s="5" customFormat="1" ht="21.75" customHeight="1">
      <c r="A83" s="7" t="s">
        <v>9</v>
      </c>
      <c r="B83" s="7" t="s">
        <v>52</v>
      </c>
      <c r="C83" s="7">
        <v>60</v>
      </c>
      <c r="D83" s="7" t="s">
        <v>56</v>
      </c>
      <c r="E83" s="7">
        <v>7</v>
      </c>
      <c r="F83" s="7">
        <v>12</v>
      </c>
      <c r="G83" s="7">
        <v>17</v>
      </c>
      <c r="H83" s="7">
        <v>22</v>
      </c>
      <c r="I83" s="7">
        <v>27</v>
      </c>
      <c r="J83" s="7">
        <v>30</v>
      </c>
      <c r="K83" s="7" t="s">
        <v>54</v>
      </c>
      <c r="L83" s="7">
        <v>2</v>
      </c>
      <c r="M83" s="7">
        <v>3</v>
      </c>
      <c r="N83" s="7">
        <v>4</v>
      </c>
      <c r="O83" s="7">
        <v>5</v>
      </c>
      <c r="P83" s="7">
        <v>6</v>
      </c>
      <c r="Q83" s="7">
        <v>7</v>
      </c>
    </row>
    <row r="84" spans="1:20" s="5" customFormat="1" ht="21.75" customHeight="1">
      <c r="A84" s="8" t="s">
        <v>2</v>
      </c>
      <c r="B84" s="17">
        <v>358</v>
      </c>
      <c r="C84" s="17">
        <v>315</v>
      </c>
      <c r="D84" s="17">
        <v>303</v>
      </c>
      <c r="E84" s="17">
        <v>275</v>
      </c>
      <c r="F84" s="17">
        <v>270</v>
      </c>
      <c r="G84" s="17">
        <v>145</v>
      </c>
      <c r="H84" s="17">
        <v>128</v>
      </c>
      <c r="I84" s="17">
        <v>127</v>
      </c>
      <c r="J84" s="17">
        <v>115</v>
      </c>
      <c r="K84" s="17">
        <v>137</v>
      </c>
      <c r="L84" s="23">
        <v>143</v>
      </c>
      <c r="M84" s="23">
        <v>130</v>
      </c>
      <c r="N84" s="23">
        <v>123</v>
      </c>
      <c r="O84" s="23">
        <v>118</v>
      </c>
      <c r="P84" s="23">
        <v>114</v>
      </c>
      <c r="Q84" s="23">
        <v>96</v>
      </c>
    </row>
    <row r="85" spans="1:20" s="5" customFormat="1" ht="21.75" customHeight="1">
      <c r="A85" s="8" t="s">
        <v>7</v>
      </c>
      <c r="B85" s="17">
        <v>492</v>
      </c>
      <c r="C85" s="17">
        <v>357</v>
      </c>
      <c r="D85" s="17">
        <v>313</v>
      </c>
      <c r="E85" s="17">
        <v>268</v>
      </c>
      <c r="F85" s="17">
        <v>241</v>
      </c>
      <c r="G85" s="17">
        <v>146</v>
      </c>
      <c r="H85" s="17">
        <v>126</v>
      </c>
      <c r="I85" s="17">
        <v>128</v>
      </c>
      <c r="J85" s="17">
        <v>141</v>
      </c>
      <c r="K85" s="17">
        <v>140</v>
      </c>
      <c r="L85" s="23">
        <v>138</v>
      </c>
      <c r="M85" s="23">
        <v>144</v>
      </c>
      <c r="N85" s="23">
        <v>142</v>
      </c>
      <c r="O85" s="23">
        <v>127</v>
      </c>
      <c r="P85" s="23">
        <v>123</v>
      </c>
      <c r="Q85" s="23">
        <v>132</v>
      </c>
    </row>
    <row r="86" spans="1:20" s="5" customFormat="1" ht="21.75" customHeight="1">
      <c r="A86" s="8" t="s">
        <v>10</v>
      </c>
      <c r="B86" s="17">
        <v>446</v>
      </c>
      <c r="C86" s="17">
        <v>464</v>
      </c>
      <c r="D86" s="17">
        <v>316</v>
      </c>
      <c r="E86" s="17">
        <v>305</v>
      </c>
      <c r="F86" s="17">
        <v>244</v>
      </c>
      <c r="G86" s="17">
        <v>140</v>
      </c>
      <c r="H86" s="17">
        <v>162</v>
      </c>
      <c r="I86" s="17">
        <v>128</v>
      </c>
      <c r="J86" s="17">
        <v>122</v>
      </c>
      <c r="K86" s="17">
        <v>134</v>
      </c>
      <c r="L86" s="23">
        <v>135</v>
      </c>
      <c r="M86" s="23">
        <v>150</v>
      </c>
      <c r="N86" s="23">
        <v>149</v>
      </c>
      <c r="O86" s="23">
        <v>147</v>
      </c>
      <c r="P86" s="23">
        <v>137</v>
      </c>
      <c r="Q86" s="23">
        <v>135</v>
      </c>
    </row>
    <row r="87" spans="1:20" s="5" customFormat="1" ht="21.75" customHeight="1">
      <c r="A87" s="9" t="s">
        <v>14</v>
      </c>
      <c r="B87" s="18">
        <v>369</v>
      </c>
      <c r="C87" s="18">
        <v>385</v>
      </c>
      <c r="D87" s="18">
        <v>410</v>
      </c>
      <c r="E87" s="18">
        <v>274</v>
      </c>
      <c r="F87" s="18">
        <v>256</v>
      </c>
      <c r="G87" s="18">
        <v>149</v>
      </c>
      <c r="H87" s="18">
        <v>133</v>
      </c>
      <c r="I87" s="18">
        <v>153</v>
      </c>
      <c r="J87" s="18">
        <v>139</v>
      </c>
      <c r="K87" s="18">
        <v>136</v>
      </c>
      <c r="L87" s="24">
        <v>124</v>
      </c>
      <c r="M87" s="24">
        <v>122</v>
      </c>
      <c r="N87" s="24">
        <v>117</v>
      </c>
      <c r="O87" s="24">
        <v>121</v>
      </c>
      <c r="P87" s="24">
        <v>120</v>
      </c>
      <c r="Q87" s="24">
        <v>138</v>
      </c>
    </row>
    <row r="88" spans="1:20" s="5" customFormat="1" ht="21.75" customHeight="1">
      <c r="A88" s="9" t="s">
        <v>15</v>
      </c>
      <c r="B88" s="18">
        <v>315</v>
      </c>
      <c r="C88" s="18">
        <v>268</v>
      </c>
      <c r="D88" s="18">
        <v>303</v>
      </c>
      <c r="E88" s="18">
        <v>374</v>
      </c>
      <c r="F88" s="18">
        <v>246</v>
      </c>
      <c r="G88" s="18">
        <v>164</v>
      </c>
      <c r="H88" s="18">
        <v>144</v>
      </c>
      <c r="I88" s="18">
        <v>113</v>
      </c>
      <c r="J88" s="18">
        <v>142</v>
      </c>
      <c r="K88" s="18">
        <v>146</v>
      </c>
      <c r="L88" s="24">
        <v>140</v>
      </c>
      <c r="M88" s="24">
        <v>129</v>
      </c>
      <c r="N88" s="24">
        <v>120</v>
      </c>
      <c r="O88" s="24">
        <v>113</v>
      </c>
      <c r="P88" s="24">
        <v>112</v>
      </c>
      <c r="Q88" s="24">
        <v>116</v>
      </c>
    </row>
    <row r="89" spans="1:20" s="5" customFormat="1" ht="21.75" customHeight="1">
      <c r="A89" s="9" t="s">
        <v>6</v>
      </c>
      <c r="B89" s="18">
        <v>338</v>
      </c>
      <c r="C89" s="18">
        <v>330</v>
      </c>
      <c r="D89" s="18">
        <v>340</v>
      </c>
      <c r="E89" s="18">
        <v>407</v>
      </c>
      <c r="F89" s="18">
        <v>460</v>
      </c>
      <c r="G89" s="18">
        <v>161</v>
      </c>
      <c r="H89" s="18">
        <v>181</v>
      </c>
      <c r="I89" s="18">
        <v>136</v>
      </c>
      <c r="J89" s="18">
        <v>129</v>
      </c>
      <c r="K89" s="18">
        <v>131</v>
      </c>
      <c r="L89" s="24">
        <v>148</v>
      </c>
      <c r="M89" s="24">
        <v>144</v>
      </c>
      <c r="N89" s="24">
        <v>151</v>
      </c>
      <c r="O89" s="24">
        <v>162</v>
      </c>
      <c r="P89" s="24">
        <v>163</v>
      </c>
      <c r="Q89" s="24">
        <v>147</v>
      </c>
    </row>
    <row r="90" spans="1:20" s="5" customFormat="1" ht="21.75" customHeight="1">
      <c r="A90" s="9" t="s">
        <v>17</v>
      </c>
      <c r="B90" s="18">
        <v>467</v>
      </c>
      <c r="C90" s="18">
        <v>331</v>
      </c>
      <c r="D90" s="18">
        <v>341</v>
      </c>
      <c r="E90" s="18">
        <v>360</v>
      </c>
      <c r="F90" s="18">
        <v>408</v>
      </c>
      <c r="G90" s="18">
        <v>291</v>
      </c>
      <c r="H90" s="18">
        <v>165</v>
      </c>
      <c r="I90" s="18">
        <v>187</v>
      </c>
      <c r="J90" s="18">
        <v>171</v>
      </c>
      <c r="K90" s="18">
        <v>181</v>
      </c>
      <c r="L90" s="24">
        <v>167</v>
      </c>
      <c r="M90" s="24">
        <v>161</v>
      </c>
      <c r="N90" s="24">
        <v>152</v>
      </c>
      <c r="O90" s="24">
        <v>171</v>
      </c>
      <c r="P90" s="24">
        <v>166</v>
      </c>
      <c r="Q90" s="24">
        <v>167</v>
      </c>
    </row>
    <row r="91" spans="1:20" s="5" customFormat="1" ht="21.75" customHeight="1">
      <c r="A91" s="9" t="s">
        <v>18</v>
      </c>
      <c r="B91" s="18">
        <v>405</v>
      </c>
      <c r="C91" s="18">
        <v>472</v>
      </c>
      <c r="D91" s="18">
        <v>344</v>
      </c>
      <c r="E91" s="18">
        <v>335</v>
      </c>
      <c r="F91" s="18">
        <v>338</v>
      </c>
      <c r="G91" s="18">
        <v>236</v>
      </c>
      <c r="H91" s="18">
        <v>262</v>
      </c>
      <c r="I91" s="18">
        <v>198</v>
      </c>
      <c r="J91" s="18">
        <v>191</v>
      </c>
      <c r="K91" s="18">
        <v>223</v>
      </c>
      <c r="L91" s="24">
        <v>232</v>
      </c>
      <c r="M91" s="24">
        <v>214</v>
      </c>
      <c r="N91" s="24">
        <v>220</v>
      </c>
      <c r="O91" s="24">
        <v>207</v>
      </c>
      <c r="P91" s="24">
        <v>193</v>
      </c>
      <c r="Q91" s="24">
        <v>185</v>
      </c>
    </row>
    <row r="92" spans="1:20" s="5" customFormat="1" ht="21.75" customHeight="1">
      <c r="A92" s="9" t="s">
        <v>19</v>
      </c>
      <c r="B92" s="18">
        <v>389</v>
      </c>
      <c r="C92" s="18">
        <v>407</v>
      </c>
      <c r="D92" s="18">
        <v>452</v>
      </c>
      <c r="E92" s="18">
        <v>338</v>
      </c>
      <c r="F92" s="18">
        <v>330</v>
      </c>
      <c r="G92" s="18">
        <v>197</v>
      </c>
      <c r="H92" s="18">
        <v>245</v>
      </c>
      <c r="I92" s="18">
        <v>271</v>
      </c>
      <c r="J92" s="18">
        <v>232</v>
      </c>
      <c r="K92" s="18">
        <v>234</v>
      </c>
      <c r="L92" s="24">
        <v>210</v>
      </c>
      <c r="M92" s="24">
        <v>221</v>
      </c>
      <c r="N92" s="24">
        <v>208</v>
      </c>
      <c r="O92" s="24">
        <v>203</v>
      </c>
      <c r="P92" s="24">
        <v>217</v>
      </c>
      <c r="Q92" s="24">
        <v>195</v>
      </c>
    </row>
    <row r="93" spans="1:20" s="5" customFormat="1" ht="21.75" customHeight="1">
      <c r="A93" s="9" t="s">
        <v>21</v>
      </c>
      <c r="B93" s="18">
        <v>419</v>
      </c>
      <c r="C93" s="18">
        <v>346</v>
      </c>
      <c r="D93" s="18">
        <v>363</v>
      </c>
      <c r="E93" s="18">
        <v>429</v>
      </c>
      <c r="F93" s="18">
        <v>317</v>
      </c>
      <c r="G93" s="18">
        <v>211</v>
      </c>
      <c r="H93" s="18">
        <v>189</v>
      </c>
      <c r="I93" s="18">
        <v>246</v>
      </c>
      <c r="J93" s="18">
        <v>294</v>
      </c>
      <c r="K93" s="18">
        <v>295</v>
      </c>
      <c r="L93" s="24">
        <v>293</v>
      </c>
      <c r="M93" s="24">
        <v>277</v>
      </c>
      <c r="N93" s="24">
        <v>261</v>
      </c>
      <c r="O93" s="24">
        <v>239</v>
      </c>
      <c r="P93" s="24">
        <v>215</v>
      </c>
      <c r="Q93" s="24">
        <v>208</v>
      </c>
    </row>
    <row r="94" spans="1:20" s="5" customFormat="1" ht="21.75" customHeight="1">
      <c r="A94" s="9" t="s">
        <v>26</v>
      </c>
      <c r="B94" s="18">
        <v>349</v>
      </c>
      <c r="C94" s="18">
        <v>395</v>
      </c>
      <c r="D94" s="18">
        <v>326</v>
      </c>
      <c r="E94" s="18">
        <v>336</v>
      </c>
      <c r="F94" s="18">
        <v>397</v>
      </c>
      <c r="G94" s="18">
        <v>217</v>
      </c>
      <c r="H94" s="18">
        <v>225</v>
      </c>
      <c r="I94" s="18">
        <v>176</v>
      </c>
      <c r="J94" s="18">
        <v>205</v>
      </c>
      <c r="K94" s="18">
        <v>225</v>
      </c>
      <c r="L94" s="24">
        <v>243</v>
      </c>
      <c r="M94" s="24">
        <v>277</v>
      </c>
      <c r="N94" s="24">
        <v>289</v>
      </c>
      <c r="O94" s="24">
        <v>297</v>
      </c>
      <c r="P94" s="24">
        <v>303</v>
      </c>
      <c r="Q94" s="24">
        <v>293</v>
      </c>
    </row>
    <row r="95" spans="1:20" s="5" customFormat="1" ht="21.75" customHeight="1">
      <c r="A95" s="9" t="s">
        <v>27</v>
      </c>
      <c r="B95" s="18">
        <v>220</v>
      </c>
      <c r="C95" s="18">
        <v>324</v>
      </c>
      <c r="D95" s="18">
        <v>356</v>
      </c>
      <c r="E95" s="18">
        <v>299</v>
      </c>
      <c r="F95" s="18">
        <v>323</v>
      </c>
      <c r="G95" s="18">
        <v>266</v>
      </c>
      <c r="H95" s="18">
        <v>212</v>
      </c>
      <c r="I95" s="18">
        <v>219</v>
      </c>
      <c r="J95" s="18">
        <v>187</v>
      </c>
      <c r="K95" s="18">
        <v>191</v>
      </c>
      <c r="L95" s="24">
        <v>190</v>
      </c>
      <c r="M95" s="24">
        <v>174</v>
      </c>
      <c r="N95" s="24">
        <v>193</v>
      </c>
      <c r="O95" s="24">
        <v>214</v>
      </c>
      <c r="P95" s="24">
        <v>219</v>
      </c>
      <c r="Q95" s="24">
        <v>249</v>
      </c>
    </row>
    <row r="96" spans="1:20" s="5" customFormat="1" ht="21.75" customHeight="1">
      <c r="A96" s="9" t="s">
        <v>29</v>
      </c>
      <c r="B96" s="18">
        <v>200</v>
      </c>
      <c r="C96" s="18">
        <v>199</v>
      </c>
      <c r="D96" s="18">
        <v>298</v>
      </c>
      <c r="E96" s="18">
        <v>316</v>
      </c>
      <c r="F96" s="18">
        <v>271</v>
      </c>
      <c r="G96" s="18">
        <v>215</v>
      </c>
      <c r="H96" s="18">
        <v>231</v>
      </c>
      <c r="I96" s="18">
        <v>191</v>
      </c>
      <c r="J96" s="18">
        <v>204</v>
      </c>
      <c r="K96" s="18">
        <v>200</v>
      </c>
      <c r="L96" s="24">
        <v>196</v>
      </c>
      <c r="M96" s="24">
        <v>203</v>
      </c>
      <c r="N96" s="24">
        <v>190</v>
      </c>
      <c r="O96" s="24">
        <v>181</v>
      </c>
      <c r="P96" s="24">
        <v>196</v>
      </c>
      <c r="Q96" s="24">
        <v>190</v>
      </c>
    </row>
    <row r="97" spans="1:17" s="5" customFormat="1" ht="21.75" customHeight="1">
      <c r="A97" s="10" t="s">
        <v>31</v>
      </c>
      <c r="B97" s="19">
        <v>221</v>
      </c>
      <c r="C97" s="19">
        <v>181</v>
      </c>
      <c r="D97" s="19">
        <v>182</v>
      </c>
      <c r="E97" s="19">
        <v>254</v>
      </c>
      <c r="F97" s="19">
        <v>284</v>
      </c>
      <c r="G97" s="19">
        <v>172</v>
      </c>
      <c r="H97" s="19">
        <v>201</v>
      </c>
      <c r="I97" s="19">
        <v>228</v>
      </c>
      <c r="J97" s="19">
        <v>193</v>
      </c>
      <c r="K97" s="19">
        <v>193</v>
      </c>
      <c r="L97" s="25">
        <v>178</v>
      </c>
      <c r="M97" s="25">
        <v>168</v>
      </c>
      <c r="N97" s="25">
        <v>185</v>
      </c>
      <c r="O97" s="25">
        <v>192</v>
      </c>
      <c r="P97" s="25">
        <v>180</v>
      </c>
      <c r="Q97" s="25">
        <v>180</v>
      </c>
    </row>
    <row r="98" spans="1:17" s="5" customFormat="1" ht="21.75" customHeight="1">
      <c r="A98" s="10" t="s">
        <v>32</v>
      </c>
      <c r="B98" s="19">
        <v>164</v>
      </c>
      <c r="C98" s="19">
        <v>190</v>
      </c>
      <c r="D98" s="19">
        <v>168</v>
      </c>
      <c r="E98" s="19">
        <v>162</v>
      </c>
      <c r="F98" s="19">
        <v>226</v>
      </c>
      <c r="G98" s="19">
        <v>194</v>
      </c>
      <c r="H98" s="19">
        <v>159</v>
      </c>
      <c r="I98" s="19">
        <v>193</v>
      </c>
      <c r="J98" s="19">
        <v>197</v>
      </c>
      <c r="K98" s="19">
        <v>194</v>
      </c>
      <c r="L98" s="25">
        <v>200</v>
      </c>
      <c r="M98" s="25">
        <v>217</v>
      </c>
      <c r="N98" s="25">
        <v>188</v>
      </c>
      <c r="O98" s="25">
        <v>185</v>
      </c>
      <c r="P98" s="25">
        <v>189</v>
      </c>
      <c r="Q98" s="25">
        <v>165</v>
      </c>
    </row>
    <row r="99" spans="1:17" s="5" customFormat="1" ht="21.75" customHeight="1">
      <c r="A99" s="10" t="s">
        <v>25</v>
      </c>
      <c r="B99" s="19">
        <v>96</v>
      </c>
      <c r="C99" s="19">
        <v>121</v>
      </c>
      <c r="D99" s="19">
        <v>148</v>
      </c>
      <c r="E99" s="19">
        <v>135</v>
      </c>
      <c r="F99" s="19">
        <v>138</v>
      </c>
      <c r="G99" s="19">
        <v>165</v>
      </c>
      <c r="H99" s="19">
        <v>167</v>
      </c>
      <c r="I99" s="19">
        <v>147</v>
      </c>
      <c r="J99" s="19">
        <v>157</v>
      </c>
      <c r="K99" s="19">
        <v>168</v>
      </c>
      <c r="L99" s="25">
        <v>166</v>
      </c>
      <c r="M99" s="25">
        <v>149</v>
      </c>
      <c r="N99" s="25">
        <v>164</v>
      </c>
      <c r="O99" s="25">
        <v>178</v>
      </c>
      <c r="P99" s="25">
        <v>180</v>
      </c>
      <c r="Q99" s="25">
        <v>184</v>
      </c>
    </row>
    <row r="100" spans="1:17" s="5" customFormat="1" ht="21.75" customHeight="1">
      <c r="A100" s="10" t="s">
        <v>35</v>
      </c>
      <c r="B100" s="19">
        <v>52</v>
      </c>
      <c r="C100" s="19">
        <v>59</v>
      </c>
      <c r="D100" s="19">
        <v>80</v>
      </c>
      <c r="E100" s="19">
        <v>103</v>
      </c>
      <c r="F100" s="19">
        <v>93</v>
      </c>
      <c r="G100" s="19">
        <v>90</v>
      </c>
      <c r="H100" s="19">
        <v>118</v>
      </c>
      <c r="I100" s="19">
        <v>133</v>
      </c>
      <c r="J100" s="19">
        <v>114</v>
      </c>
      <c r="K100" s="19">
        <v>105</v>
      </c>
      <c r="L100" s="25">
        <v>115</v>
      </c>
      <c r="M100" s="25">
        <v>114</v>
      </c>
      <c r="N100" s="25">
        <v>129</v>
      </c>
      <c r="O100" s="25">
        <v>127</v>
      </c>
      <c r="P100" s="25">
        <v>141</v>
      </c>
      <c r="Q100" s="25">
        <v>139</v>
      </c>
    </row>
    <row r="101" spans="1:17" s="5" customFormat="1" ht="21.75" customHeight="1">
      <c r="A101" s="10" t="s">
        <v>36</v>
      </c>
      <c r="B101" s="19">
        <v>23</v>
      </c>
      <c r="C101" s="19">
        <v>21</v>
      </c>
      <c r="D101" s="19">
        <v>30</v>
      </c>
      <c r="E101" s="19">
        <v>35</v>
      </c>
      <c r="F101" s="19">
        <v>57</v>
      </c>
      <c r="G101" s="19">
        <v>53</v>
      </c>
      <c r="H101" s="19">
        <v>57</v>
      </c>
      <c r="I101" s="19">
        <v>75</v>
      </c>
      <c r="J101" s="19">
        <v>76</v>
      </c>
      <c r="K101" s="19">
        <v>77</v>
      </c>
      <c r="L101" s="25">
        <v>77</v>
      </c>
      <c r="M101" s="25">
        <v>72</v>
      </c>
      <c r="N101" s="25">
        <v>71</v>
      </c>
      <c r="O101" s="25">
        <v>75</v>
      </c>
      <c r="P101" s="25">
        <v>61</v>
      </c>
      <c r="Q101" s="25">
        <v>75</v>
      </c>
    </row>
    <row r="102" spans="1:17" s="5" customFormat="1" ht="21.75" customHeight="1">
      <c r="A102" s="10" t="s">
        <v>20</v>
      </c>
      <c r="B102" s="19">
        <v>4</v>
      </c>
      <c r="C102" s="19">
        <v>5</v>
      </c>
      <c r="D102" s="19">
        <v>9</v>
      </c>
      <c r="E102" s="19">
        <v>12</v>
      </c>
      <c r="F102" s="19">
        <v>20</v>
      </c>
      <c r="G102" s="19">
        <v>18</v>
      </c>
      <c r="H102" s="19">
        <v>20</v>
      </c>
      <c r="I102" s="19">
        <v>25</v>
      </c>
      <c r="J102" s="19">
        <v>32</v>
      </c>
      <c r="K102" s="19">
        <v>34</v>
      </c>
      <c r="L102" s="25">
        <v>35</v>
      </c>
      <c r="M102" s="25">
        <v>39</v>
      </c>
      <c r="N102" s="25">
        <v>26</v>
      </c>
      <c r="O102" s="25">
        <v>28</v>
      </c>
      <c r="P102" s="25">
        <v>31</v>
      </c>
      <c r="Q102" s="25">
        <v>22</v>
      </c>
    </row>
    <row r="103" spans="1:17" s="5" customFormat="1" ht="21.75" customHeight="1">
      <c r="A103" s="10" t="s">
        <v>28</v>
      </c>
      <c r="B103" s="19">
        <v>0</v>
      </c>
      <c r="C103" s="19">
        <v>1</v>
      </c>
      <c r="D103" s="19">
        <v>1</v>
      </c>
      <c r="E103" s="19">
        <v>0</v>
      </c>
      <c r="F103" s="19">
        <v>1</v>
      </c>
      <c r="G103" s="19">
        <v>3</v>
      </c>
      <c r="H103" s="19">
        <v>8</v>
      </c>
      <c r="I103" s="19">
        <v>5</v>
      </c>
      <c r="J103" s="19">
        <v>8</v>
      </c>
      <c r="K103" s="19">
        <v>9</v>
      </c>
      <c r="L103" s="25">
        <v>8</v>
      </c>
      <c r="M103" s="25">
        <v>7</v>
      </c>
      <c r="N103" s="25">
        <v>14</v>
      </c>
      <c r="O103" s="25">
        <v>15</v>
      </c>
      <c r="P103" s="25">
        <v>11</v>
      </c>
      <c r="Q103" s="25">
        <v>9</v>
      </c>
    </row>
    <row r="104" spans="1:17" s="5" customFormat="1" ht="21.75" customHeight="1">
      <c r="A104" s="10" t="s">
        <v>37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1</v>
      </c>
      <c r="J104" s="19">
        <v>0</v>
      </c>
      <c r="K104" s="19">
        <v>0</v>
      </c>
      <c r="L104" s="25">
        <v>0</v>
      </c>
      <c r="M104" s="25">
        <v>0</v>
      </c>
      <c r="N104" s="25">
        <v>0</v>
      </c>
      <c r="O104" s="25">
        <v>1</v>
      </c>
      <c r="P104" s="25">
        <v>1</v>
      </c>
      <c r="Q104" s="25">
        <v>1</v>
      </c>
    </row>
    <row r="105" spans="1:17" s="5" customFormat="1" ht="21.75" customHeight="1">
      <c r="A105" s="7" t="s">
        <v>51</v>
      </c>
      <c r="B105" s="20">
        <f t="shared" ref="B105:Q105" si="9">SUM(B84:B104)</f>
        <v>5327</v>
      </c>
      <c r="C105" s="20">
        <f t="shared" si="9"/>
        <v>5171</v>
      </c>
      <c r="D105" s="20">
        <f t="shared" si="9"/>
        <v>5083</v>
      </c>
      <c r="E105" s="20">
        <f t="shared" si="9"/>
        <v>5017</v>
      </c>
      <c r="F105" s="20">
        <f t="shared" si="9"/>
        <v>4920</v>
      </c>
      <c r="G105" s="20">
        <f t="shared" si="9"/>
        <v>3233</v>
      </c>
      <c r="H105" s="20">
        <f t="shared" si="9"/>
        <v>3133</v>
      </c>
      <c r="I105" s="20">
        <f t="shared" si="9"/>
        <v>3080</v>
      </c>
      <c r="J105" s="20">
        <f t="shared" si="9"/>
        <v>3049</v>
      </c>
      <c r="K105" s="20">
        <f t="shared" si="9"/>
        <v>3153</v>
      </c>
      <c r="L105" s="20">
        <f t="shared" si="9"/>
        <v>3138</v>
      </c>
      <c r="M105" s="20">
        <f t="shared" si="9"/>
        <v>3112</v>
      </c>
      <c r="N105" s="20">
        <f t="shared" si="9"/>
        <v>3092</v>
      </c>
      <c r="O105" s="20">
        <f t="shared" si="9"/>
        <v>3101</v>
      </c>
      <c r="P105" s="20">
        <f t="shared" si="9"/>
        <v>3072</v>
      </c>
      <c r="Q105" s="20">
        <f t="shared" si="9"/>
        <v>3026</v>
      </c>
    </row>
    <row r="106" spans="1:17" s="5" customFormat="1" ht="21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O106" s="16"/>
      <c r="P106" s="16"/>
      <c r="Q106" s="16"/>
    </row>
    <row r="107" spans="1:17" s="2" customFormat="1" ht="21.75" customHeight="1"/>
    <row r="108" spans="1:17" s="3" customFormat="1" ht="21.75" customHeight="1">
      <c r="A108" s="3" t="s">
        <v>39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</row>
    <row r="109" spans="1:17" s="5" customFormat="1" ht="21.75" customHeight="1">
      <c r="A109" s="7" t="s">
        <v>9</v>
      </c>
      <c r="B109" s="7" t="s">
        <v>52</v>
      </c>
      <c r="C109" s="7">
        <v>60</v>
      </c>
      <c r="D109" s="7" t="s">
        <v>56</v>
      </c>
      <c r="E109" s="7">
        <v>7</v>
      </c>
      <c r="F109" s="7">
        <v>12</v>
      </c>
      <c r="G109" s="7">
        <v>17</v>
      </c>
      <c r="H109" s="7">
        <v>22</v>
      </c>
      <c r="I109" s="7">
        <v>27</v>
      </c>
      <c r="J109" s="7">
        <v>30</v>
      </c>
      <c r="K109" s="7" t="s">
        <v>54</v>
      </c>
      <c r="L109" s="7">
        <v>2</v>
      </c>
      <c r="M109" s="7">
        <v>3</v>
      </c>
      <c r="N109" s="7">
        <v>4</v>
      </c>
      <c r="O109" s="7">
        <v>5</v>
      </c>
      <c r="P109" s="7">
        <v>6</v>
      </c>
      <c r="Q109" s="7">
        <v>7</v>
      </c>
    </row>
    <row r="110" spans="1:17" s="5" customFormat="1" ht="21.75" customHeight="1">
      <c r="A110" s="8" t="s">
        <v>40</v>
      </c>
      <c r="B110" s="17">
        <f t="shared" ref="B110:Q110" si="10">SUM(B84:B86)</f>
        <v>1296</v>
      </c>
      <c r="C110" s="17">
        <f t="shared" si="10"/>
        <v>1136</v>
      </c>
      <c r="D110" s="17">
        <f t="shared" si="10"/>
        <v>932</v>
      </c>
      <c r="E110" s="17">
        <f t="shared" si="10"/>
        <v>848</v>
      </c>
      <c r="F110" s="17">
        <f t="shared" si="10"/>
        <v>755</v>
      </c>
      <c r="G110" s="17">
        <f t="shared" si="10"/>
        <v>431</v>
      </c>
      <c r="H110" s="17">
        <f t="shared" si="10"/>
        <v>416</v>
      </c>
      <c r="I110" s="17">
        <f t="shared" si="10"/>
        <v>383</v>
      </c>
      <c r="J110" s="17">
        <f t="shared" si="10"/>
        <v>378</v>
      </c>
      <c r="K110" s="17">
        <f t="shared" si="10"/>
        <v>411</v>
      </c>
      <c r="L110" s="17">
        <f t="shared" si="10"/>
        <v>416</v>
      </c>
      <c r="M110" s="17">
        <f t="shared" si="10"/>
        <v>424</v>
      </c>
      <c r="N110" s="17">
        <f t="shared" si="10"/>
        <v>414</v>
      </c>
      <c r="O110" s="17">
        <f t="shared" si="10"/>
        <v>392</v>
      </c>
      <c r="P110" s="17">
        <f t="shared" si="10"/>
        <v>374</v>
      </c>
      <c r="Q110" s="17">
        <f t="shared" si="10"/>
        <v>363</v>
      </c>
    </row>
    <row r="111" spans="1:17" s="5" customFormat="1" ht="21.75" customHeight="1">
      <c r="A111" s="9" t="s">
        <v>42</v>
      </c>
      <c r="B111" s="18">
        <f t="shared" ref="B111:Q111" si="11">SUM(B87:B96)</f>
        <v>3471</v>
      </c>
      <c r="C111" s="18">
        <f t="shared" si="11"/>
        <v>3457</v>
      </c>
      <c r="D111" s="18">
        <f t="shared" si="11"/>
        <v>3533</v>
      </c>
      <c r="E111" s="18">
        <f t="shared" si="11"/>
        <v>3468</v>
      </c>
      <c r="F111" s="18">
        <f t="shared" si="11"/>
        <v>3346</v>
      </c>
      <c r="G111" s="18">
        <f t="shared" si="11"/>
        <v>2107</v>
      </c>
      <c r="H111" s="18">
        <f t="shared" si="11"/>
        <v>1987</v>
      </c>
      <c r="I111" s="18">
        <f t="shared" si="11"/>
        <v>1890</v>
      </c>
      <c r="J111" s="18">
        <f t="shared" si="11"/>
        <v>1894</v>
      </c>
      <c r="K111" s="18">
        <f t="shared" si="11"/>
        <v>1962</v>
      </c>
      <c r="L111" s="18">
        <f t="shared" si="11"/>
        <v>1943</v>
      </c>
      <c r="M111" s="18">
        <f t="shared" si="11"/>
        <v>1922</v>
      </c>
      <c r="N111" s="18">
        <f t="shared" si="11"/>
        <v>1901</v>
      </c>
      <c r="O111" s="18">
        <f t="shared" si="11"/>
        <v>1908</v>
      </c>
      <c r="P111" s="18">
        <f t="shared" si="11"/>
        <v>1904</v>
      </c>
      <c r="Q111" s="18">
        <f t="shared" si="11"/>
        <v>1888</v>
      </c>
    </row>
    <row r="112" spans="1:17" s="5" customFormat="1" ht="21.75" customHeight="1">
      <c r="A112" s="10" t="s">
        <v>43</v>
      </c>
      <c r="B112" s="19">
        <f t="shared" ref="B112:Q112" si="12">SUM(B97:B104)</f>
        <v>560</v>
      </c>
      <c r="C112" s="19">
        <f t="shared" si="12"/>
        <v>578</v>
      </c>
      <c r="D112" s="19">
        <f t="shared" si="12"/>
        <v>618</v>
      </c>
      <c r="E112" s="19">
        <f t="shared" si="12"/>
        <v>701</v>
      </c>
      <c r="F112" s="19">
        <f t="shared" si="12"/>
        <v>819</v>
      </c>
      <c r="G112" s="19">
        <f t="shared" si="12"/>
        <v>695</v>
      </c>
      <c r="H112" s="19">
        <f t="shared" si="12"/>
        <v>730</v>
      </c>
      <c r="I112" s="19">
        <f t="shared" si="12"/>
        <v>807</v>
      </c>
      <c r="J112" s="19">
        <f t="shared" si="12"/>
        <v>777</v>
      </c>
      <c r="K112" s="19">
        <f t="shared" si="12"/>
        <v>780</v>
      </c>
      <c r="L112" s="19">
        <f t="shared" si="12"/>
        <v>779</v>
      </c>
      <c r="M112" s="19">
        <f t="shared" si="12"/>
        <v>766</v>
      </c>
      <c r="N112" s="19">
        <f t="shared" si="12"/>
        <v>777</v>
      </c>
      <c r="O112" s="19">
        <f t="shared" si="12"/>
        <v>801</v>
      </c>
      <c r="P112" s="19">
        <f t="shared" si="12"/>
        <v>794</v>
      </c>
      <c r="Q112" s="19">
        <f t="shared" si="12"/>
        <v>775</v>
      </c>
    </row>
    <row r="113" spans="1:17" s="5" customFormat="1" ht="21.75" customHeight="1">
      <c r="A113" s="7" t="s">
        <v>44</v>
      </c>
      <c r="B113" s="20">
        <f t="shared" ref="B113:Q113" si="13">SUM(B110:B112)</f>
        <v>5327</v>
      </c>
      <c r="C113" s="20">
        <f t="shared" si="13"/>
        <v>5171</v>
      </c>
      <c r="D113" s="20">
        <f t="shared" si="13"/>
        <v>5083</v>
      </c>
      <c r="E113" s="20">
        <f t="shared" si="13"/>
        <v>5017</v>
      </c>
      <c r="F113" s="20">
        <f t="shared" si="13"/>
        <v>4920</v>
      </c>
      <c r="G113" s="20">
        <f t="shared" si="13"/>
        <v>3233</v>
      </c>
      <c r="H113" s="20">
        <f t="shared" si="13"/>
        <v>3133</v>
      </c>
      <c r="I113" s="20">
        <f t="shared" si="13"/>
        <v>3080</v>
      </c>
      <c r="J113" s="20">
        <f t="shared" si="13"/>
        <v>3049</v>
      </c>
      <c r="K113" s="20">
        <f t="shared" si="13"/>
        <v>3153</v>
      </c>
      <c r="L113" s="20">
        <f t="shared" si="13"/>
        <v>3138</v>
      </c>
      <c r="M113" s="20">
        <f t="shared" si="13"/>
        <v>3112</v>
      </c>
      <c r="N113" s="20">
        <f t="shared" si="13"/>
        <v>3092</v>
      </c>
      <c r="O113" s="20">
        <f t="shared" si="13"/>
        <v>3101</v>
      </c>
      <c r="P113" s="20">
        <f t="shared" si="13"/>
        <v>3072</v>
      </c>
      <c r="Q113" s="20">
        <f t="shared" si="13"/>
        <v>3026</v>
      </c>
    </row>
    <row r="114" spans="1:17" s="2" customFormat="1" ht="21.75" customHeight="1">
      <c r="A114" s="1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1"/>
      <c r="Q114" s="21"/>
    </row>
    <row r="115" spans="1:17" s="2" customFormat="1" ht="21.75" customHeight="1">
      <c r="A115" s="1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3" customFormat="1" ht="21.75" customHeight="1">
      <c r="A116" s="13" t="s">
        <v>16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52"/>
      <c r="Q116" s="52"/>
    </row>
    <row r="117" spans="1:17" s="2" customFormat="1" ht="21.75" customHeight="1">
      <c r="A117" s="7" t="s">
        <v>9</v>
      </c>
      <c r="B117" s="7" t="s">
        <v>52</v>
      </c>
      <c r="C117" s="7">
        <v>60</v>
      </c>
      <c r="D117" s="7" t="s">
        <v>56</v>
      </c>
      <c r="E117" s="7">
        <v>7</v>
      </c>
      <c r="F117" s="7">
        <v>12</v>
      </c>
      <c r="G117" s="7">
        <v>17</v>
      </c>
      <c r="H117" s="7">
        <v>22</v>
      </c>
      <c r="I117" s="7">
        <v>27</v>
      </c>
      <c r="J117" s="7">
        <v>30</v>
      </c>
      <c r="K117" s="7" t="s">
        <v>54</v>
      </c>
      <c r="L117" s="7">
        <v>2</v>
      </c>
      <c r="M117" s="7">
        <v>3</v>
      </c>
      <c r="N117" s="7">
        <v>4</v>
      </c>
      <c r="O117" s="7">
        <v>5</v>
      </c>
      <c r="P117" s="7">
        <v>6</v>
      </c>
      <c r="Q117" s="7">
        <v>7</v>
      </c>
    </row>
    <row r="118" spans="1:17" s="5" customFormat="1" ht="21.75" customHeight="1">
      <c r="A118" s="8" t="s">
        <v>40</v>
      </c>
      <c r="B118" s="35">
        <f t="shared" ref="B118:Q118" si="14">ROUND(B110/B113*100,1)</f>
        <v>24.3</v>
      </c>
      <c r="C118" s="35">
        <f t="shared" si="14"/>
        <v>22</v>
      </c>
      <c r="D118" s="35">
        <f t="shared" si="14"/>
        <v>18.3</v>
      </c>
      <c r="E118" s="35">
        <f t="shared" si="14"/>
        <v>16.899999999999999</v>
      </c>
      <c r="F118" s="35">
        <f t="shared" si="14"/>
        <v>15.3</v>
      </c>
      <c r="G118" s="35">
        <f t="shared" si="14"/>
        <v>13.3</v>
      </c>
      <c r="H118" s="35">
        <f t="shared" si="14"/>
        <v>13.3</v>
      </c>
      <c r="I118" s="35">
        <f t="shared" si="14"/>
        <v>12.4</v>
      </c>
      <c r="J118" s="35">
        <f t="shared" si="14"/>
        <v>12.4</v>
      </c>
      <c r="K118" s="35">
        <f t="shared" si="14"/>
        <v>13</v>
      </c>
      <c r="L118" s="35">
        <f t="shared" si="14"/>
        <v>13.3</v>
      </c>
      <c r="M118" s="35">
        <f t="shared" si="14"/>
        <v>13.6</v>
      </c>
      <c r="N118" s="35">
        <f t="shared" si="14"/>
        <v>13.4</v>
      </c>
      <c r="O118" s="35">
        <f t="shared" si="14"/>
        <v>12.6</v>
      </c>
      <c r="P118" s="35">
        <f t="shared" si="14"/>
        <v>12.2</v>
      </c>
      <c r="Q118" s="35">
        <f t="shared" si="14"/>
        <v>12</v>
      </c>
    </row>
    <row r="119" spans="1:17" s="5" customFormat="1" ht="21.75" customHeight="1">
      <c r="A119" s="9" t="s">
        <v>42</v>
      </c>
      <c r="B119" s="36">
        <f t="shared" ref="B119:Q119" si="15">ROUND(B111/B113*100,1)</f>
        <v>65.2</v>
      </c>
      <c r="C119" s="36">
        <f t="shared" si="15"/>
        <v>66.900000000000006</v>
      </c>
      <c r="D119" s="36">
        <f t="shared" si="15"/>
        <v>69.5</v>
      </c>
      <c r="E119" s="36">
        <f t="shared" si="15"/>
        <v>69.099999999999994</v>
      </c>
      <c r="F119" s="36">
        <f t="shared" si="15"/>
        <v>68</v>
      </c>
      <c r="G119" s="36">
        <f t="shared" si="15"/>
        <v>65.2</v>
      </c>
      <c r="H119" s="36">
        <f t="shared" si="15"/>
        <v>63.4</v>
      </c>
      <c r="I119" s="36">
        <f t="shared" si="15"/>
        <v>61.4</v>
      </c>
      <c r="J119" s="36">
        <f t="shared" si="15"/>
        <v>62.1</v>
      </c>
      <c r="K119" s="36">
        <f t="shared" si="15"/>
        <v>62.2</v>
      </c>
      <c r="L119" s="36">
        <f t="shared" si="15"/>
        <v>61.9</v>
      </c>
      <c r="M119" s="36">
        <f t="shared" si="15"/>
        <v>61.8</v>
      </c>
      <c r="N119" s="36">
        <f t="shared" si="15"/>
        <v>61.5</v>
      </c>
      <c r="O119" s="36">
        <f t="shared" si="15"/>
        <v>61.5</v>
      </c>
      <c r="P119" s="36">
        <f t="shared" si="15"/>
        <v>62</v>
      </c>
      <c r="Q119" s="36">
        <f t="shared" si="15"/>
        <v>62.4</v>
      </c>
    </row>
    <row r="120" spans="1:17" s="5" customFormat="1" ht="21.75" customHeight="1">
      <c r="A120" s="10" t="s">
        <v>43</v>
      </c>
      <c r="B120" s="37">
        <f t="shared" ref="B120:Q120" si="16">ROUND(B112/B113*100,1)</f>
        <v>10.5</v>
      </c>
      <c r="C120" s="37">
        <f t="shared" si="16"/>
        <v>11.2</v>
      </c>
      <c r="D120" s="37">
        <f t="shared" si="16"/>
        <v>12.2</v>
      </c>
      <c r="E120" s="37">
        <f t="shared" si="16"/>
        <v>14</v>
      </c>
      <c r="F120" s="37">
        <f t="shared" si="16"/>
        <v>16.600000000000001</v>
      </c>
      <c r="G120" s="37">
        <f t="shared" si="16"/>
        <v>21.5</v>
      </c>
      <c r="H120" s="37">
        <f t="shared" si="16"/>
        <v>23.3</v>
      </c>
      <c r="I120" s="37">
        <f t="shared" si="16"/>
        <v>26.2</v>
      </c>
      <c r="J120" s="37">
        <f t="shared" si="16"/>
        <v>25.5</v>
      </c>
      <c r="K120" s="37">
        <f t="shared" si="16"/>
        <v>24.7</v>
      </c>
      <c r="L120" s="37">
        <f t="shared" si="16"/>
        <v>24.8</v>
      </c>
      <c r="M120" s="37">
        <f t="shared" si="16"/>
        <v>24.6</v>
      </c>
      <c r="N120" s="37">
        <f t="shared" si="16"/>
        <v>25.1</v>
      </c>
      <c r="O120" s="37">
        <f t="shared" si="16"/>
        <v>25.8</v>
      </c>
      <c r="P120" s="37">
        <f t="shared" si="16"/>
        <v>25.8</v>
      </c>
      <c r="Q120" s="37">
        <f t="shared" si="16"/>
        <v>25.6</v>
      </c>
    </row>
    <row r="121" spans="1:17" s="5" customFormat="1" ht="21.75" customHeight="1">
      <c r="A121" s="14" t="s">
        <v>46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O121" s="16"/>
      <c r="P121" s="16"/>
      <c r="Q121" s="16"/>
    </row>
    <row r="122" spans="1:17" s="5" customFormat="1" ht="21.75" customHeight="1">
      <c r="A122" s="14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O122" s="16"/>
      <c r="P122" s="16"/>
      <c r="Q122" s="16"/>
    </row>
    <row r="123" spans="1:17" s="5" customFormat="1" ht="21.75" customHeight="1">
      <c r="A123" s="14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O123" s="16"/>
      <c r="P123" s="16"/>
      <c r="Q123" s="16"/>
    </row>
    <row r="124" spans="1:17" s="5" customFormat="1" ht="21.75" customHeight="1">
      <c r="A124" s="14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O124" s="16"/>
      <c r="P124" s="16"/>
      <c r="Q124" s="16"/>
    </row>
    <row r="125" spans="1:17" s="5" customFormat="1" ht="21.75" customHeight="1">
      <c r="A125" s="14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O125" s="16"/>
      <c r="P125" s="16"/>
      <c r="Q125" s="16"/>
    </row>
    <row r="126" spans="1:17" s="5" customFormat="1" ht="21.75" customHeight="1">
      <c r="A126" s="14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O126" s="16"/>
      <c r="P126" s="16"/>
      <c r="Q126" s="16"/>
    </row>
    <row r="127" spans="1:17" s="5" customFormat="1" ht="21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O127" s="16"/>
      <c r="P127" s="16"/>
      <c r="Q127" s="16"/>
    </row>
    <row r="128" spans="1:17" s="5" customFormat="1" ht="21.75" customHeight="1">
      <c r="A128" s="3" t="s">
        <v>0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O128" s="16"/>
      <c r="P128" s="16"/>
      <c r="Q128" s="16"/>
    </row>
    <row r="129" spans="1:17" s="5" customFormat="1" ht="21.75" customHeight="1">
      <c r="A129" s="7" t="s">
        <v>9</v>
      </c>
      <c r="B129" s="7" t="s">
        <v>52</v>
      </c>
      <c r="C129" s="7">
        <v>60</v>
      </c>
      <c r="D129" s="7" t="s">
        <v>56</v>
      </c>
      <c r="E129" s="7">
        <v>7</v>
      </c>
      <c r="F129" s="7">
        <v>12</v>
      </c>
      <c r="G129" s="7">
        <v>17</v>
      </c>
      <c r="H129" s="7">
        <v>22</v>
      </c>
      <c r="I129" s="7">
        <v>27</v>
      </c>
      <c r="J129" s="7">
        <v>30</v>
      </c>
      <c r="K129" s="7" t="s">
        <v>54</v>
      </c>
      <c r="L129" s="7">
        <v>2</v>
      </c>
      <c r="M129" s="7">
        <v>3</v>
      </c>
      <c r="N129" s="7">
        <v>4</v>
      </c>
      <c r="O129" s="7">
        <v>5</v>
      </c>
      <c r="P129" s="7">
        <v>6</v>
      </c>
      <c r="Q129" s="7">
        <v>7</v>
      </c>
    </row>
    <row r="130" spans="1:17" s="5" customFormat="1" ht="21.75" customHeight="1">
      <c r="A130" s="8" t="s">
        <v>2</v>
      </c>
      <c r="B130" s="17">
        <v>340</v>
      </c>
      <c r="C130" s="17">
        <v>272</v>
      </c>
      <c r="D130" s="17">
        <v>284</v>
      </c>
      <c r="E130" s="17">
        <v>253</v>
      </c>
      <c r="F130" s="17">
        <v>225</v>
      </c>
      <c r="G130" s="17">
        <v>132</v>
      </c>
      <c r="H130" s="17">
        <v>117</v>
      </c>
      <c r="I130" s="17">
        <v>126</v>
      </c>
      <c r="J130" s="17">
        <v>109</v>
      </c>
      <c r="K130" s="17">
        <v>128</v>
      </c>
      <c r="L130" s="23">
        <v>123</v>
      </c>
      <c r="M130" s="23">
        <v>110</v>
      </c>
      <c r="N130" s="23">
        <v>103</v>
      </c>
      <c r="O130" s="23">
        <v>99</v>
      </c>
      <c r="P130" s="23">
        <v>100</v>
      </c>
      <c r="Q130" s="23">
        <v>83</v>
      </c>
    </row>
    <row r="131" spans="1:17" s="5" customFormat="1" ht="21.75" customHeight="1">
      <c r="A131" s="8" t="s">
        <v>7</v>
      </c>
      <c r="B131" s="17">
        <v>424</v>
      </c>
      <c r="C131" s="17">
        <v>351</v>
      </c>
      <c r="D131" s="17">
        <v>278</v>
      </c>
      <c r="E131" s="17">
        <v>261</v>
      </c>
      <c r="F131" s="17">
        <v>215</v>
      </c>
      <c r="G131" s="17">
        <v>126</v>
      </c>
      <c r="H131" s="17">
        <v>140</v>
      </c>
      <c r="I131" s="17">
        <v>134</v>
      </c>
      <c r="J131" s="17">
        <v>125</v>
      </c>
      <c r="K131" s="17">
        <v>138</v>
      </c>
      <c r="L131" s="23">
        <v>137</v>
      </c>
      <c r="M131" s="23">
        <v>142</v>
      </c>
      <c r="N131" s="23">
        <v>131</v>
      </c>
      <c r="O131" s="23">
        <v>130</v>
      </c>
      <c r="P131" s="23">
        <v>119</v>
      </c>
      <c r="Q131" s="23">
        <v>125</v>
      </c>
    </row>
    <row r="132" spans="1:17" s="5" customFormat="1" ht="21.75" customHeight="1">
      <c r="A132" s="8" t="s">
        <v>10</v>
      </c>
      <c r="B132" s="17">
        <v>396</v>
      </c>
      <c r="C132" s="17">
        <v>407</v>
      </c>
      <c r="D132" s="17">
        <v>326</v>
      </c>
      <c r="E132" s="17">
        <v>270</v>
      </c>
      <c r="F132" s="17">
        <v>243</v>
      </c>
      <c r="G132" s="17">
        <v>123</v>
      </c>
      <c r="H132" s="17">
        <v>124</v>
      </c>
      <c r="I132" s="17">
        <v>127</v>
      </c>
      <c r="J132" s="17">
        <v>153</v>
      </c>
      <c r="K132" s="17">
        <v>147</v>
      </c>
      <c r="L132" s="23">
        <v>140</v>
      </c>
      <c r="M132" s="23">
        <v>146</v>
      </c>
      <c r="N132" s="23">
        <v>155</v>
      </c>
      <c r="O132" s="23">
        <v>144</v>
      </c>
      <c r="P132" s="23">
        <v>136</v>
      </c>
      <c r="Q132" s="23">
        <v>145</v>
      </c>
    </row>
    <row r="133" spans="1:17" s="5" customFormat="1" ht="21.75" customHeight="1">
      <c r="A133" s="9" t="s">
        <v>14</v>
      </c>
      <c r="B133" s="18">
        <v>321</v>
      </c>
      <c r="C133" s="18">
        <v>370</v>
      </c>
      <c r="D133" s="18">
        <v>357</v>
      </c>
      <c r="E133" s="18">
        <v>259</v>
      </c>
      <c r="F133" s="18">
        <v>228</v>
      </c>
      <c r="G133" s="18">
        <v>155</v>
      </c>
      <c r="H133" s="18">
        <v>129</v>
      </c>
      <c r="I133" s="18">
        <v>111</v>
      </c>
      <c r="J133" s="18">
        <v>113</v>
      </c>
      <c r="K133" s="18">
        <v>123</v>
      </c>
      <c r="L133" s="24">
        <v>123</v>
      </c>
      <c r="M133" s="24">
        <v>122</v>
      </c>
      <c r="N133" s="24">
        <v>130</v>
      </c>
      <c r="O133" s="24">
        <v>147</v>
      </c>
      <c r="P133" s="24">
        <v>151</v>
      </c>
      <c r="Q133" s="24">
        <v>137</v>
      </c>
    </row>
    <row r="134" spans="1:17" s="5" customFormat="1" ht="21.75" customHeight="1">
      <c r="A134" s="9" t="s">
        <v>15</v>
      </c>
      <c r="B134" s="18">
        <v>301</v>
      </c>
      <c r="C134" s="18">
        <v>274</v>
      </c>
      <c r="D134" s="18">
        <v>308</v>
      </c>
      <c r="E134" s="18">
        <v>318</v>
      </c>
      <c r="F134" s="18">
        <v>249</v>
      </c>
      <c r="G134" s="18">
        <v>145</v>
      </c>
      <c r="H134" s="18">
        <v>134</v>
      </c>
      <c r="I134" s="18">
        <v>97</v>
      </c>
      <c r="J134" s="18">
        <v>105</v>
      </c>
      <c r="K134" s="18">
        <v>100</v>
      </c>
      <c r="L134" s="24">
        <v>111</v>
      </c>
      <c r="M134" s="24">
        <v>112</v>
      </c>
      <c r="N134" s="24">
        <v>112</v>
      </c>
      <c r="O134" s="24">
        <v>115</v>
      </c>
      <c r="P134" s="24">
        <v>113</v>
      </c>
      <c r="Q134" s="24">
        <v>118</v>
      </c>
    </row>
    <row r="135" spans="1:17" s="5" customFormat="1" ht="21.75" customHeight="1">
      <c r="A135" s="9" t="s">
        <v>6</v>
      </c>
      <c r="B135" s="18">
        <v>330</v>
      </c>
      <c r="C135" s="18">
        <v>280</v>
      </c>
      <c r="D135" s="18">
        <v>358</v>
      </c>
      <c r="E135" s="18">
        <v>383</v>
      </c>
      <c r="F135" s="18">
        <v>405</v>
      </c>
      <c r="G135" s="18">
        <v>181</v>
      </c>
      <c r="H135" s="18">
        <v>124</v>
      </c>
      <c r="I135" s="18">
        <v>143</v>
      </c>
      <c r="J135" s="18">
        <v>113</v>
      </c>
      <c r="K135" s="18">
        <v>124</v>
      </c>
      <c r="L135" s="24">
        <v>126</v>
      </c>
      <c r="M135" s="24">
        <v>116</v>
      </c>
      <c r="N135" s="24">
        <v>116</v>
      </c>
      <c r="O135" s="24">
        <v>141</v>
      </c>
      <c r="P135" s="24">
        <v>152</v>
      </c>
      <c r="Q135" s="24">
        <v>150</v>
      </c>
    </row>
    <row r="136" spans="1:17" s="5" customFormat="1" ht="21.75" customHeight="1">
      <c r="A136" s="9" t="s">
        <v>17</v>
      </c>
      <c r="B136" s="18">
        <v>522</v>
      </c>
      <c r="C136" s="18">
        <v>373</v>
      </c>
      <c r="D136" s="18">
        <v>337</v>
      </c>
      <c r="E136" s="18">
        <v>357</v>
      </c>
      <c r="F136" s="18">
        <v>368</v>
      </c>
      <c r="G136" s="18">
        <v>248</v>
      </c>
      <c r="H136" s="18">
        <v>184</v>
      </c>
      <c r="I136" s="18">
        <v>142</v>
      </c>
      <c r="J136" s="18">
        <v>160</v>
      </c>
      <c r="K136" s="18">
        <v>170</v>
      </c>
      <c r="L136" s="24">
        <v>171</v>
      </c>
      <c r="M136" s="24">
        <v>162</v>
      </c>
      <c r="N136" s="24">
        <v>150</v>
      </c>
      <c r="O136" s="24">
        <v>135</v>
      </c>
      <c r="P136" s="24">
        <v>142</v>
      </c>
      <c r="Q136" s="24">
        <v>132</v>
      </c>
    </row>
    <row r="137" spans="1:17" s="5" customFormat="1" ht="21.75" customHeight="1">
      <c r="A137" s="9" t="s">
        <v>18</v>
      </c>
      <c r="B137" s="18">
        <v>448</v>
      </c>
      <c r="C137" s="18">
        <v>514</v>
      </c>
      <c r="D137" s="18">
        <v>334</v>
      </c>
      <c r="E137" s="18">
        <v>335</v>
      </c>
      <c r="F137" s="18">
        <v>358</v>
      </c>
      <c r="G137" s="18">
        <v>218</v>
      </c>
      <c r="H137" s="18">
        <v>241</v>
      </c>
      <c r="I137" s="18">
        <v>196</v>
      </c>
      <c r="J137" s="18">
        <v>158</v>
      </c>
      <c r="K137" s="18">
        <v>176</v>
      </c>
      <c r="L137" s="24">
        <v>189</v>
      </c>
      <c r="M137" s="24">
        <v>189</v>
      </c>
      <c r="N137" s="24">
        <v>182</v>
      </c>
      <c r="O137" s="24">
        <v>198</v>
      </c>
      <c r="P137" s="24">
        <v>189</v>
      </c>
      <c r="Q137" s="24">
        <v>180</v>
      </c>
    </row>
    <row r="138" spans="1:17" s="5" customFormat="1" ht="21.75" customHeight="1">
      <c r="A138" s="9" t="s">
        <v>19</v>
      </c>
      <c r="B138" s="18">
        <v>430</v>
      </c>
      <c r="C138" s="18">
        <v>437</v>
      </c>
      <c r="D138" s="18">
        <v>490</v>
      </c>
      <c r="E138" s="18">
        <v>300</v>
      </c>
      <c r="F138" s="18">
        <v>292</v>
      </c>
      <c r="G138" s="18">
        <v>206</v>
      </c>
      <c r="H138" s="18">
        <v>219</v>
      </c>
      <c r="I138" s="18">
        <v>278</v>
      </c>
      <c r="J138" s="18">
        <v>253</v>
      </c>
      <c r="K138" s="18">
        <v>240</v>
      </c>
      <c r="L138" s="24">
        <v>204</v>
      </c>
      <c r="M138" s="24">
        <v>187</v>
      </c>
      <c r="N138" s="24">
        <v>187</v>
      </c>
      <c r="O138" s="24">
        <v>170</v>
      </c>
      <c r="P138" s="24">
        <v>172</v>
      </c>
      <c r="Q138" s="24">
        <v>174</v>
      </c>
    </row>
    <row r="139" spans="1:17" s="5" customFormat="1" ht="21.75" customHeight="1">
      <c r="A139" s="9" t="s">
        <v>21</v>
      </c>
      <c r="B139" s="18">
        <v>432</v>
      </c>
      <c r="C139" s="18">
        <v>391</v>
      </c>
      <c r="D139" s="18">
        <v>397</v>
      </c>
      <c r="E139" s="18">
        <v>441</v>
      </c>
      <c r="F139" s="18">
        <v>289</v>
      </c>
      <c r="G139" s="18">
        <v>205</v>
      </c>
      <c r="H139" s="18">
        <v>216</v>
      </c>
      <c r="I139" s="18">
        <v>205</v>
      </c>
      <c r="J139" s="18">
        <v>246</v>
      </c>
      <c r="K139" s="18">
        <v>293</v>
      </c>
      <c r="L139" s="24">
        <v>296</v>
      </c>
      <c r="M139" s="24">
        <v>290</v>
      </c>
      <c r="N139" s="24">
        <v>272</v>
      </c>
      <c r="O139" s="24">
        <v>263</v>
      </c>
      <c r="P139" s="24">
        <v>215</v>
      </c>
      <c r="Q139" s="24">
        <v>203</v>
      </c>
    </row>
    <row r="140" spans="1:17" s="5" customFormat="1" ht="21.75" customHeight="1">
      <c r="A140" s="9" t="s">
        <v>26</v>
      </c>
      <c r="B140" s="18">
        <v>351</v>
      </c>
      <c r="C140" s="18">
        <v>411</v>
      </c>
      <c r="D140" s="18">
        <v>364</v>
      </c>
      <c r="E140" s="18">
        <v>373</v>
      </c>
      <c r="F140" s="18">
        <v>396</v>
      </c>
      <c r="G140" s="18">
        <v>199</v>
      </c>
      <c r="H140" s="18">
        <v>207</v>
      </c>
      <c r="I140" s="18">
        <v>212</v>
      </c>
      <c r="J140" s="18">
        <v>200</v>
      </c>
      <c r="K140" s="18">
        <v>208</v>
      </c>
      <c r="L140" s="24">
        <v>205</v>
      </c>
      <c r="M140" s="24">
        <v>229</v>
      </c>
      <c r="N140" s="24">
        <v>246</v>
      </c>
      <c r="O140" s="24">
        <v>268</v>
      </c>
      <c r="P140" s="24">
        <v>301</v>
      </c>
      <c r="Q140" s="24">
        <v>310</v>
      </c>
    </row>
    <row r="141" spans="1:17" s="5" customFormat="1" ht="21.75" customHeight="1">
      <c r="A141" s="9" t="s">
        <v>27</v>
      </c>
      <c r="B141" s="18">
        <v>300</v>
      </c>
      <c r="C141" s="18">
        <v>332</v>
      </c>
      <c r="D141" s="18">
        <v>378</v>
      </c>
      <c r="E141" s="18">
        <v>338</v>
      </c>
      <c r="F141" s="18">
        <v>366</v>
      </c>
      <c r="G141" s="18">
        <v>280</v>
      </c>
      <c r="H141" s="18">
        <v>189</v>
      </c>
      <c r="I141" s="18">
        <v>201</v>
      </c>
      <c r="J141" s="18">
        <v>204</v>
      </c>
      <c r="K141" s="18">
        <v>195</v>
      </c>
      <c r="L141" s="24">
        <v>209</v>
      </c>
      <c r="M141" s="24">
        <v>202</v>
      </c>
      <c r="N141" s="24">
        <v>211</v>
      </c>
      <c r="O141" s="24">
        <v>208</v>
      </c>
      <c r="P141" s="24">
        <v>216</v>
      </c>
      <c r="Q141" s="24">
        <v>209</v>
      </c>
    </row>
    <row r="142" spans="1:17" s="5" customFormat="1" ht="21.75" customHeight="1">
      <c r="A142" s="9" t="s">
        <v>29</v>
      </c>
      <c r="B142" s="18">
        <v>288</v>
      </c>
      <c r="C142" s="18">
        <v>288</v>
      </c>
      <c r="D142" s="18">
        <v>320</v>
      </c>
      <c r="E142" s="18">
        <v>356</v>
      </c>
      <c r="F142" s="18">
        <v>312</v>
      </c>
      <c r="G142" s="18">
        <v>251</v>
      </c>
      <c r="H142" s="18">
        <v>270</v>
      </c>
      <c r="I142" s="18">
        <v>186</v>
      </c>
      <c r="J142" s="18">
        <v>182</v>
      </c>
      <c r="K142" s="18">
        <v>195</v>
      </c>
      <c r="L142" s="24">
        <v>196</v>
      </c>
      <c r="M142" s="24">
        <v>198</v>
      </c>
      <c r="N142" s="24">
        <v>193</v>
      </c>
      <c r="O142" s="24">
        <v>198</v>
      </c>
      <c r="P142" s="24">
        <v>188</v>
      </c>
      <c r="Q142" s="24">
        <v>198</v>
      </c>
    </row>
    <row r="143" spans="1:17" s="5" customFormat="1" ht="21.75" customHeight="1">
      <c r="A143" s="10" t="s">
        <v>31</v>
      </c>
      <c r="B143" s="19">
        <v>243</v>
      </c>
      <c r="C143" s="19">
        <v>265</v>
      </c>
      <c r="D143" s="19">
        <v>267</v>
      </c>
      <c r="E143" s="19">
        <v>305</v>
      </c>
      <c r="F143" s="19">
        <v>331</v>
      </c>
      <c r="G143" s="19">
        <v>245</v>
      </c>
      <c r="H143" s="19">
        <v>243</v>
      </c>
      <c r="I143" s="19">
        <v>283</v>
      </c>
      <c r="J143" s="19">
        <v>222</v>
      </c>
      <c r="K143" s="19">
        <v>219</v>
      </c>
      <c r="L143" s="25">
        <v>190</v>
      </c>
      <c r="M143" s="25">
        <v>187</v>
      </c>
      <c r="N143" s="25">
        <v>186</v>
      </c>
      <c r="O143" s="25">
        <v>177</v>
      </c>
      <c r="P143" s="25">
        <v>181</v>
      </c>
      <c r="Q143" s="25">
        <v>185</v>
      </c>
    </row>
    <row r="144" spans="1:17" s="5" customFormat="1" ht="21.75" customHeight="1">
      <c r="A144" s="10" t="s">
        <v>32</v>
      </c>
      <c r="B144" s="19">
        <v>200</v>
      </c>
      <c r="C144" s="19">
        <v>218</v>
      </c>
      <c r="D144" s="19">
        <v>245</v>
      </c>
      <c r="E144" s="19">
        <v>259</v>
      </c>
      <c r="F144" s="19">
        <v>286</v>
      </c>
      <c r="G144" s="19">
        <v>251</v>
      </c>
      <c r="H144" s="19">
        <v>224</v>
      </c>
      <c r="I144" s="19">
        <v>243</v>
      </c>
      <c r="J144" s="19">
        <v>257</v>
      </c>
      <c r="K144" s="19">
        <v>243</v>
      </c>
      <c r="L144" s="25">
        <v>267</v>
      </c>
      <c r="M144" s="25">
        <v>279</v>
      </c>
      <c r="N144" s="25">
        <v>243</v>
      </c>
      <c r="O144" s="25">
        <v>221</v>
      </c>
      <c r="P144" s="25">
        <v>215</v>
      </c>
      <c r="Q144" s="25">
        <v>188</v>
      </c>
    </row>
    <row r="145" spans="1:17" s="5" customFormat="1" ht="21.75" customHeight="1">
      <c r="A145" s="10" t="s">
        <v>25</v>
      </c>
      <c r="B145" s="19">
        <v>153</v>
      </c>
      <c r="C145" s="19">
        <v>186</v>
      </c>
      <c r="D145" s="19">
        <v>187</v>
      </c>
      <c r="E145" s="19">
        <v>218</v>
      </c>
      <c r="F145" s="19">
        <v>230</v>
      </c>
      <c r="G145" s="19">
        <v>215</v>
      </c>
      <c r="H145" s="19">
        <v>240</v>
      </c>
      <c r="I145" s="19">
        <v>217</v>
      </c>
      <c r="J145" s="19">
        <v>216</v>
      </c>
      <c r="K145" s="19">
        <v>237</v>
      </c>
      <c r="L145" s="25">
        <v>223</v>
      </c>
      <c r="M145" s="25">
        <v>198</v>
      </c>
      <c r="N145" s="25">
        <v>211</v>
      </c>
      <c r="O145" s="25">
        <v>246</v>
      </c>
      <c r="P145" s="25">
        <v>244</v>
      </c>
      <c r="Q145" s="25">
        <v>261</v>
      </c>
    </row>
    <row r="146" spans="1:17" s="5" customFormat="1" ht="21.75" customHeight="1">
      <c r="A146" s="10" t="s">
        <v>35</v>
      </c>
      <c r="B146" s="19">
        <v>70</v>
      </c>
      <c r="C146" s="19">
        <v>115</v>
      </c>
      <c r="D146" s="19">
        <v>142</v>
      </c>
      <c r="E146" s="19">
        <v>137</v>
      </c>
      <c r="F146" s="19">
        <v>176</v>
      </c>
      <c r="G146" s="19">
        <v>165</v>
      </c>
      <c r="H146" s="19">
        <v>193</v>
      </c>
      <c r="I146" s="19">
        <v>208</v>
      </c>
      <c r="J146" s="19">
        <v>202</v>
      </c>
      <c r="K146" s="19">
        <v>194</v>
      </c>
      <c r="L146" s="25">
        <v>198</v>
      </c>
      <c r="M146" s="25">
        <v>204</v>
      </c>
      <c r="N146" s="25">
        <v>213</v>
      </c>
      <c r="O146" s="25">
        <v>210</v>
      </c>
      <c r="P146" s="25">
        <v>221</v>
      </c>
      <c r="Q146" s="25">
        <v>212</v>
      </c>
    </row>
    <row r="147" spans="1:17" s="5" customFormat="1" ht="21.75" customHeight="1">
      <c r="A147" s="10" t="s">
        <v>36</v>
      </c>
      <c r="B147" s="19">
        <v>29</v>
      </c>
      <c r="C147" s="19">
        <v>43</v>
      </c>
      <c r="D147" s="19">
        <v>66</v>
      </c>
      <c r="E147" s="19">
        <v>96</v>
      </c>
      <c r="F147" s="19">
        <v>97</v>
      </c>
      <c r="G147" s="19">
        <v>114</v>
      </c>
      <c r="H147" s="19">
        <v>130</v>
      </c>
      <c r="I147" s="19">
        <v>163</v>
      </c>
      <c r="J147" s="19">
        <v>174</v>
      </c>
      <c r="K147" s="19">
        <v>165</v>
      </c>
      <c r="L147" s="25">
        <v>169</v>
      </c>
      <c r="M147" s="25">
        <v>165</v>
      </c>
      <c r="N147" s="25">
        <v>168</v>
      </c>
      <c r="O147" s="25">
        <v>165</v>
      </c>
      <c r="P147" s="25">
        <v>159</v>
      </c>
      <c r="Q147" s="25">
        <v>166</v>
      </c>
    </row>
    <row r="148" spans="1:17" s="5" customFormat="1" ht="21.75" customHeight="1">
      <c r="A148" s="10" t="s">
        <v>20</v>
      </c>
      <c r="B148" s="19">
        <v>8</v>
      </c>
      <c r="C148" s="19">
        <v>12</v>
      </c>
      <c r="D148" s="19">
        <v>19</v>
      </c>
      <c r="E148" s="19">
        <v>27</v>
      </c>
      <c r="F148" s="19">
        <v>50</v>
      </c>
      <c r="G148" s="19">
        <v>45</v>
      </c>
      <c r="H148" s="19">
        <v>73</v>
      </c>
      <c r="I148" s="19">
        <v>79</v>
      </c>
      <c r="J148" s="19">
        <v>102</v>
      </c>
      <c r="K148" s="19">
        <v>111</v>
      </c>
      <c r="L148" s="25">
        <v>102</v>
      </c>
      <c r="M148" s="25">
        <v>101</v>
      </c>
      <c r="N148" s="25">
        <v>107</v>
      </c>
      <c r="O148" s="25">
        <v>118</v>
      </c>
      <c r="P148" s="25">
        <v>113</v>
      </c>
      <c r="Q148" s="25">
        <v>100</v>
      </c>
    </row>
    <row r="149" spans="1:17" s="5" customFormat="1" ht="21.75" customHeight="1">
      <c r="A149" s="10" t="s">
        <v>28</v>
      </c>
      <c r="B149" s="19">
        <v>3</v>
      </c>
      <c r="C149" s="19">
        <v>0</v>
      </c>
      <c r="D149" s="19">
        <v>0</v>
      </c>
      <c r="E149" s="19">
        <v>9</v>
      </c>
      <c r="F149" s="19">
        <v>6</v>
      </c>
      <c r="G149" s="19">
        <v>18</v>
      </c>
      <c r="H149" s="19">
        <v>15</v>
      </c>
      <c r="I149" s="19">
        <v>26</v>
      </c>
      <c r="J149" s="19">
        <v>25</v>
      </c>
      <c r="K149" s="19">
        <v>25</v>
      </c>
      <c r="L149" s="25">
        <v>33</v>
      </c>
      <c r="M149" s="25">
        <v>41</v>
      </c>
      <c r="N149" s="25">
        <v>42</v>
      </c>
      <c r="O149" s="25">
        <v>42</v>
      </c>
      <c r="P149" s="25">
        <v>39</v>
      </c>
      <c r="Q149" s="25">
        <v>34</v>
      </c>
    </row>
    <row r="150" spans="1:17" s="5" customFormat="1" ht="21.75" customHeight="1">
      <c r="A150" s="10" t="s">
        <v>37</v>
      </c>
      <c r="B150" s="19">
        <v>0</v>
      </c>
      <c r="C150" s="19">
        <v>0</v>
      </c>
      <c r="D150" s="19">
        <v>0</v>
      </c>
      <c r="E150" s="19">
        <v>0</v>
      </c>
      <c r="F150" s="19">
        <v>1</v>
      </c>
      <c r="G150" s="19">
        <v>1</v>
      </c>
      <c r="H150" s="19">
        <v>3</v>
      </c>
      <c r="I150" s="19">
        <v>5</v>
      </c>
      <c r="J150" s="19">
        <v>6</v>
      </c>
      <c r="K150" s="19">
        <v>7</v>
      </c>
      <c r="L150" s="25">
        <v>8</v>
      </c>
      <c r="M150" s="25">
        <v>7</v>
      </c>
      <c r="N150" s="25">
        <v>5</v>
      </c>
      <c r="O150" s="25">
        <v>8</v>
      </c>
      <c r="P150" s="25">
        <v>7</v>
      </c>
      <c r="Q150" s="25">
        <v>7</v>
      </c>
    </row>
    <row r="151" spans="1:17" s="5" customFormat="1" ht="21.75" customHeight="1">
      <c r="A151" s="7" t="s">
        <v>8</v>
      </c>
      <c r="B151" s="20">
        <f t="shared" ref="B151:Q151" si="17">SUM(B130:B150)</f>
        <v>5589</v>
      </c>
      <c r="C151" s="20">
        <f t="shared" si="17"/>
        <v>5539</v>
      </c>
      <c r="D151" s="20">
        <f t="shared" si="17"/>
        <v>5457</v>
      </c>
      <c r="E151" s="20">
        <f t="shared" si="17"/>
        <v>5295</v>
      </c>
      <c r="F151" s="20">
        <f t="shared" si="17"/>
        <v>5123</v>
      </c>
      <c r="G151" s="20">
        <f t="shared" si="17"/>
        <v>3523</v>
      </c>
      <c r="H151" s="20">
        <f t="shared" si="17"/>
        <v>3415</v>
      </c>
      <c r="I151" s="20">
        <f t="shared" si="17"/>
        <v>3382</v>
      </c>
      <c r="J151" s="20">
        <f t="shared" si="17"/>
        <v>3325</v>
      </c>
      <c r="K151" s="20">
        <f t="shared" si="17"/>
        <v>3438</v>
      </c>
      <c r="L151" s="20">
        <f t="shared" si="17"/>
        <v>3420</v>
      </c>
      <c r="M151" s="20">
        <f t="shared" si="17"/>
        <v>3387</v>
      </c>
      <c r="N151" s="20">
        <f t="shared" si="17"/>
        <v>3363</v>
      </c>
      <c r="O151" s="20">
        <f t="shared" si="17"/>
        <v>3403</v>
      </c>
      <c r="P151" s="20">
        <f t="shared" si="17"/>
        <v>3373</v>
      </c>
      <c r="Q151" s="20">
        <f t="shared" si="17"/>
        <v>3317</v>
      </c>
    </row>
    <row r="152" spans="1:17" s="5" customFormat="1" ht="21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7" s="2" customFormat="1" ht="21.75" customHeight="1"/>
    <row r="154" spans="1:17" s="3" customFormat="1" ht="21.75" customHeight="1">
      <c r="A154" s="3" t="s">
        <v>39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5" customFormat="1" ht="21.75" customHeight="1">
      <c r="A155" s="7" t="s">
        <v>9</v>
      </c>
      <c r="B155" s="7" t="s">
        <v>52</v>
      </c>
      <c r="C155" s="7">
        <v>60</v>
      </c>
      <c r="D155" s="7" t="s">
        <v>56</v>
      </c>
      <c r="E155" s="7">
        <v>7</v>
      </c>
      <c r="F155" s="7">
        <v>12</v>
      </c>
      <c r="G155" s="7">
        <v>17</v>
      </c>
      <c r="H155" s="7">
        <v>22</v>
      </c>
      <c r="I155" s="7">
        <v>27</v>
      </c>
      <c r="J155" s="7">
        <v>30</v>
      </c>
      <c r="K155" s="7" t="s">
        <v>54</v>
      </c>
      <c r="L155" s="7">
        <v>2</v>
      </c>
      <c r="M155" s="7">
        <v>3</v>
      </c>
      <c r="N155" s="7">
        <v>4</v>
      </c>
      <c r="O155" s="7">
        <v>5</v>
      </c>
      <c r="P155" s="7">
        <v>6</v>
      </c>
      <c r="Q155" s="7">
        <v>7</v>
      </c>
    </row>
    <row r="156" spans="1:17" s="5" customFormat="1" ht="21.75" customHeight="1">
      <c r="A156" s="8" t="s">
        <v>40</v>
      </c>
      <c r="B156" s="17">
        <f t="shared" ref="B156:Q156" si="18">SUM(B130:B132)</f>
        <v>1160</v>
      </c>
      <c r="C156" s="17">
        <f t="shared" si="18"/>
        <v>1030</v>
      </c>
      <c r="D156" s="17">
        <f t="shared" si="18"/>
        <v>888</v>
      </c>
      <c r="E156" s="17">
        <f t="shared" si="18"/>
        <v>784</v>
      </c>
      <c r="F156" s="17">
        <f t="shared" si="18"/>
        <v>683</v>
      </c>
      <c r="G156" s="17">
        <f t="shared" si="18"/>
        <v>381</v>
      </c>
      <c r="H156" s="17">
        <f t="shared" si="18"/>
        <v>381</v>
      </c>
      <c r="I156" s="17">
        <f t="shared" si="18"/>
        <v>387</v>
      </c>
      <c r="J156" s="17">
        <f t="shared" si="18"/>
        <v>387</v>
      </c>
      <c r="K156" s="17">
        <f t="shared" si="18"/>
        <v>413</v>
      </c>
      <c r="L156" s="17">
        <f t="shared" si="18"/>
        <v>400</v>
      </c>
      <c r="M156" s="17">
        <f t="shared" si="18"/>
        <v>398</v>
      </c>
      <c r="N156" s="17">
        <f t="shared" si="18"/>
        <v>389</v>
      </c>
      <c r="O156" s="17">
        <f t="shared" si="18"/>
        <v>373</v>
      </c>
      <c r="P156" s="17">
        <f t="shared" si="18"/>
        <v>355</v>
      </c>
      <c r="Q156" s="17">
        <f t="shared" si="18"/>
        <v>353</v>
      </c>
    </row>
    <row r="157" spans="1:17" s="5" customFormat="1" ht="21.75" customHeight="1">
      <c r="A157" s="9" t="s">
        <v>42</v>
      </c>
      <c r="B157" s="18">
        <f t="shared" ref="B157:Q157" si="19">SUM(B133:B142)</f>
        <v>3723</v>
      </c>
      <c r="C157" s="18">
        <f t="shared" si="19"/>
        <v>3670</v>
      </c>
      <c r="D157" s="18">
        <f t="shared" si="19"/>
        <v>3643</v>
      </c>
      <c r="E157" s="18">
        <f t="shared" si="19"/>
        <v>3460</v>
      </c>
      <c r="F157" s="18">
        <f t="shared" si="19"/>
        <v>3263</v>
      </c>
      <c r="G157" s="18">
        <f t="shared" si="19"/>
        <v>2088</v>
      </c>
      <c r="H157" s="18">
        <f t="shared" si="19"/>
        <v>1913</v>
      </c>
      <c r="I157" s="18">
        <f t="shared" si="19"/>
        <v>1771</v>
      </c>
      <c r="J157" s="18">
        <f t="shared" si="19"/>
        <v>1734</v>
      </c>
      <c r="K157" s="18">
        <f t="shared" si="19"/>
        <v>1824</v>
      </c>
      <c r="L157" s="18">
        <f t="shared" si="19"/>
        <v>1830</v>
      </c>
      <c r="M157" s="18">
        <f t="shared" si="19"/>
        <v>1807</v>
      </c>
      <c r="N157" s="18">
        <f t="shared" si="19"/>
        <v>1799</v>
      </c>
      <c r="O157" s="18">
        <f t="shared" si="19"/>
        <v>1843</v>
      </c>
      <c r="P157" s="18">
        <f t="shared" si="19"/>
        <v>1839</v>
      </c>
      <c r="Q157" s="18">
        <f t="shared" si="19"/>
        <v>1811</v>
      </c>
    </row>
    <row r="158" spans="1:17" s="5" customFormat="1" ht="21.75" customHeight="1">
      <c r="A158" s="10" t="s">
        <v>43</v>
      </c>
      <c r="B158" s="19">
        <f t="shared" ref="B158:Q158" si="20">SUM(B143:B150)</f>
        <v>706</v>
      </c>
      <c r="C158" s="19">
        <f t="shared" si="20"/>
        <v>839</v>
      </c>
      <c r="D158" s="19">
        <f t="shared" si="20"/>
        <v>926</v>
      </c>
      <c r="E158" s="19">
        <f t="shared" si="20"/>
        <v>1051</v>
      </c>
      <c r="F158" s="19">
        <f t="shared" si="20"/>
        <v>1177</v>
      </c>
      <c r="G158" s="19">
        <f t="shared" si="20"/>
        <v>1054</v>
      </c>
      <c r="H158" s="19">
        <f t="shared" si="20"/>
        <v>1121</v>
      </c>
      <c r="I158" s="19">
        <f t="shared" si="20"/>
        <v>1224</v>
      </c>
      <c r="J158" s="19">
        <f t="shared" si="20"/>
        <v>1204</v>
      </c>
      <c r="K158" s="19">
        <f t="shared" si="20"/>
        <v>1201</v>
      </c>
      <c r="L158" s="19">
        <f t="shared" si="20"/>
        <v>1190</v>
      </c>
      <c r="M158" s="19">
        <f t="shared" si="20"/>
        <v>1182</v>
      </c>
      <c r="N158" s="19">
        <f t="shared" si="20"/>
        <v>1175</v>
      </c>
      <c r="O158" s="19">
        <f t="shared" si="20"/>
        <v>1187</v>
      </c>
      <c r="P158" s="19">
        <f t="shared" si="20"/>
        <v>1179</v>
      </c>
      <c r="Q158" s="19">
        <f t="shared" si="20"/>
        <v>1153</v>
      </c>
    </row>
    <row r="159" spans="1:17" s="5" customFormat="1" ht="21.75" customHeight="1">
      <c r="A159" s="7" t="s">
        <v>44</v>
      </c>
      <c r="B159" s="20">
        <f t="shared" ref="B159:Q159" si="21">SUM(B156:B158)</f>
        <v>5589</v>
      </c>
      <c r="C159" s="20">
        <f t="shared" si="21"/>
        <v>5539</v>
      </c>
      <c r="D159" s="20">
        <f t="shared" si="21"/>
        <v>5457</v>
      </c>
      <c r="E159" s="20">
        <f t="shared" si="21"/>
        <v>5295</v>
      </c>
      <c r="F159" s="20">
        <f t="shared" si="21"/>
        <v>5123</v>
      </c>
      <c r="G159" s="20">
        <f t="shared" si="21"/>
        <v>3523</v>
      </c>
      <c r="H159" s="20">
        <f t="shared" si="21"/>
        <v>3415</v>
      </c>
      <c r="I159" s="20">
        <f t="shared" si="21"/>
        <v>3382</v>
      </c>
      <c r="J159" s="20">
        <f t="shared" si="21"/>
        <v>3325</v>
      </c>
      <c r="K159" s="20">
        <f t="shared" si="21"/>
        <v>3438</v>
      </c>
      <c r="L159" s="20">
        <f t="shared" si="21"/>
        <v>3420</v>
      </c>
      <c r="M159" s="20">
        <f t="shared" si="21"/>
        <v>3387</v>
      </c>
      <c r="N159" s="20">
        <f t="shared" si="21"/>
        <v>3363</v>
      </c>
      <c r="O159" s="20">
        <f t="shared" si="21"/>
        <v>3403</v>
      </c>
      <c r="P159" s="20">
        <f t="shared" si="21"/>
        <v>3373</v>
      </c>
      <c r="Q159" s="20">
        <f t="shared" si="21"/>
        <v>3317</v>
      </c>
    </row>
    <row r="160" spans="1:17" s="2" customFormat="1" ht="21.75" customHeight="1">
      <c r="A160" s="1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1"/>
      <c r="Q160" s="21"/>
    </row>
    <row r="161" spans="1:20" s="2" customFormat="1" ht="21.75" customHeight="1">
      <c r="A161" s="1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20" s="3" customFormat="1" ht="21.75" customHeight="1">
      <c r="A162" s="13" t="s">
        <v>16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52"/>
      <c r="Q162" s="52"/>
    </row>
    <row r="163" spans="1:20" s="2" customFormat="1" ht="21.75" customHeight="1">
      <c r="A163" s="7" t="s">
        <v>9</v>
      </c>
      <c r="B163" s="7" t="s">
        <v>52</v>
      </c>
      <c r="C163" s="7">
        <v>60</v>
      </c>
      <c r="D163" s="7" t="s">
        <v>56</v>
      </c>
      <c r="E163" s="7">
        <v>7</v>
      </c>
      <c r="F163" s="7">
        <v>12</v>
      </c>
      <c r="G163" s="7">
        <v>17</v>
      </c>
      <c r="H163" s="7">
        <v>22</v>
      </c>
      <c r="I163" s="7">
        <v>27</v>
      </c>
      <c r="J163" s="7">
        <v>30</v>
      </c>
      <c r="K163" s="7" t="s">
        <v>54</v>
      </c>
      <c r="L163" s="7">
        <v>2</v>
      </c>
      <c r="M163" s="7">
        <v>3</v>
      </c>
      <c r="N163" s="7">
        <v>4</v>
      </c>
      <c r="O163" s="7">
        <v>5</v>
      </c>
      <c r="P163" s="7">
        <v>6</v>
      </c>
      <c r="Q163" s="7">
        <v>7</v>
      </c>
    </row>
    <row r="164" spans="1:20" s="5" customFormat="1" ht="21.75" customHeight="1">
      <c r="A164" s="8" t="s">
        <v>40</v>
      </c>
      <c r="B164" s="35">
        <f t="shared" ref="B164:Q164" si="22">ROUND(B156/B159*100,1)</f>
        <v>20.8</v>
      </c>
      <c r="C164" s="35">
        <f t="shared" si="22"/>
        <v>18.600000000000001</v>
      </c>
      <c r="D164" s="35">
        <f t="shared" si="22"/>
        <v>16.3</v>
      </c>
      <c r="E164" s="35">
        <f t="shared" si="22"/>
        <v>14.8</v>
      </c>
      <c r="F164" s="35">
        <f t="shared" si="22"/>
        <v>13.3</v>
      </c>
      <c r="G164" s="35">
        <f t="shared" si="22"/>
        <v>10.8</v>
      </c>
      <c r="H164" s="35">
        <f t="shared" si="22"/>
        <v>11.2</v>
      </c>
      <c r="I164" s="35">
        <f t="shared" si="22"/>
        <v>11.4</v>
      </c>
      <c r="J164" s="35">
        <f t="shared" si="22"/>
        <v>11.6</v>
      </c>
      <c r="K164" s="35">
        <f t="shared" si="22"/>
        <v>12</v>
      </c>
      <c r="L164" s="35">
        <f t="shared" si="22"/>
        <v>11.7</v>
      </c>
      <c r="M164" s="35">
        <f t="shared" si="22"/>
        <v>11.8</v>
      </c>
      <c r="N164" s="35">
        <f t="shared" si="22"/>
        <v>11.6</v>
      </c>
      <c r="O164" s="35">
        <f t="shared" si="22"/>
        <v>11</v>
      </c>
      <c r="P164" s="35">
        <f t="shared" si="22"/>
        <v>10.5</v>
      </c>
      <c r="Q164" s="35">
        <f t="shared" si="22"/>
        <v>10.6</v>
      </c>
    </row>
    <row r="165" spans="1:20" s="5" customFormat="1" ht="21.75" customHeight="1">
      <c r="A165" s="9" t="s">
        <v>42</v>
      </c>
      <c r="B165" s="36">
        <f t="shared" ref="B165:Q165" si="23">ROUND(B157/B159*100,1)</f>
        <v>66.599999999999994</v>
      </c>
      <c r="C165" s="36">
        <f t="shared" si="23"/>
        <v>66.3</v>
      </c>
      <c r="D165" s="36">
        <f t="shared" si="23"/>
        <v>66.8</v>
      </c>
      <c r="E165" s="36">
        <f t="shared" si="23"/>
        <v>65.3</v>
      </c>
      <c r="F165" s="36">
        <f t="shared" si="23"/>
        <v>63.7</v>
      </c>
      <c r="G165" s="36">
        <f t="shared" si="23"/>
        <v>59.3</v>
      </c>
      <c r="H165" s="36">
        <f t="shared" si="23"/>
        <v>56</v>
      </c>
      <c r="I165" s="36">
        <f t="shared" si="23"/>
        <v>52.4</v>
      </c>
      <c r="J165" s="36">
        <f t="shared" si="23"/>
        <v>52.2</v>
      </c>
      <c r="K165" s="36">
        <f t="shared" si="23"/>
        <v>53.1</v>
      </c>
      <c r="L165" s="36">
        <f t="shared" si="23"/>
        <v>53.5</v>
      </c>
      <c r="M165" s="36">
        <f t="shared" si="23"/>
        <v>53.4</v>
      </c>
      <c r="N165" s="36">
        <f t="shared" si="23"/>
        <v>53.5</v>
      </c>
      <c r="O165" s="36">
        <f t="shared" si="23"/>
        <v>54.2</v>
      </c>
      <c r="P165" s="36">
        <f t="shared" si="23"/>
        <v>54.5</v>
      </c>
      <c r="Q165" s="36">
        <f t="shared" si="23"/>
        <v>54.6</v>
      </c>
    </row>
    <row r="166" spans="1:20" s="5" customFormat="1" ht="21.75" customHeight="1">
      <c r="A166" s="10" t="s">
        <v>43</v>
      </c>
      <c r="B166" s="37">
        <f t="shared" ref="B166:Q166" si="24">ROUND(B158/B159*100,1)</f>
        <v>12.6</v>
      </c>
      <c r="C166" s="37">
        <f t="shared" si="24"/>
        <v>15.1</v>
      </c>
      <c r="D166" s="37">
        <f t="shared" si="24"/>
        <v>17</v>
      </c>
      <c r="E166" s="37">
        <f t="shared" si="24"/>
        <v>19.8</v>
      </c>
      <c r="F166" s="37">
        <f t="shared" si="24"/>
        <v>23</v>
      </c>
      <c r="G166" s="37">
        <f t="shared" si="24"/>
        <v>29.9</v>
      </c>
      <c r="H166" s="37">
        <f t="shared" si="24"/>
        <v>32.799999999999997</v>
      </c>
      <c r="I166" s="37">
        <f t="shared" si="24"/>
        <v>36.200000000000003</v>
      </c>
      <c r="J166" s="37">
        <f t="shared" si="24"/>
        <v>36.200000000000003</v>
      </c>
      <c r="K166" s="37">
        <f t="shared" si="24"/>
        <v>34.9</v>
      </c>
      <c r="L166" s="37">
        <f t="shared" si="24"/>
        <v>34.799999999999997</v>
      </c>
      <c r="M166" s="37">
        <f t="shared" si="24"/>
        <v>34.9</v>
      </c>
      <c r="N166" s="37">
        <f t="shared" si="24"/>
        <v>34.9</v>
      </c>
      <c r="O166" s="37">
        <f t="shared" si="24"/>
        <v>34.9</v>
      </c>
      <c r="P166" s="37">
        <f t="shared" si="24"/>
        <v>35</v>
      </c>
      <c r="Q166" s="37">
        <f t="shared" si="24"/>
        <v>34.799999999999997</v>
      </c>
    </row>
    <row r="167" spans="1:20" s="5" customFormat="1" ht="21.75" customHeight="1">
      <c r="A167" s="14" t="s">
        <v>46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"/>
      <c r="P167" s="2"/>
      <c r="Q167" s="2"/>
      <c r="R167" s="2"/>
      <c r="S167" s="2"/>
      <c r="T167" s="2"/>
    </row>
    <row r="168" spans="1:20" ht="20.100000000000001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</sheetData>
  <mergeCells count="2">
    <mergeCell ref="C48:G49"/>
    <mergeCell ref="K48:P49"/>
  </mergeCells>
  <phoneticPr fontId="2"/>
  <pageMargins left="0.78740157480314998" right="0.31496062992126" top="0.511811023622047" bottom="0.86614173228346503" header="0.511811023622047" footer="0.511811023622047"/>
  <pageSetup paperSize="9" scale="39" firstPageNumber="15" fitToWidth="1" fitToHeight="2" orientation="portrait" usePrinterDefaults="1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51</vt:i4>
      </vt:variant>
    </vt:vector>
  </HeadingPairs>
  <TitlesOfParts>
    <vt:vector size="51" baseType="lpstr">
      <vt:lpstr>０１総曲輪</vt:lpstr>
      <vt:lpstr>０２愛宕</vt:lpstr>
      <vt:lpstr>０３安野屋</vt:lpstr>
      <vt:lpstr>０４八人町</vt:lpstr>
      <vt:lpstr>０５五番町</vt:lpstr>
      <vt:lpstr>０６柳町</vt:lpstr>
      <vt:lpstr>０７清水町</vt:lpstr>
      <vt:lpstr>０８星井町</vt:lpstr>
      <vt:lpstr>０９西田地方</vt:lpstr>
      <vt:lpstr>１０堀川</vt:lpstr>
      <vt:lpstr>１１堀川南</vt:lpstr>
      <vt:lpstr>１２東部</vt:lpstr>
      <vt:lpstr>１３奥田</vt:lpstr>
      <vt:lpstr>１４奥田北</vt:lpstr>
      <vt:lpstr>１５桜谷</vt:lpstr>
      <vt:lpstr>１６五福</vt:lpstr>
      <vt:lpstr>１７神明</vt:lpstr>
      <vt:lpstr>１８岩瀬</vt:lpstr>
      <vt:lpstr>１９萩浦</vt:lpstr>
      <vt:lpstr>２０大広田</vt:lpstr>
      <vt:lpstr>２１浜黒崎</vt:lpstr>
      <vt:lpstr>２２針原</vt:lpstr>
      <vt:lpstr>２３豊田</vt:lpstr>
      <vt:lpstr>２４広田</vt:lpstr>
      <vt:lpstr>２５新庄</vt:lpstr>
      <vt:lpstr>２６藤ノ木</vt:lpstr>
      <vt:lpstr>２７山室</vt:lpstr>
      <vt:lpstr>２８山室中部</vt:lpstr>
      <vt:lpstr>２９太田</vt:lpstr>
      <vt:lpstr>３０蜷川</vt:lpstr>
      <vt:lpstr>３１新保</vt:lpstr>
      <vt:lpstr>３２熊野</vt:lpstr>
      <vt:lpstr>３３月岡</vt:lpstr>
      <vt:lpstr>３４四方</vt:lpstr>
      <vt:lpstr>３５八幡</vt:lpstr>
      <vt:lpstr>３６草島</vt:lpstr>
      <vt:lpstr>３７倉垣</vt:lpstr>
      <vt:lpstr>３８呉羽</vt:lpstr>
      <vt:lpstr>３９長岡</vt:lpstr>
      <vt:lpstr>４０寒江</vt:lpstr>
      <vt:lpstr>４１古沢</vt:lpstr>
      <vt:lpstr>４２老田</vt:lpstr>
      <vt:lpstr>４３池多</vt:lpstr>
      <vt:lpstr>４４水橋中部</vt:lpstr>
      <vt:lpstr>４５水橋西部</vt:lpstr>
      <vt:lpstr>４６水橋東部</vt:lpstr>
      <vt:lpstr>４７三郷</vt:lpstr>
      <vt:lpstr>４８上条</vt:lpstr>
      <vt:lpstr>４９光陽</vt:lpstr>
      <vt:lpstr>５０新庄北</vt:lpstr>
      <vt:lpstr>富山地域計</vt:lpstr>
    </vt:vector>
  </TitlesOfParts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清水　森生</dc:creator>
  <cp:lastModifiedBy>清水　森生</cp:lastModifiedBy>
  <dcterms:created xsi:type="dcterms:W3CDTF">2026-02-18T23:39:42Z</dcterms:created>
  <dcterms:modified xsi:type="dcterms:W3CDTF">2026-02-18T23:39:42Z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2026-02-18T23:39:42Z</vt:filetime>
  </property>
</Properties>
</file>