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720" tabRatio="734"/>
  </bookViews>
  <sheets>
    <sheet name="（ア）機能要件" sheetId="1" r:id="rId1"/>
    <sheet name="（イ）帳票要件" sheetId="2" r:id="rId2"/>
    <sheet name="（ウ）CSV出力要件" sheetId="3" r:id="rId3"/>
  </sheets>
  <definedNames>
    <definedName name="_xlnm._FilterDatabase" localSheetId="0" hidden="1">#REF!</definedName>
    <definedName name="_xlnm.Print_Area" localSheetId="0">'（ア）機能要件'!$A$1:$M$129</definedName>
    <definedName name="_xlnm.Print_Titles" localSheetId="0">'（ア）機能要件'!$1:$3</definedName>
    <definedName name="_xlnm._FilterDatabase" localSheetId="1" hidden="1">'（イ）帳票要件'!$B$3:$G$9</definedName>
    <definedName name="_xlnm.Print_Area" localSheetId="1">'（イ）帳票要件'!$A$1:$I$9</definedName>
    <definedName name="_xlnm.Print_Titles" localSheetId="1">'（イ）帳票要件'!$1:$3</definedName>
    <definedName name="_xlnm._FilterDatabase" localSheetId="2" hidden="1">'（ウ）CSV出力要件'!$B$3:$G$23</definedName>
    <definedName name="_xlnm.Print_Area" localSheetId="2">'（ウ）CSV出力要件'!$A$1:$I$23</definedName>
    <definedName name="_xlnm.Print_Titles" localSheetId="2">'（ウ）CSV出力要件'!$1:$3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<sst xmlns="http://schemas.openxmlformats.org/spreadsheetml/2006/main" xmlns:r="http://schemas.openxmlformats.org/officeDocument/2006/relationships" count="310" uniqueCount="310">
  <si>
    <t>No.</t>
  </si>
  <si>
    <t xml:space="preserve">下記の検索項目で検査予定を検索できること。
日付（期間指定もできること）、検査員、下水番号、設置場所、申請者名、指定工事店
</t>
    <rPh sb="0" eb="2">
      <t>カキ</t>
    </rPh>
    <rPh sb="3" eb="5">
      <t>ケンサク</t>
    </rPh>
    <rPh sb="5" eb="7">
      <t>コウモク</t>
    </rPh>
    <rPh sb="8" eb="12">
      <t>ケンサヨ</t>
    </rPh>
    <rPh sb="13" eb="15">
      <t>ケンサク</t>
    </rPh>
    <rPh sb="22" eb="24">
      <t>ヒヅケ</t>
    </rPh>
    <rPh sb="25" eb="29">
      <t>キカンシテイ</t>
    </rPh>
    <rPh sb="37" eb="40">
      <t>ケンサイン</t>
    </rPh>
    <rPh sb="41" eb="45">
      <t>ゲスイバンゴウ</t>
    </rPh>
    <rPh sb="46" eb="50">
      <t>セッチバショ</t>
    </rPh>
    <rPh sb="51" eb="54">
      <t>シンセイシャ</t>
    </rPh>
    <rPh sb="54" eb="55">
      <t>メイ</t>
    </rPh>
    <rPh sb="56" eb="61">
      <t>シテイコウジテン</t>
    </rPh>
    <phoneticPr fontId="19"/>
  </si>
  <si>
    <t>下水未接続家屋における下記の項目の入力を行えること。
下水番号、設置場所、排除方式、使用者名、使用者住所、使用者電話番号、便所種別、施設種別、所有者名、所有者住所、未接続理由、推進員名、調査日、備考</t>
    <rPh sb="0" eb="2">
      <t>ゲスイ</t>
    </rPh>
    <rPh sb="2" eb="5">
      <t>ミセツゾク</t>
    </rPh>
    <rPh sb="5" eb="7">
      <t>カオク</t>
    </rPh>
    <rPh sb="11" eb="13">
      <t>カキ</t>
    </rPh>
    <rPh sb="14" eb="16">
      <t>コウモク</t>
    </rPh>
    <rPh sb="17" eb="19">
      <t>ニュウリョク</t>
    </rPh>
    <rPh sb="20" eb="21">
      <t>オコナ</t>
    </rPh>
    <rPh sb="27" eb="31">
      <t>ゲスイバンゴウ</t>
    </rPh>
    <phoneticPr fontId="19"/>
  </si>
  <si>
    <t>機能2</t>
  </si>
  <si>
    <t>業務名</t>
    <rPh sb="0" eb="2">
      <t>ギョウム</t>
    </rPh>
    <rPh sb="2" eb="3">
      <t>メイ</t>
    </rPh>
    <phoneticPr fontId="19"/>
  </si>
  <si>
    <t>機能1</t>
  </si>
  <si>
    <t xml:space="preserve">指定工事店の一覧をcsv出力できること。
</t>
    <rPh sb="0" eb="5">
      <t>シテイコウ</t>
    </rPh>
    <rPh sb="6" eb="8">
      <t>イチラン</t>
    </rPh>
    <rPh sb="12" eb="14">
      <t>シュツリョク</t>
    </rPh>
    <phoneticPr fontId="19"/>
  </si>
  <si>
    <t>機能3</t>
  </si>
  <si>
    <t>調定</t>
    <rPh sb="0" eb="2">
      <t>チョウテイ</t>
    </rPh>
    <phoneticPr fontId="25"/>
  </si>
  <si>
    <t>新設入力</t>
    <rPh sb="0" eb="4">
      <t>シンセツ</t>
    </rPh>
    <phoneticPr fontId="19"/>
  </si>
  <si>
    <t>対応方針</t>
    <rPh sb="0" eb="4">
      <t>タイオウホウシン</t>
    </rPh>
    <phoneticPr fontId="19"/>
  </si>
  <si>
    <t>加入金照会</t>
    <rPh sb="0" eb="3">
      <t>カニュ</t>
    </rPh>
    <rPh sb="3" eb="5">
      <t>ショウカイ</t>
    </rPh>
    <phoneticPr fontId="19"/>
  </si>
  <si>
    <t>機能概要</t>
    <rPh sb="0" eb="2">
      <t>キノウ</t>
    </rPh>
    <rPh sb="2" eb="4">
      <t>ガイヨウ</t>
    </rPh>
    <phoneticPr fontId="19"/>
  </si>
  <si>
    <t>検索照会</t>
    <rPh sb="0" eb="4">
      <t>ケンサクショウカイ</t>
    </rPh>
    <phoneticPr fontId="19"/>
  </si>
  <si>
    <t xml:space="preserve">事務処理としての完了日、中止日を入力できること。
</t>
    <rPh sb="0" eb="4">
      <t>ジムショリ</t>
    </rPh>
    <rPh sb="8" eb="11">
      <t>カンリョウビ</t>
    </rPh>
    <rPh sb="12" eb="15">
      <t>チュウシビ</t>
    </rPh>
    <rPh sb="16" eb="18">
      <t>ニュウリョク</t>
    </rPh>
    <phoneticPr fontId="19"/>
  </si>
  <si>
    <t>加入金</t>
    <rPh sb="0" eb="3">
      <t>カニュウキン</t>
    </rPh>
    <phoneticPr fontId="19"/>
  </si>
  <si>
    <t>留意事項</t>
    <rPh sb="0" eb="4">
      <t>リュウイジコウ</t>
    </rPh>
    <phoneticPr fontId="19"/>
  </si>
  <si>
    <t>お客様からの依頼等を理由に加入金納付書を再発行できること。</t>
    <rPh sb="1" eb="3">
      <t>キャクサマ</t>
    </rPh>
    <rPh sb="6" eb="8">
      <t>イライ</t>
    </rPh>
    <rPh sb="8" eb="9">
      <t>トウ</t>
    </rPh>
    <rPh sb="10" eb="12">
      <t>リユウ</t>
    </rPh>
    <rPh sb="13" eb="16">
      <t>カニュ</t>
    </rPh>
    <rPh sb="16" eb="19">
      <t>ノウフショ</t>
    </rPh>
    <rPh sb="20" eb="23">
      <t>サイハッコウ</t>
    </rPh>
    <phoneticPr fontId="19"/>
  </si>
  <si>
    <t>検索照会</t>
    <rPh sb="0" eb="2">
      <t>ケンサク</t>
    </rPh>
    <rPh sb="2" eb="4">
      <t>ショウカイ</t>
    </rPh>
    <phoneticPr fontId="19"/>
  </si>
  <si>
    <t>取消し</t>
    <rPh sb="0" eb="2">
      <t>トリケ</t>
    </rPh>
    <phoneticPr fontId="19"/>
  </si>
  <si>
    <t>施設種別については一般住宅、集合住宅、倉庫・車庫・工場、工場、ガソリンスタンド、飲食店、コンビニ等小店舗、病院、ビル、事業場、事務所等、その他から選択できること。</t>
    <rPh sb="0" eb="4">
      <t>シセツシ</t>
    </rPh>
    <rPh sb="9" eb="13">
      <t>イッパ</t>
    </rPh>
    <rPh sb="14" eb="18">
      <t>シュウゴ</t>
    </rPh>
    <rPh sb="19" eb="21">
      <t>ソウコ</t>
    </rPh>
    <rPh sb="22" eb="24">
      <t>シャコ</t>
    </rPh>
    <rPh sb="25" eb="27">
      <t>コウジョウ</t>
    </rPh>
    <rPh sb="28" eb="30">
      <t>コウジョウ</t>
    </rPh>
    <rPh sb="40" eb="43">
      <t>インシ</t>
    </rPh>
    <rPh sb="48" eb="49">
      <t>トウ</t>
    </rPh>
    <rPh sb="49" eb="52">
      <t>ショウテンポ</t>
    </rPh>
    <rPh sb="53" eb="55">
      <t>ビョウイン</t>
    </rPh>
    <rPh sb="59" eb="62">
      <t>ジギ</t>
    </rPh>
    <rPh sb="63" eb="66">
      <t>ジムショ</t>
    </rPh>
    <rPh sb="66" eb="67">
      <t>トウ</t>
    </rPh>
    <rPh sb="70" eb="71">
      <t>タ</t>
    </rPh>
    <rPh sb="73" eb="75">
      <t>センタク</t>
    </rPh>
    <phoneticPr fontId="19"/>
  </si>
  <si>
    <t>情報管理</t>
    <rPh sb="0" eb="4">
      <t>ジョウホウカンリ</t>
    </rPh>
    <phoneticPr fontId="25"/>
  </si>
  <si>
    <t>帳票名</t>
    <rPh sb="0" eb="3">
      <t>チョウヒョウメイ</t>
    </rPh>
    <phoneticPr fontId="19"/>
  </si>
  <si>
    <t>外字管理</t>
    <rPh sb="0" eb="2">
      <t>ガイジ</t>
    </rPh>
    <rPh sb="2" eb="4">
      <t>カンリ</t>
    </rPh>
    <phoneticPr fontId="19"/>
  </si>
  <si>
    <t>工事調書提出状況</t>
    <rPh sb="0" eb="4">
      <t>コウジチョウショ</t>
    </rPh>
    <rPh sb="4" eb="8">
      <t>テイシュツジョウキョウ</t>
    </rPh>
    <phoneticPr fontId="19"/>
  </si>
  <si>
    <t>印刷</t>
    <rPh sb="0" eb="2">
      <t>インサツ</t>
    </rPh>
    <phoneticPr fontId="19"/>
  </si>
  <si>
    <t>下記それぞれの項目で工事申請情報の検索が行えること。
確認番号、水栓番号、使用者名、町名※、工事業者※
※町名検索に加えて、番地、水栓状態、下尿区分も検索に加えられること。
※工事業者に加えて、進捗状況（申請済、検査済など）、検査結果状態、期間を指定した申請日、検査日も検索に加えられること。</t>
    <rPh sb="0" eb="2">
      <t>カキ</t>
    </rPh>
    <rPh sb="7" eb="9">
      <t>コウモク</t>
    </rPh>
    <rPh sb="10" eb="12">
      <t>コウジ</t>
    </rPh>
    <rPh sb="12" eb="16">
      <t>シンセイ</t>
    </rPh>
    <rPh sb="17" eb="19">
      <t>ケンサク</t>
    </rPh>
    <rPh sb="20" eb="21">
      <t>オコナ</t>
    </rPh>
    <rPh sb="37" eb="40">
      <t>シヨウ</t>
    </rPh>
    <rPh sb="40" eb="41">
      <t>メイ</t>
    </rPh>
    <rPh sb="42" eb="44">
      <t>チョウメイ</t>
    </rPh>
    <phoneticPr fontId="19"/>
  </si>
  <si>
    <t xml:space="preserve">●毎月統計資料
・各年月毎に調定を作成したものを集計。
　【調定年月、調定年度】毎
①当初調定件数・金額、②異動増減件数・金額、③小計（①＋②）、④当月過誤納発生件数・金額、⑤当月還付処理件数・金額、⑥当月入金件数、金額、⑦当月未収件数・金額、⑧当月収納件数・金額
</t>
    <rPh sb="1" eb="3">
      <t>マイツキ</t>
    </rPh>
    <rPh sb="3" eb="5">
      <t>トウケイ</t>
    </rPh>
    <rPh sb="5" eb="7">
      <t>シリョウ</t>
    </rPh>
    <rPh sb="9" eb="12">
      <t>カクネ</t>
    </rPh>
    <rPh sb="12" eb="13">
      <t>ゴト</t>
    </rPh>
    <rPh sb="14" eb="16">
      <t>チョウテイ</t>
    </rPh>
    <rPh sb="17" eb="19">
      <t>サクセイ</t>
    </rPh>
    <rPh sb="24" eb="26">
      <t>シュウケイ</t>
    </rPh>
    <rPh sb="30" eb="34">
      <t>チョウテ</t>
    </rPh>
    <rPh sb="35" eb="37">
      <t>チョウテイ</t>
    </rPh>
    <rPh sb="37" eb="39">
      <t>ネンド</t>
    </rPh>
    <rPh sb="40" eb="41">
      <t>ゴト</t>
    </rPh>
    <rPh sb="44" eb="46">
      <t>トウショ</t>
    </rPh>
    <rPh sb="46" eb="48">
      <t>チョウテイ</t>
    </rPh>
    <rPh sb="48" eb="50">
      <t>ケンスウ</t>
    </rPh>
    <rPh sb="51" eb="53">
      <t>キンガク</t>
    </rPh>
    <rPh sb="55" eb="57">
      <t>イドウ</t>
    </rPh>
    <rPh sb="57" eb="59">
      <t>ゾウゲン</t>
    </rPh>
    <rPh sb="59" eb="61">
      <t>ケンスウ</t>
    </rPh>
    <rPh sb="62" eb="64">
      <t>キンガク</t>
    </rPh>
    <rPh sb="66" eb="68">
      <t>ショウケイ</t>
    </rPh>
    <rPh sb="75" eb="77">
      <t>トウゲツ</t>
    </rPh>
    <rPh sb="77" eb="80">
      <t>カゴノウ</t>
    </rPh>
    <rPh sb="80" eb="82">
      <t>ハッセイ</t>
    </rPh>
    <rPh sb="82" eb="84">
      <t>ケンスウ</t>
    </rPh>
    <rPh sb="85" eb="87">
      <t>キンガク</t>
    </rPh>
    <rPh sb="89" eb="91">
      <t>トウゲツ</t>
    </rPh>
    <rPh sb="91" eb="93">
      <t>カンプ</t>
    </rPh>
    <rPh sb="93" eb="95">
      <t>ショリ</t>
    </rPh>
    <rPh sb="95" eb="97">
      <t>ケンスウ</t>
    </rPh>
    <rPh sb="98" eb="100">
      <t>キンガク</t>
    </rPh>
    <rPh sb="102" eb="104">
      <t>トウゲツ</t>
    </rPh>
    <rPh sb="104" eb="106">
      <t>ニュウキン</t>
    </rPh>
    <rPh sb="106" eb="108">
      <t>ケンスウ</t>
    </rPh>
    <rPh sb="109" eb="111">
      <t>キンガク</t>
    </rPh>
    <rPh sb="113" eb="117">
      <t>トウゲ</t>
    </rPh>
    <rPh sb="117" eb="119">
      <t>ケンスウ</t>
    </rPh>
    <rPh sb="120" eb="122">
      <t>キンガク</t>
    </rPh>
    <rPh sb="124" eb="126">
      <t>トウゲツ</t>
    </rPh>
    <rPh sb="126" eb="128">
      <t>シュウノウ</t>
    </rPh>
    <rPh sb="128" eb="130">
      <t>ケンスウ</t>
    </rPh>
    <rPh sb="131" eb="132">
      <t>キン</t>
    </rPh>
    <rPh sb="132" eb="133">
      <t>ガク</t>
    </rPh>
    <phoneticPr fontId="19"/>
  </si>
  <si>
    <t>上水用途については家事用、営業用、官公庁用、湯屋用、工場用、臨時用、共同家事用、公共用、船舶用から選択できること。</t>
    <rPh sb="0" eb="2">
      <t>ジョウスイ</t>
    </rPh>
    <rPh sb="2" eb="4">
      <t>ヨウト</t>
    </rPh>
    <phoneticPr fontId="19"/>
  </si>
  <si>
    <t>項目</t>
    <rPh sb="0" eb="2">
      <t>コウモク</t>
    </rPh>
    <phoneticPr fontId="19"/>
  </si>
  <si>
    <t>個人・法人情報マスタ</t>
    <rPh sb="0" eb="2">
      <t>コジン</t>
    </rPh>
    <rPh sb="3" eb="5">
      <t>ホウジン</t>
    </rPh>
    <rPh sb="5" eb="7">
      <t>ジョウホウ</t>
    </rPh>
    <phoneticPr fontId="19"/>
  </si>
  <si>
    <t>検索条件</t>
    <rPh sb="0" eb="2">
      <t>ケンサク</t>
    </rPh>
    <rPh sb="2" eb="4">
      <t>ジョウケン</t>
    </rPh>
    <phoneticPr fontId="19"/>
  </si>
  <si>
    <t>対応機能</t>
    <rPh sb="0" eb="2">
      <t>タイオウ</t>
    </rPh>
    <rPh sb="2" eb="4">
      <t>キノウ</t>
    </rPh>
    <phoneticPr fontId="19"/>
  </si>
  <si>
    <t>管理概要</t>
    <rPh sb="0" eb="4">
      <t>カンリガイヨウ</t>
    </rPh>
    <phoneticPr fontId="25"/>
  </si>
  <si>
    <t>供用開始</t>
    <rPh sb="0" eb="4">
      <t>キョウヨウカイシ</t>
    </rPh>
    <phoneticPr fontId="19"/>
  </si>
  <si>
    <t xml:space="preserve">収入日別、収入月別、調定月別、調定年別、口径別に加入金収入額、件数を集計できること。
</t>
    <rPh sb="0" eb="3">
      <t>シュウ</t>
    </rPh>
    <rPh sb="3" eb="4">
      <t>ベツ</t>
    </rPh>
    <rPh sb="5" eb="7">
      <t>シュウニュウ</t>
    </rPh>
    <rPh sb="7" eb="9">
      <t>ツキベツ</t>
    </rPh>
    <rPh sb="10" eb="12">
      <t>チョウテイ</t>
    </rPh>
    <rPh sb="12" eb="14">
      <t>ツキベツ</t>
    </rPh>
    <rPh sb="15" eb="17">
      <t>チョウテイ</t>
    </rPh>
    <rPh sb="17" eb="18">
      <t>ネン</t>
    </rPh>
    <rPh sb="18" eb="19">
      <t>ベツ</t>
    </rPh>
    <rPh sb="20" eb="23">
      <t>コウケ</t>
    </rPh>
    <rPh sb="24" eb="26">
      <t>カニュウ</t>
    </rPh>
    <rPh sb="26" eb="27">
      <t>キン</t>
    </rPh>
    <rPh sb="27" eb="29">
      <t>シュウニュウ</t>
    </rPh>
    <rPh sb="29" eb="30">
      <t>ガク</t>
    </rPh>
    <rPh sb="31" eb="33">
      <t>ケンスウ</t>
    </rPh>
    <rPh sb="34" eb="36">
      <t>シュウケイ</t>
    </rPh>
    <phoneticPr fontId="26"/>
  </si>
  <si>
    <t>工事受付に紐づく申請情報のうち、下記の項目が管理できること。
工事受付番号、工事受付内容、水栓番号（流末未完番号）、届出年月日、給水装置場所、屋号、所有者氏名、使用者氏名、加入口径、上水用途、下水区域、下水未徴収理由、旧市町村区分、メーター出庫有無、連合栓番号、加入金有無、指定業者名、工事受付担当地区、備考
※連合線番号とは
アパート等の集合住宅建築時の管理に使用する番号。一本の大きい口径で引込み、その後宅内で複数の小さい口径に分岐し、それぞれに水道メーター（水栓番号）が設置されるもの。分岐前の引込み部分に対して番号を附番する。</t>
    <rPh sb="2" eb="4">
      <t>ウケツケ</t>
    </rPh>
    <rPh sb="5" eb="6">
      <t>ヒモ</t>
    </rPh>
    <rPh sb="8" eb="10">
      <t>シンセイ</t>
    </rPh>
    <rPh sb="10" eb="12">
      <t>ジョウホウ</t>
    </rPh>
    <rPh sb="16" eb="18">
      <t>カキ</t>
    </rPh>
    <rPh sb="19" eb="21">
      <t>コウモク</t>
    </rPh>
    <rPh sb="22" eb="24">
      <t>カンリ</t>
    </rPh>
    <rPh sb="31" eb="33">
      <t>コウジ</t>
    </rPh>
    <rPh sb="33" eb="35">
      <t>ウケツケ</t>
    </rPh>
    <rPh sb="35" eb="37">
      <t>バンゴウ</t>
    </rPh>
    <rPh sb="38" eb="44">
      <t>コウジウケ</t>
    </rPh>
    <rPh sb="45" eb="49">
      <t>スイセン</t>
    </rPh>
    <rPh sb="50" eb="56">
      <t>リュウマツミ</t>
    </rPh>
    <rPh sb="58" eb="63">
      <t>トドケデ</t>
    </rPh>
    <rPh sb="64" eb="70">
      <t>キュウスイソ</t>
    </rPh>
    <rPh sb="71" eb="73">
      <t>ヤゴウ</t>
    </rPh>
    <rPh sb="74" eb="77">
      <t>ショユウシャ</t>
    </rPh>
    <rPh sb="77" eb="79">
      <t>シメイ</t>
    </rPh>
    <rPh sb="80" eb="85">
      <t>シヨウシャ</t>
    </rPh>
    <rPh sb="86" eb="90">
      <t>カニュウ</t>
    </rPh>
    <rPh sb="91" eb="93">
      <t>ジョウスイ</t>
    </rPh>
    <rPh sb="93" eb="95">
      <t>ヨウト</t>
    </rPh>
    <rPh sb="96" eb="100">
      <t>ゲスイ</t>
    </rPh>
    <rPh sb="101" eb="106">
      <t>ゲスイミ</t>
    </rPh>
    <rPh sb="106" eb="108">
      <t>リユウ</t>
    </rPh>
    <rPh sb="109" eb="113">
      <t>キュウシ</t>
    </rPh>
    <rPh sb="113" eb="115">
      <t>クブン</t>
    </rPh>
    <rPh sb="120" eb="122">
      <t>シュッコ</t>
    </rPh>
    <rPh sb="122" eb="124">
      <t>ウム</t>
    </rPh>
    <rPh sb="125" eb="130">
      <t>レンゴウ</t>
    </rPh>
    <rPh sb="131" eb="134">
      <t>カニュ</t>
    </rPh>
    <rPh sb="134" eb="136">
      <t>ウム</t>
    </rPh>
    <rPh sb="137" eb="141">
      <t>シテイギ</t>
    </rPh>
    <rPh sb="141" eb="142">
      <t>メイ</t>
    </rPh>
    <rPh sb="143" eb="147">
      <t>コウジ</t>
    </rPh>
    <rPh sb="147" eb="149">
      <t>タントウ</t>
    </rPh>
    <rPh sb="149" eb="151">
      <t>チク</t>
    </rPh>
    <rPh sb="152" eb="154">
      <t>ビコウ</t>
    </rPh>
    <rPh sb="157" eb="160">
      <t>レンゴ</t>
    </rPh>
    <rPh sb="160" eb="162">
      <t>バンゴウ</t>
    </rPh>
    <rPh sb="169" eb="170">
      <t>トウ</t>
    </rPh>
    <rPh sb="171" eb="175">
      <t>シュウゴ</t>
    </rPh>
    <rPh sb="179" eb="181">
      <t>カンリ</t>
    </rPh>
    <rPh sb="182" eb="184">
      <t>シヨウ</t>
    </rPh>
    <rPh sb="186" eb="188">
      <t>バンゴウ</t>
    </rPh>
    <rPh sb="233" eb="235">
      <t>スイセン</t>
    </rPh>
    <rPh sb="247" eb="249">
      <t>ブンキ</t>
    </rPh>
    <rPh sb="249" eb="250">
      <t>マエ</t>
    </rPh>
    <rPh sb="263" eb="265">
      <t>フバン</t>
    </rPh>
    <phoneticPr fontId="19"/>
  </si>
  <si>
    <t>下水道排水設備指定工事店管理</t>
    <rPh sb="0" eb="3">
      <t>ゲスイドウ</t>
    </rPh>
    <rPh sb="3" eb="5">
      <t>ハイスイ</t>
    </rPh>
    <rPh sb="5" eb="7">
      <t>セツビ</t>
    </rPh>
    <rPh sb="7" eb="14">
      <t>シテイコウジテンカンリ</t>
    </rPh>
    <phoneticPr fontId="19"/>
  </si>
  <si>
    <t>収入簿</t>
    <rPh sb="0" eb="3">
      <t>シュウ</t>
    </rPh>
    <phoneticPr fontId="19"/>
  </si>
  <si>
    <t>公印管理</t>
    <rPh sb="0" eb="2">
      <t>コウイン</t>
    </rPh>
    <rPh sb="2" eb="4">
      <t>カンリ</t>
    </rPh>
    <phoneticPr fontId="19"/>
  </si>
  <si>
    <t>消込</t>
    <rPh sb="0" eb="2">
      <t>ケシコミ</t>
    </rPh>
    <phoneticPr fontId="19"/>
  </si>
  <si>
    <t>竣工日</t>
    <rPh sb="0" eb="3">
      <t>シュンコウビ</t>
    </rPh>
    <phoneticPr fontId="19"/>
  </si>
  <si>
    <t xml:space="preserve">富山市は平成17年に旧富山市、大沢野町、大山町、八尾町、婦中町、山田村、細入村の市町村合併を行っている。
内部統計資料等作成のため上記の旧市町村区分ごとに統計・集計を行うことも可能であること。
</t>
    <rPh sb="0" eb="3">
      <t>トヤマシ</t>
    </rPh>
    <rPh sb="4" eb="6">
      <t>ヘイセイ</t>
    </rPh>
    <rPh sb="8" eb="9">
      <t>トシ</t>
    </rPh>
    <rPh sb="10" eb="14">
      <t>キュウト</t>
    </rPh>
    <rPh sb="15" eb="19">
      <t>オオサワノマチ</t>
    </rPh>
    <rPh sb="20" eb="23">
      <t>オオヤマチョウ</t>
    </rPh>
    <rPh sb="24" eb="27">
      <t>ヤツオマチ</t>
    </rPh>
    <rPh sb="28" eb="31">
      <t>フチュウマチ</t>
    </rPh>
    <rPh sb="32" eb="35">
      <t>ヤマダムラ</t>
    </rPh>
    <rPh sb="36" eb="39">
      <t>ホソイ</t>
    </rPh>
    <rPh sb="40" eb="43">
      <t>シチョウソン</t>
    </rPh>
    <rPh sb="43" eb="45">
      <t>ガッペイ</t>
    </rPh>
    <rPh sb="46" eb="47">
      <t>オコナ</t>
    </rPh>
    <rPh sb="53" eb="57">
      <t>ナイブ</t>
    </rPh>
    <rPh sb="57" eb="59">
      <t>シリョウ</t>
    </rPh>
    <rPh sb="59" eb="60">
      <t>トウ</t>
    </rPh>
    <rPh sb="60" eb="62">
      <t>サクセイ</t>
    </rPh>
    <rPh sb="65" eb="67">
      <t>ジョウキ</t>
    </rPh>
    <rPh sb="68" eb="72">
      <t>キュウシ</t>
    </rPh>
    <rPh sb="72" eb="74">
      <t>クブン</t>
    </rPh>
    <rPh sb="77" eb="79">
      <t>トウケイ</t>
    </rPh>
    <rPh sb="80" eb="82">
      <t>シュウケイ</t>
    </rPh>
    <rPh sb="83" eb="84">
      <t>オコナ</t>
    </rPh>
    <rPh sb="88" eb="90">
      <t>カノウ</t>
    </rPh>
    <phoneticPr fontId="26"/>
  </si>
  <si>
    <t>機能全般</t>
    <rPh sb="0" eb="2">
      <t>キノウ</t>
    </rPh>
    <rPh sb="2" eb="4">
      <t>ゼンパン</t>
    </rPh>
    <phoneticPr fontId="19"/>
  </si>
  <si>
    <t>工事受付後、水栓に対する新設・改造工事情報のうち、必要項目を料金システムへ連携（入力）させる構成とすること。</t>
    <rPh sb="0" eb="2">
      <t>コウジ</t>
    </rPh>
    <rPh sb="2" eb="4">
      <t>ウケツケ</t>
    </rPh>
    <rPh sb="4" eb="5">
      <t>アト</t>
    </rPh>
    <rPh sb="6" eb="8">
      <t>スイセン</t>
    </rPh>
    <rPh sb="9" eb="10">
      <t>タイ</t>
    </rPh>
    <rPh sb="12" eb="14">
      <t>シンセツ</t>
    </rPh>
    <rPh sb="15" eb="17">
      <t>カイゾウ</t>
    </rPh>
    <rPh sb="17" eb="19">
      <t>コウジ</t>
    </rPh>
    <rPh sb="19" eb="21">
      <t>ジョウホウ</t>
    </rPh>
    <rPh sb="30" eb="32">
      <t>リョウキン</t>
    </rPh>
    <rPh sb="37" eb="39">
      <t>レンケイ</t>
    </rPh>
    <rPh sb="40" eb="42">
      <t>ニュウリョク</t>
    </rPh>
    <rPh sb="46" eb="48">
      <t>コウセイ</t>
    </rPh>
    <phoneticPr fontId="19"/>
  </si>
  <si>
    <t>●調定日毎に調定を更正した対象者の一覧表。以下の項目を表示する。
[基本情報]水栓番号（流末未完番号）、所有者名、調定年月、当初調定日
[更正前]更正前加入金額
[更正後]更正後加入金額
[増減]増減加入金額
[更正前合計]加入金額
[更正後合計]加入金額
[増減合計]加入金額</t>
    <rPh sb="1" eb="5">
      <t>チョウテ</t>
    </rPh>
    <rPh sb="6" eb="8">
      <t>チョウテイ</t>
    </rPh>
    <rPh sb="9" eb="11">
      <t>コウセイ</t>
    </rPh>
    <rPh sb="13" eb="15">
      <t>タイショウ</t>
    </rPh>
    <rPh sb="15" eb="16">
      <t>シャ</t>
    </rPh>
    <rPh sb="17" eb="20">
      <t>イチラ</t>
    </rPh>
    <rPh sb="21" eb="23">
      <t>イカ</t>
    </rPh>
    <rPh sb="24" eb="26">
      <t>コウ</t>
    </rPh>
    <rPh sb="27" eb="29">
      <t>ヒョウジ</t>
    </rPh>
    <rPh sb="34" eb="38">
      <t>キホンジ</t>
    </rPh>
    <rPh sb="39" eb="41">
      <t>スイセン</t>
    </rPh>
    <rPh sb="41" eb="43">
      <t>バンゴウ</t>
    </rPh>
    <rPh sb="44" eb="48">
      <t>リュウマ</t>
    </rPh>
    <rPh sb="48" eb="50">
      <t>バンゴウ</t>
    </rPh>
    <rPh sb="52" eb="55">
      <t>ショユウシャ</t>
    </rPh>
    <rPh sb="55" eb="56">
      <t>メイ</t>
    </rPh>
    <rPh sb="57" eb="61">
      <t>チョウテイネンゲツ</t>
    </rPh>
    <rPh sb="62" eb="67">
      <t>トウショチ</t>
    </rPh>
    <rPh sb="69" eb="72">
      <t>コウセ</t>
    </rPh>
    <rPh sb="73" eb="75">
      <t>コウセイ</t>
    </rPh>
    <rPh sb="75" eb="76">
      <t>マエ</t>
    </rPh>
    <rPh sb="76" eb="79">
      <t>カニュ</t>
    </rPh>
    <rPh sb="79" eb="80">
      <t>ガク</t>
    </rPh>
    <rPh sb="82" eb="85">
      <t>コウセ</t>
    </rPh>
    <rPh sb="86" eb="88">
      <t>コウセイ</t>
    </rPh>
    <rPh sb="88" eb="89">
      <t>アト</t>
    </rPh>
    <rPh sb="89" eb="93">
      <t>カニュウ</t>
    </rPh>
    <rPh sb="95" eb="97">
      <t>ゾウゲン</t>
    </rPh>
    <rPh sb="98" eb="100">
      <t>ゾウゲン</t>
    </rPh>
    <rPh sb="100" eb="104">
      <t>カニュウ</t>
    </rPh>
    <rPh sb="106" eb="109">
      <t>コウセ</t>
    </rPh>
    <rPh sb="109" eb="111">
      <t>ゴウケイ</t>
    </rPh>
    <rPh sb="112" eb="115">
      <t>カニュ</t>
    </rPh>
    <rPh sb="115" eb="116">
      <t>ガク</t>
    </rPh>
    <rPh sb="118" eb="121">
      <t>コウセ</t>
    </rPh>
    <rPh sb="121" eb="123">
      <t>ゴウケイ</t>
    </rPh>
    <rPh sb="124" eb="128">
      <t>カニュウ</t>
    </rPh>
    <rPh sb="130" eb="132">
      <t>ゾウゲン</t>
    </rPh>
    <rPh sb="132" eb="134">
      <t>ゴウケイ</t>
    </rPh>
    <rPh sb="135" eb="139">
      <t>カニュウ</t>
    </rPh>
    <phoneticPr fontId="19"/>
  </si>
  <si>
    <t>供用開始日別接続状況</t>
    <rPh sb="0" eb="5">
      <t>キョウヨウカイシビ</t>
    </rPh>
    <rPh sb="5" eb="6">
      <t>ベツ</t>
    </rPh>
    <rPh sb="6" eb="10">
      <t>セツゾクジョウキョウ</t>
    </rPh>
    <phoneticPr fontId="19"/>
  </si>
  <si>
    <t>検査予定入力</t>
    <rPh sb="0" eb="6">
      <t>ケンサヨテイニュウリョク</t>
    </rPh>
    <phoneticPr fontId="19"/>
  </si>
  <si>
    <t>データ出力</t>
    <rPh sb="3" eb="5">
      <t>シュツリョク</t>
    </rPh>
    <phoneticPr fontId="19"/>
  </si>
  <si>
    <t>入力支援機能</t>
    <rPh sb="0" eb="4">
      <t>ニュウリョクシエン</t>
    </rPh>
    <rPh sb="4" eb="6">
      <t>キノウ</t>
    </rPh>
    <phoneticPr fontId="19"/>
  </si>
  <si>
    <t>5-2</t>
  </si>
  <si>
    <t>3-7</t>
  </si>
  <si>
    <t>●還付支払日毎に還付明細を一覧で表示。以下の項目を表示する。
お客様番号、所有者、調定年月、過誤納金額、還付額</t>
    <rPh sb="1" eb="6">
      <t>カンプシ</t>
    </rPh>
    <rPh sb="6" eb="7">
      <t>ゴト</t>
    </rPh>
    <rPh sb="8" eb="10">
      <t>カンプ</t>
    </rPh>
    <rPh sb="10" eb="12">
      <t>メイサイ</t>
    </rPh>
    <rPh sb="13" eb="15">
      <t>イチラン</t>
    </rPh>
    <rPh sb="16" eb="18">
      <t>ヒョウジ</t>
    </rPh>
    <rPh sb="19" eb="21">
      <t>イカ</t>
    </rPh>
    <rPh sb="22" eb="24">
      <t>コウ</t>
    </rPh>
    <rPh sb="25" eb="27">
      <t>ヒョウジ</t>
    </rPh>
    <rPh sb="32" eb="36">
      <t>キャクサマバンゴウ</t>
    </rPh>
    <rPh sb="37" eb="40">
      <t>ショユウシャ</t>
    </rPh>
    <rPh sb="41" eb="43">
      <t>チョウテイ</t>
    </rPh>
    <rPh sb="43" eb="45">
      <t>ネンゲツ</t>
    </rPh>
    <rPh sb="46" eb="49">
      <t>カゴノウ</t>
    </rPh>
    <rPh sb="49" eb="51">
      <t>キンガク</t>
    </rPh>
    <rPh sb="52" eb="54">
      <t>カンプ</t>
    </rPh>
    <rPh sb="54" eb="55">
      <t>ガク</t>
    </rPh>
    <phoneticPr fontId="19"/>
  </si>
  <si>
    <t>指定工事店管理</t>
  </si>
  <si>
    <t>改造入力</t>
    <rPh sb="0" eb="2">
      <t>カイゾウ</t>
    </rPh>
    <rPh sb="2" eb="4">
      <t>ニュウリョク</t>
    </rPh>
    <phoneticPr fontId="19"/>
  </si>
  <si>
    <t>入力省力化</t>
    <rPh sb="0" eb="5">
      <t>ニュウリョクショウリョクカ</t>
    </rPh>
    <phoneticPr fontId="19"/>
  </si>
  <si>
    <t>排水種別については水道のみ、井戸のみ、水道と井戸、私設メータ有、水道で井戸未入流、井戸で水道未入流、その他から選択できること</t>
    <rPh sb="0" eb="4">
      <t>ハイスイ</t>
    </rPh>
    <rPh sb="9" eb="11">
      <t>スイドウ</t>
    </rPh>
    <rPh sb="14" eb="16">
      <t>イド</t>
    </rPh>
    <rPh sb="19" eb="21">
      <t>スイドウ</t>
    </rPh>
    <rPh sb="22" eb="24">
      <t>イド</t>
    </rPh>
    <rPh sb="25" eb="27">
      <t>シセツ</t>
    </rPh>
    <rPh sb="30" eb="31">
      <t>アリ</t>
    </rPh>
    <rPh sb="32" eb="34">
      <t>スイドウ</t>
    </rPh>
    <rPh sb="35" eb="37">
      <t>イド</t>
    </rPh>
    <rPh sb="37" eb="38">
      <t>ミ</t>
    </rPh>
    <rPh sb="38" eb="40">
      <t>ニュ</t>
    </rPh>
    <rPh sb="41" eb="43">
      <t>イド</t>
    </rPh>
    <rPh sb="44" eb="46">
      <t>スイドウ</t>
    </rPh>
    <rPh sb="46" eb="47">
      <t>ミ</t>
    </rPh>
    <rPh sb="47" eb="49">
      <t>ニュ</t>
    </rPh>
    <rPh sb="52" eb="53">
      <t>タ</t>
    </rPh>
    <phoneticPr fontId="19"/>
  </si>
  <si>
    <t>検査済証の印刷</t>
    <rPh sb="0" eb="4">
      <t>ケンサスミショウ</t>
    </rPh>
    <rPh sb="5" eb="7">
      <t>インサツ</t>
    </rPh>
    <phoneticPr fontId="19"/>
  </si>
  <si>
    <t>条件を指定した検索結果を一覧で表示できること。また、CSVデータで出力可能であること。</t>
    <rPh sb="0" eb="2">
      <t>ジョウケン</t>
    </rPh>
    <rPh sb="3" eb="5">
      <t>シテイ</t>
    </rPh>
    <rPh sb="7" eb="9">
      <t>ケンサク</t>
    </rPh>
    <rPh sb="9" eb="11">
      <t>ケッカ</t>
    </rPh>
    <rPh sb="12" eb="14">
      <t>イチラン</t>
    </rPh>
    <rPh sb="15" eb="17">
      <t>ヒョウジ</t>
    </rPh>
    <rPh sb="33" eb="35">
      <t>シュツリョク</t>
    </rPh>
    <rPh sb="35" eb="37">
      <t>カノウ</t>
    </rPh>
    <phoneticPr fontId="19"/>
  </si>
  <si>
    <t>年月を指定して工事区分別、担当別で件数を集計できること。</t>
    <rPh sb="0" eb="2">
      <t>ネンゲツ</t>
    </rPh>
    <rPh sb="3" eb="5">
      <t>シテイ</t>
    </rPh>
    <rPh sb="7" eb="12">
      <t>コウジクブンベツ</t>
    </rPh>
    <rPh sb="13" eb="16">
      <t>タントウベツ</t>
    </rPh>
    <rPh sb="17" eb="19">
      <t>ケンスウ</t>
    </rPh>
    <rPh sb="20" eb="22">
      <t>シュウケイ</t>
    </rPh>
    <phoneticPr fontId="19"/>
  </si>
  <si>
    <t>給水管の加入口径に応じて、加入金を算出できること。
改造（増径）の場合は、新口径に応ずる加入金の額と、旧口径に応ずる加入金の額の差額を加入金として算出できること。</t>
    <rPh sb="0" eb="3">
      <t>キュウスイカン</t>
    </rPh>
    <rPh sb="4" eb="8">
      <t>カニュウ</t>
    </rPh>
    <rPh sb="9" eb="10">
      <t>オウ</t>
    </rPh>
    <rPh sb="13" eb="16">
      <t>カニュ</t>
    </rPh>
    <rPh sb="17" eb="19">
      <t>サンシュツ</t>
    </rPh>
    <rPh sb="26" eb="28">
      <t>カイゾウ</t>
    </rPh>
    <rPh sb="29" eb="31">
      <t>ゾウケイ</t>
    </rPh>
    <rPh sb="33" eb="35">
      <t>バ</t>
    </rPh>
    <rPh sb="37" eb="38">
      <t>シン</t>
    </rPh>
    <rPh sb="38" eb="40">
      <t>コウケイ</t>
    </rPh>
    <rPh sb="41" eb="42">
      <t>オウ</t>
    </rPh>
    <rPh sb="44" eb="47">
      <t>カニュ</t>
    </rPh>
    <rPh sb="48" eb="49">
      <t>ガク</t>
    </rPh>
    <rPh sb="51" eb="52">
      <t>キュウ</t>
    </rPh>
    <rPh sb="52" eb="54">
      <t>コウケイ</t>
    </rPh>
    <rPh sb="55" eb="56">
      <t>オウ</t>
    </rPh>
    <rPh sb="58" eb="61">
      <t>カニュ</t>
    </rPh>
    <rPh sb="62" eb="63">
      <t>ガク</t>
    </rPh>
    <rPh sb="64" eb="66">
      <t>サガク</t>
    </rPh>
    <rPh sb="67" eb="70">
      <t>カニュ</t>
    </rPh>
    <rPh sb="73" eb="75">
      <t>サンシュツ</t>
    </rPh>
    <phoneticPr fontId="19"/>
  </si>
  <si>
    <t>予定入力</t>
    <rPh sb="0" eb="4">
      <t>ヨテイニ</t>
    </rPh>
    <phoneticPr fontId="19"/>
  </si>
  <si>
    <t>主任技術者情報マスタ管理</t>
    <rPh sb="0" eb="2">
      <t>シュニン</t>
    </rPh>
    <rPh sb="2" eb="5">
      <t>ギジュツシャ</t>
    </rPh>
    <rPh sb="5" eb="7">
      <t>ジョウホウ</t>
    </rPh>
    <rPh sb="10" eb="12">
      <t>カンリ</t>
    </rPh>
    <phoneticPr fontId="19"/>
  </si>
  <si>
    <t xml:space="preserve">竣工予定日管理
</t>
    <rPh sb="0" eb="7">
      <t>シュンコウヨテイビカンリ</t>
    </rPh>
    <phoneticPr fontId="19"/>
  </si>
  <si>
    <t>給水装置工事申請</t>
  </si>
  <si>
    <t>加入金</t>
    <rPh sb="0" eb="3">
      <t>カニュ</t>
    </rPh>
    <phoneticPr fontId="19"/>
  </si>
  <si>
    <t>町内施設別接続状況</t>
    <rPh sb="0" eb="2">
      <t>チョウナイ</t>
    </rPh>
    <rPh sb="2" eb="5">
      <t>シセツベツ</t>
    </rPh>
    <rPh sb="5" eb="9">
      <t>セツゾクジョウキョウ</t>
    </rPh>
    <phoneticPr fontId="19"/>
  </si>
  <si>
    <t>供用開始入力</t>
    <rPh sb="0" eb="4">
      <t>キョウヨウカイシ</t>
    </rPh>
    <rPh sb="4" eb="6">
      <t>ニュウリョク</t>
    </rPh>
    <phoneticPr fontId="19"/>
  </si>
  <si>
    <t>3-1-3
3-8</t>
  </si>
  <si>
    <t>当初納付書
再発行納付書</t>
    <rPh sb="0" eb="2">
      <t>トウショ</t>
    </rPh>
    <rPh sb="2" eb="5">
      <t>ノウフショ</t>
    </rPh>
    <rPh sb="6" eb="12">
      <t>サイハッコウ</t>
    </rPh>
    <phoneticPr fontId="27"/>
  </si>
  <si>
    <t>工事取りやめ</t>
    <rPh sb="0" eb="3">
      <t>コウジト</t>
    </rPh>
    <phoneticPr fontId="19"/>
  </si>
  <si>
    <t>現行運用において下水番号は、申請の都度、窓口のナンバリングマシンで新規附番しているため、新設、改造の度に新たな下水番号を附番できること。
ただし、設置場所に対しての下水番号が工事の都度変更となるため、工事申請ごとの下水番号の履歴を確認できるよう設置場所に対して一連番号といった番号を附番し申請履歴を確認している。
上記のように下水番号ごとの工事履歴が確認できる構成とすること。</t>
    <rPh sb="0" eb="2">
      <t>ゲンコウ</t>
    </rPh>
    <rPh sb="2" eb="4">
      <t>ウンヨウ</t>
    </rPh>
    <rPh sb="35" eb="37">
      <t>フバン</t>
    </rPh>
    <rPh sb="44" eb="46">
      <t>シンセツ</t>
    </rPh>
    <rPh sb="52" eb="53">
      <t>アラ</t>
    </rPh>
    <rPh sb="60" eb="62">
      <t>フバン</t>
    </rPh>
    <rPh sb="73" eb="77">
      <t>セッチバ</t>
    </rPh>
    <rPh sb="78" eb="79">
      <t>タイ</t>
    </rPh>
    <rPh sb="82" eb="86">
      <t>ゲスイ</t>
    </rPh>
    <rPh sb="87" eb="89">
      <t>コウジ</t>
    </rPh>
    <rPh sb="90" eb="92">
      <t>ツド</t>
    </rPh>
    <rPh sb="92" eb="94">
      <t>ヘンコウ</t>
    </rPh>
    <rPh sb="100" eb="102">
      <t>コウジ</t>
    </rPh>
    <rPh sb="102" eb="104">
      <t>シンセイ</t>
    </rPh>
    <rPh sb="107" eb="111">
      <t>ゲスイ</t>
    </rPh>
    <rPh sb="112" eb="114">
      <t>リレキ</t>
    </rPh>
    <rPh sb="115" eb="117">
      <t>カクニン</t>
    </rPh>
    <rPh sb="122" eb="126">
      <t>セッチバ</t>
    </rPh>
    <rPh sb="127" eb="128">
      <t>タイ</t>
    </rPh>
    <rPh sb="130" eb="134">
      <t>イチレン</t>
    </rPh>
    <rPh sb="138" eb="140">
      <t>バンゴウ</t>
    </rPh>
    <rPh sb="141" eb="143">
      <t>フバン</t>
    </rPh>
    <rPh sb="144" eb="146">
      <t>シンセイ</t>
    </rPh>
    <rPh sb="146" eb="148">
      <t>リレキ</t>
    </rPh>
    <rPh sb="149" eb="151">
      <t>カクニン</t>
    </rPh>
    <rPh sb="158" eb="160">
      <t>ジョウキ</t>
    </rPh>
    <rPh sb="164" eb="168">
      <t>ゲスイ</t>
    </rPh>
    <rPh sb="171" eb="173">
      <t>コウジ</t>
    </rPh>
    <rPh sb="173" eb="175">
      <t>リレキ</t>
    </rPh>
    <rPh sb="176" eb="178">
      <t>カクニン</t>
    </rPh>
    <rPh sb="181" eb="183">
      <t>コウセイ</t>
    </rPh>
    <phoneticPr fontId="19"/>
  </si>
  <si>
    <t>下記それぞれの項目で工事申請情報の検索が行えること。
工事区分、水栓番号、届出年月日、届出年月日期間、装置場所、所有者名（申請者名）、指定業者、工事完了区分（完了・未完了）</t>
    <rPh sb="0" eb="2">
      <t>カキ</t>
    </rPh>
    <rPh sb="7" eb="9">
      <t>コウモク</t>
    </rPh>
    <rPh sb="10" eb="12">
      <t>コウジ</t>
    </rPh>
    <rPh sb="12" eb="16">
      <t>シンセイ</t>
    </rPh>
    <rPh sb="17" eb="19">
      <t>ケンサク</t>
    </rPh>
    <rPh sb="20" eb="21">
      <t>オコナ</t>
    </rPh>
    <rPh sb="27" eb="31">
      <t>コウジ</t>
    </rPh>
    <rPh sb="32" eb="34">
      <t>スイセン</t>
    </rPh>
    <rPh sb="34" eb="36">
      <t>バンゴウ</t>
    </rPh>
    <rPh sb="37" eb="42">
      <t>トドケデ</t>
    </rPh>
    <rPh sb="43" eb="48">
      <t>トドケデ</t>
    </rPh>
    <rPh sb="48" eb="50">
      <t>キカン</t>
    </rPh>
    <rPh sb="51" eb="55">
      <t>ソウチバ</t>
    </rPh>
    <rPh sb="56" eb="59">
      <t>ショユウシャ</t>
    </rPh>
    <rPh sb="59" eb="60">
      <t>メイ</t>
    </rPh>
    <rPh sb="61" eb="65">
      <t>シンセイ</t>
    </rPh>
    <rPh sb="67" eb="71">
      <t>シテイギ</t>
    </rPh>
    <rPh sb="72" eb="76">
      <t>コウジ</t>
    </rPh>
    <rPh sb="76" eb="78">
      <t>クブン</t>
    </rPh>
    <rPh sb="79" eb="81">
      <t>カンリョウ</t>
    </rPh>
    <rPh sb="82" eb="85">
      <t>ミカンリョウ</t>
    </rPh>
    <phoneticPr fontId="19"/>
  </si>
  <si>
    <t>使用者が加入金を支払った場合に、支払ったことを証明する書類「加入金納入証明書」の発行ができること。</t>
    <rPh sb="0" eb="3">
      <t>シヨウ</t>
    </rPh>
    <rPh sb="4" eb="7">
      <t>カニュ</t>
    </rPh>
    <rPh sb="8" eb="10">
      <t>シハラ</t>
    </rPh>
    <rPh sb="12" eb="14">
      <t>バアイ</t>
    </rPh>
    <rPh sb="16" eb="18">
      <t>シハラ</t>
    </rPh>
    <rPh sb="23" eb="25">
      <t>ショウメイ</t>
    </rPh>
    <rPh sb="27" eb="29">
      <t>ショルイ</t>
    </rPh>
    <rPh sb="30" eb="33">
      <t>カニュ</t>
    </rPh>
    <rPh sb="33" eb="38">
      <t>ノウニュウ</t>
    </rPh>
    <rPh sb="40" eb="42">
      <t>ハッコウ</t>
    </rPh>
    <phoneticPr fontId="19"/>
  </si>
  <si>
    <t>[基本情報]発行日、水栓番号（流末未完番号）、所有者氏名（申請者）、所有者住所（申請者）
[料金]加入口径、加入金額、調定年月日、納付期限、OCR印字</t>
    <rPh sb="1" eb="5">
      <t>キホンジ</t>
    </rPh>
    <rPh sb="10" eb="12">
      <t>スイセン</t>
    </rPh>
    <rPh sb="15" eb="21">
      <t>リュウマツミカンバンゴウ</t>
    </rPh>
    <rPh sb="46" eb="48">
      <t>リョウキン</t>
    </rPh>
    <rPh sb="63" eb="64">
      <t>ヒ</t>
    </rPh>
    <rPh sb="73" eb="75">
      <t>インジ</t>
    </rPh>
    <phoneticPr fontId="19"/>
  </si>
  <si>
    <t>7-1-1-4</t>
  </si>
  <si>
    <t>排水設備情報に対する上水の水栓番号を紐づけて管理できること。</t>
    <rPh sb="0" eb="4">
      <t>ハイスイ</t>
    </rPh>
    <rPh sb="4" eb="6">
      <t>ジョウホウ</t>
    </rPh>
    <rPh sb="7" eb="8">
      <t>タイ</t>
    </rPh>
    <rPh sb="10" eb="12">
      <t>ジョウスイ</t>
    </rPh>
    <rPh sb="13" eb="17">
      <t>スイセン</t>
    </rPh>
    <rPh sb="18" eb="19">
      <t>ヒモ</t>
    </rPh>
    <rPh sb="22" eb="24">
      <t>カンリ</t>
    </rPh>
    <phoneticPr fontId="19"/>
  </si>
  <si>
    <t>工事受付履歴</t>
    <rPh sb="0" eb="2">
      <t>コウジ</t>
    </rPh>
    <rPh sb="2" eb="6">
      <t>ウケツケ</t>
    </rPh>
    <phoneticPr fontId="19"/>
  </si>
  <si>
    <t>収納</t>
    <rPh sb="0" eb="2">
      <t>シュウノウ</t>
    </rPh>
    <phoneticPr fontId="19"/>
  </si>
  <si>
    <t>所有者に紐づく未納情報のうち、下記の項目が確認できること。
滞納金額合計、納期限内未納額の合計、未納額総合計、未納調定の内訳（調定年月、未納金額、当初納期）</t>
    <rPh sb="0" eb="3">
      <t>ショユウシャ</t>
    </rPh>
    <rPh sb="4" eb="5">
      <t>ヒモ</t>
    </rPh>
    <rPh sb="7" eb="9">
      <t>ミノウ</t>
    </rPh>
    <rPh sb="9" eb="11">
      <t>ジョウホウ</t>
    </rPh>
    <rPh sb="15" eb="17">
      <t>カキ</t>
    </rPh>
    <rPh sb="18" eb="20">
      <t>コウモク</t>
    </rPh>
    <rPh sb="21" eb="23">
      <t>カクニン</t>
    </rPh>
    <rPh sb="30" eb="32">
      <t>タイノウ</t>
    </rPh>
    <rPh sb="32" eb="34">
      <t>キンガク</t>
    </rPh>
    <rPh sb="34" eb="36">
      <t>ゴウケイ</t>
    </rPh>
    <rPh sb="37" eb="40">
      <t>ノウキゲン</t>
    </rPh>
    <rPh sb="40" eb="41">
      <t>ナイ</t>
    </rPh>
    <rPh sb="41" eb="43">
      <t>ミノウ</t>
    </rPh>
    <rPh sb="43" eb="44">
      <t>ガク</t>
    </rPh>
    <rPh sb="45" eb="47">
      <t>ゴウケイ</t>
    </rPh>
    <rPh sb="48" eb="51">
      <t>ミノウガク</t>
    </rPh>
    <rPh sb="51" eb="52">
      <t>ソウ</t>
    </rPh>
    <rPh sb="52" eb="54">
      <t>ゴウケイ</t>
    </rPh>
    <rPh sb="55" eb="57">
      <t>ミノウ</t>
    </rPh>
    <rPh sb="57" eb="59">
      <t>チョウテイ</t>
    </rPh>
    <rPh sb="60" eb="62">
      <t>ウチワケ</t>
    </rPh>
    <rPh sb="63" eb="65">
      <t>チョウテイ</t>
    </rPh>
    <rPh sb="65" eb="67">
      <t>ネンゲツ</t>
    </rPh>
    <rPh sb="68" eb="70">
      <t>ミノウ</t>
    </rPh>
    <rPh sb="70" eb="72">
      <t>キンガク</t>
    </rPh>
    <rPh sb="73" eb="75">
      <t>トウショ</t>
    </rPh>
    <rPh sb="75" eb="77">
      <t>ノウキ</t>
    </rPh>
    <phoneticPr fontId="19"/>
  </si>
  <si>
    <t>2-3-5</t>
  </si>
  <si>
    <t xml:space="preserve">下記それぞれの項目で下水未接続家屋の検索が行えること。
確認番号、水栓番号、使用者名、町名
※町名検索に加えて、番地、水栓状態、下尿区分も検索に加えられること。
</t>
    <rPh sb="0" eb="2">
      <t>カキ</t>
    </rPh>
    <rPh sb="7" eb="9">
      <t>コウモク</t>
    </rPh>
    <rPh sb="10" eb="12">
      <t>ゲスイ</t>
    </rPh>
    <rPh sb="12" eb="15">
      <t>ミセツゾク</t>
    </rPh>
    <rPh sb="15" eb="17">
      <t>カオク</t>
    </rPh>
    <rPh sb="18" eb="20">
      <t>ケンサク</t>
    </rPh>
    <rPh sb="21" eb="22">
      <t>オコナ</t>
    </rPh>
    <rPh sb="38" eb="41">
      <t>シヨウ</t>
    </rPh>
    <rPh sb="41" eb="42">
      <t>メイ</t>
    </rPh>
    <rPh sb="43" eb="45">
      <t>チョウメイ</t>
    </rPh>
    <phoneticPr fontId="19"/>
  </si>
  <si>
    <t>工事受付集計</t>
    <rPh sb="0" eb="2">
      <t>コウジ</t>
    </rPh>
    <rPh sb="2" eb="4">
      <t>ウケツケ</t>
    </rPh>
    <rPh sb="4" eb="6">
      <t>シュウケイ</t>
    </rPh>
    <phoneticPr fontId="19"/>
  </si>
  <si>
    <t>給水装置工事検査と同日検査であるかの有無を判別できること。</t>
    <rPh sb="0" eb="2">
      <t>キュウスイ</t>
    </rPh>
    <rPh sb="2" eb="4">
      <t>ソウチ</t>
    </rPh>
    <rPh sb="4" eb="6">
      <t>コウジ</t>
    </rPh>
    <rPh sb="6" eb="8">
      <t>ケンサ</t>
    </rPh>
    <rPh sb="9" eb="11">
      <t>ドウジツ</t>
    </rPh>
    <rPh sb="11" eb="13">
      <t>ケンサ</t>
    </rPh>
    <rPh sb="18" eb="20">
      <t>ウム</t>
    </rPh>
    <rPh sb="21" eb="23">
      <t>ハンベツ</t>
    </rPh>
    <phoneticPr fontId="19"/>
  </si>
  <si>
    <t>下記のそれぞれの項目で業者の検索ができること。
工事店コード、業者名、指定状況、有効期間</t>
    <rPh sb="0" eb="2">
      <t>カキ</t>
    </rPh>
    <rPh sb="8" eb="10">
      <t>コウモク</t>
    </rPh>
    <rPh sb="11" eb="13">
      <t>ギョウシャ</t>
    </rPh>
    <rPh sb="14" eb="16">
      <t>ケンサク</t>
    </rPh>
    <rPh sb="24" eb="27">
      <t>コウジ</t>
    </rPh>
    <rPh sb="31" eb="34">
      <t>ギョ</t>
    </rPh>
    <rPh sb="35" eb="39">
      <t>シテイジ</t>
    </rPh>
    <rPh sb="40" eb="44">
      <t>ユウコウ</t>
    </rPh>
    <phoneticPr fontId="19"/>
  </si>
  <si>
    <t>指定工事業者情報のうち、下記の項目を確認できること。
業者コード、業者名、業者所在地、電話番号、FAX番号、指定年月日、指定有効期間</t>
    <rPh sb="0" eb="4">
      <t>シテイコ</t>
    </rPh>
    <rPh sb="4" eb="6">
      <t>ギョウシャ</t>
    </rPh>
    <rPh sb="6" eb="8">
      <t>ジョウホウ</t>
    </rPh>
    <rPh sb="12" eb="14">
      <t>カキ</t>
    </rPh>
    <rPh sb="15" eb="17">
      <t>コウモク</t>
    </rPh>
    <rPh sb="18" eb="20">
      <t>カクニン</t>
    </rPh>
    <rPh sb="27" eb="29">
      <t>ギョウシャ</t>
    </rPh>
    <rPh sb="33" eb="36">
      <t>ギョ</t>
    </rPh>
    <rPh sb="37" eb="39">
      <t>ギョウシャ</t>
    </rPh>
    <rPh sb="39" eb="42">
      <t>ショザイチ</t>
    </rPh>
    <rPh sb="43" eb="47">
      <t>デンワ</t>
    </rPh>
    <rPh sb="51" eb="53">
      <t>バンゴウ</t>
    </rPh>
    <rPh sb="54" eb="59">
      <t>シテイネン</t>
    </rPh>
    <rPh sb="60" eb="66">
      <t>シテイユウコ</t>
    </rPh>
    <phoneticPr fontId="19"/>
  </si>
  <si>
    <t>便所種別については合併槽、単独槽、その他、汲み取り、新築、建て替え、増改築、既設接続、仮説から選択できること。</t>
    <rPh sb="0" eb="4">
      <t>ベンジ</t>
    </rPh>
    <rPh sb="9" eb="11">
      <t>ガッペイ</t>
    </rPh>
    <rPh sb="11" eb="12">
      <t>ソウ</t>
    </rPh>
    <rPh sb="13" eb="16">
      <t>タンド</t>
    </rPh>
    <rPh sb="19" eb="20">
      <t>タ</t>
    </rPh>
    <rPh sb="21" eb="22">
      <t>ク</t>
    </rPh>
    <rPh sb="23" eb="24">
      <t>ト</t>
    </rPh>
    <rPh sb="26" eb="28">
      <t>シンチク</t>
    </rPh>
    <rPh sb="29" eb="30">
      <t>タ</t>
    </rPh>
    <rPh sb="31" eb="32">
      <t>カ</t>
    </rPh>
    <rPh sb="34" eb="37">
      <t>ゾウカイチク</t>
    </rPh>
    <rPh sb="38" eb="42">
      <t>キセツセ</t>
    </rPh>
    <rPh sb="43" eb="45">
      <t>カセツ</t>
    </rPh>
    <phoneticPr fontId="19"/>
  </si>
  <si>
    <t>入力を行った履歴を残し、下水未接続家屋における過去の活動を参照できること。</t>
    <rPh sb="0" eb="2">
      <t>ニュウリョク</t>
    </rPh>
    <rPh sb="3" eb="4">
      <t>オコナ</t>
    </rPh>
    <rPh sb="6" eb="8">
      <t>リレキ</t>
    </rPh>
    <rPh sb="9" eb="10">
      <t>ノコ</t>
    </rPh>
    <rPh sb="12" eb="17">
      <t>ゲスイミ</t>
    </rPh>
    <rPh sb="17" eb="19">
      <t>カオク</t>
    </rPh>
    <rPh sb="23" eb="25">
      <t>カコ</t>
    </rPh>
    <rPh sb="26" eb="28">
      <t>カツドウ</t>
    </rPh>
    <rPh sb="29" eb="31">
      <t>サンショウ</t>
    </rPh>
    <phoneticPr fontId="19"/>
  </si>
  <si>
    <t>検索</t>
    <rPh sb="0" eb="2">
      <t>ケンサク</t>
    </rPh>
    <phoneticPr fontId="19"/>
  </si>
  <si>
    <t>指定給水装置工事事業者
（業者コード）</t>
    <rPh sb="0" eb="2">
      <t>シテイ</t>
    </rPh>
    <rPh sb="2" eb="6">
      <t>キュウスイソウチ</t>
    </rPh>
    <rPh sb="6" eb="8">
      <t>コウジ</t>
    </rPh>
    <rPh sb="8" eb="11">
      <t>ジギョウシャ</t>
    </rPh>
    <rPh sb="13" eb="15">
      <t>ギョウシャ</t>
    </rPh>
    <phoneticPr fontId="19"/>
  </si>
  <si>
    <t>調定月別、調定年別に未納額、件数を集計できること。</t>
    <rPh sb="0" eb="2">
      <t>チョウテイ</t>
    </rPh>
    <rPh sb="2" eb="4">
      <t>ツキ</t>
    </rPh>
    <rPh sb="5" eb="9">
      <t>チョウテ</t>
    </rPh>
    <rPh sb="10" eb="13">
      <t>ミノウガク</t>
    </rPh>
    <rPh sb="14" eb="16">
      <t>ケンスウ</t>
    </rPh>
    <rPh sb="17" eb="19">
      <t>シュウケイ</t>
    </rPh>
    <phoneticPr fontId="26"/>
  </si>
  <si>
    <t>排水設備管理</t>
    <rPh sb="0" eb="6">
      <t>ハイスイセツビカンリ</t>
    </rPh>
    <phoneticPr fontId="19"/>
  </si>
  <si>
    <t>検査済証</t>
    <rPh sb="0" eb="3">
      <t>ケンサズミ</t>
    </rPh>
    <rPh sb="3" eb="4">
      <t>ショウ</t>
    </rPh>
    <phoneticPr fontId="27"/>
  </si>
  <si>
    <t xml:space="preserve">入力完了後、検査済証を印刷できること。
検査済証はいつでも再発行が可能であること。
</t>
    <rPh sb="0" eb="5">
      <t>ニュウリョクカンリョウゴ</t>
    </rPh>
    <rPh sb="6" eb="10">
      <t>ケンサスミショウ</t>
    </rPh>
    <rPh sb="11" eb="13">
      <t>インサツ</t>
    </rPh>
    <rPh sb="20" eb="23">
      <t>ケンサズミ</t>
    </rPh>
    <rPh sb="23" eb="24">
      <t>アカシ</t>
    </rPh>
    <rPh sb="29" eb="32">
      <t>サイハッコウ</t>
    </rPh>
    <rPh sb="33" eb="35">
      <t>カノウ</t>
    </rPh>
    <phoneticPr fontId="19"/>
  </si>
  <si>
    <t>マスタメンテナンス</t>
  </si>
  <si>
    <t>指定工事店証</t>
    <rPh sb="0" eb="6">
      <t>シテイコウジテンショウ</t>
    </rPh>
    <phoneticPr fontId="19"/>
  </si>
  <si>
    <t>3-9</t>
  </si>
  <si>
    <t>水栓番号の附番については、未使用の水栓番号を自動で附番すること。自動で附番した水栓番号については職員で修正も可能であること。使用済みの水栓番号を入力した場合はエラーとして表示すること。</t>
    <rPh sb="0" eb="2">
      <t>スイセン</t>
    </rPh>
    <rPh sb="2" eb="4">
      <t>バンゴウ</t>
    </rPh>
    <rPh sb="5" eb="7">
      <t>フバン</t>
    </rPh>
    <rPh sb="13" eb="16">
      <t>ミシヨウ</t>
    </rPh>
    <rPh sb="17" eb="19">
      <t>スイセン</t>
    </rPh>
    <rPh sb="19" eb="21">
      <t>バンゴウ</t>
    </rPh>
    <rPh sb="22" eb="24">
      <t>ジドウ</t>
    </rPh>
    <rPh sb="25" eb="27">
      <t>フバン</t>
    </rPh>
    <rPh sb="32" eb="34">
      <t>ジドウ</t>
    </rPh>
    <rPh sb="35" eb="37">
      <t>フバン</t>
    </rPh>
    <rPh sb="39" eb="41">
      <t>スイセン</t>
    </rPh>
    <rPh sb="41" eb="43">
      <t>バンゴウ</t>
    </rPh>
    <rPh sb="48" eb="50">
      <t>ショクイン</t>
    </rPh>
    <rPh sb="51" eb="53">
      <t>シュウセイ</t>
    </rPh>
    <rPh sb="54" eb="56">
      <t>カノウ</t>
    </rPh>
    <rPh sb="67" eb="69">
      <t>スイセン</t>
    </rPh>
    <phoneticPr fontId="19"/>
  </si>
  <si>
    <t>5-4-2-5</t>
  </si>
  <si>
    <t>指定番号、業者名称、住所、指定年月日、指定の有効期間</t>
  </si>
  <si>
    <t>排水設備の工事着工日、竣工日、完了届提出日、備考を入力できること。</t>
    <rPh sb="0" eb="4">
      <t>ハイスイ</t>
    </rPh>
    <rPh sb="5" eb="7">
      <t>コウジ</t>
    </rPh>
    <rPh sb="7" eb="10">
      <t>チャッコウビ</t>
    </rPh>
    <rPh sb="11" eb="14">
      <t>シュン</t>
    </rPh>
    <rPh sb="15" eb="18">
      <t>カンリ</t>
    </rPh>
    <rPh sb="18" eb="21">
      <t>テイシ</t>
    </rPh>
    <rPh sb="22" eb="24">
      <t>ビコウ</t>
    </rPh>
    <rPh sb="25" eb="27">
      <t>ニュウリョク</t>
    </rPh>
    <phoneticPr fontId="19"/>
  </si>
  <si>
    <t>給排水工事申請・指定店管理システム全般</t>
    <rPh sb="0" eb="3">
      <t>キュウ</t>
    </rPh>
    <rPh sb="3" eb="5">
      <t>コウジ</t>
    </rPh>
    <rPh sb="5" eb="7">
      <t>シンセイ</t>
    </rPh>
    <rPh sb="8" eb="11">
      <t>シテイ</t>
    </rPh>
    <rPh sb="11" eb="13">
      <t>カンリ</t>
    </rPh>
    <rPh sb="17" eb="19">
      <t>ゼンパン</t>
    </rPh>
    <phoneticPr fontId="25"/>
  </si>
  <si>
    <t>下記のそれぞれの項目で業者の検索ができること。
業者コード、業者名、指定有効期間</t>
    <rPh sb="0" eb="2">
      <t>カキ</t>
    </rPh>
    <rPh sb="8" eb="10">
      <t>コウモク</t>
    </rPh>
    <rPh sb="11" eb="13">
      <t>ギョウシャ</t>
    </rPh>
    <rPh sb="14" eb="16">
      <t>ケンサク</t>
    </rPh>
    <rPh sb="24" eb="26">
      <t>ギョウシャ</t>
    </rPh>
    <rPh sb="30" eb="33">
      <t>ギョ</t>
    </rPh>
    <rPh sb="34" eb="40">
      <t>シテイユウコ</t>
    </rPh>
    <phoneticPr fontId="19"/>
  </si>
  <si>
    <t xml:space="preserve">工事受付に紐づく申請情報のうち、下記の項目が管理できること。
下水番号、設置場所、排除方式、使用者名、使用者住所、使用者電話番号、申請者名、申請者住所、工事店名、工事店住所、責任技術者、付帯設備、便所種別、排水種別、施設種別、確認年月日、供用開始日、水栓番号、届出年月日、下尿区分、事業区分、処理区域、竣工予定日、公共ます新設番号、仮設トイレ区分、着工日、竣工日、完了届提出日、検査員、検査日、検査時刻、備考
</t>
    <rPh sb="2" eb="4">
      <t>ウケツケ</t>
    </rPh>
    <rPh sb="5" eb="6">
      <t>ヒモ</t>
    </rPh>
    <rPh sb="8" eb="10">
      <t>シンセイ</t>
    </rPh>
    <rPh sb="10" eb="12">
      <t>ジョウホウ</t>
    </rPh>
    <rPh sb="16" eb="18">
      <t>カキ</t>
    </rPh>
    <rPh sb="19" eb="21">
      <t>コウモク</t>
    </rPh>
    <rPh sb="22" eb="24">
      <t>カンリ</t>
    </rPh>
    <rPh sb="31" eb="33">
      <t>ゲスイ</t>
    </rPh>
    <rPh sb="33" eb="35">
      <t>バンゴウ</t>
    </rPh>
    <rPh sb="36" eb="40">
      <t>セッチバ</t>
    </rPh>
    <rPh sb="41" eb="45">
      <t>ハイジ</t>
    </rPh>
    <rPh sb="46" eb="50">
      <t>シヨウシ</t>
    </rPh>
    <rPh sb="51" eb="56">
      <t>シヨウシャ</t>
    </rPh>
    <rPh sb="57" eb="60">
      <t>シヨウ</t>
    </rPh>
    <rPh sb="60" eb="64">
      <t>デンワ</t>
    </rPh>
    <rPh sb="65" eb="68">
      <t>シンセイシャ</t>
    </rPh>
    <rPh sb="68" eb="69">
      <t>メイ</t>
    </rPh>
    <rPh sb="70" eb="73">
      <t>シンセイシャ</t>
    </rPh>
    <rPh sb="73" eb="75">
      <t>ジュウショ</t>
    </rPh>
    <rPh sb="76" eb="79">
      <t>コウジ</t>
    </rPh>
    <rPh sb="79" eb="80">
      <t>メイ</t>
    </rPh>
    <rPh sb="81" eb="84">
      <t>コウジ</t>
    </rPh>
    <rPh sb="84" eb="86">
      <t>ジュウショ</t>
    </rPh>
    <rPh sb="87" eb="92">
      <t>セキニンギ</t>
    </rPh>
    <rPh sb="93" eb="97">
      <t>フタイセ</t>
    </rPh>
    <rPh sb="98" eb="102">
      <t>ベンジ</t>
    </rPh>
    <rPh sb="103" eb="107">
      <t>ハイスイ</t>
    </rPh>
    <rPh sb="108" eb="112">
      <t>シセツシ</t>
    </rPh>
    <rPh sb="113" eb="118">
      <t>カクニンネ</t>
    </rPh>
    <rPh sb="119" eb="124">
      <t>キョウヨウ</t>
    </rPh>
    <rPh sb="125" eb="129">
      <t>スイセン</t>
    </rPh>
    <rPh sb="130" eb="135">
      <t>トドケデ</t>
    </rPh>
    <rPh sb="136" eb="140">
      <t>ゲニョ</t>
    </rPh>
    <rPh sb="141" eb="145">
      <t>ジギ</t>
    </rPh>
    <rPh sb="146" eb="150">
      <t>ショリク</t>
    </rPh>
    <rPh sb="151" eb="153">
      <t>シュンコウ</t>
    </rPh>
    <rPh sb="153" eb="156">
      <t>ヨテイ</t>
    </rPh>
    <rPh sb="157" eb="161">
      <t>コウキョ</t>
    </rPh>
    <rPh sb="161" eb="165">
      <t>シンセツ</t>
    </rPh>
    <rPh sb="166" eb="168">
      <t>カセツ</t>
    </rPh>
    <rPh sb="171" eb="173">
      <t>クブン</t>
    </rPh>
    <rPh sb="174" eb="177">
      <t>チャッコウビ</t>
    </rPh>
    <rPh sb="178" eb="181">
      <t>シュン</t>
    </rPh>
    <rPh sb="182" eb="185">
      <t>カンリ</t>
    </rPh>
    <rPh sb="185" eb="188">
      <t>テイシ</t>
    </rPh>
    <rPh sb="189" eb="192">
      <t>ケンサイン</t>
    </rPh>
    <rPh sb="193" eb="196">
      <t>ケンサビ</t>
    </rPh>
    <rPh sb="197" eb="199">
      <t>ケンサ</t>
    </rPh>
    <rPh sb="199" eb="201">
      <t>ジコク</t>
    </rPh>
    <rPh sb="202" eb="204">
      <t>ビコウ</t>
    </rPh>
    <phoneticPr fontId="19"/>
  </si>
  <si>
    <t>給水装置工事申請件数一覧</t>
    <rPh sb="8" eb="10">
      <t>ケンスウ</t>
    </rPh>
    <rPh sb="10" eb="12">
      <t>イチラン</t>
    </rPh>
    <phoneticPr fontId="19"/>
  </si>
  <si>
    <t>加入金調定</t>
    <rPh sb="0" eb="3">
      <t>カニュ</t>
    </rPh>
    <rPh sb="3" eb="5">
      <t>チョウテイ</t>
    </rPh>
    <phoneticPr fontId="19"/>
  </si>
  <si>
    <t>給水装置工事申請受付業務</t>
    <rPh sb="0" eb="4">
      <t>キュウス</t>
    </rPh>
    <rPh sb="4" eb="6">
      <t>コウジ</t>
    </rPh>
    <rPh sb="6" eb="8">
      <t>シンセイ</t>
    </rPh>
    <rPh sb="8" eb="10">
      <t>ウケツケ</t>
    </rPh>
    <rPh sb="10" eb="12">
      <t>ギョウム</t>
    </rPh>
    <phoneticPr fontId="19"/>
  </si>
  <si>
    <t>工事店マスタの新規登録・修正ができること。</t>
    <rPh sb="0" eb="3">
      <t>コウジ</t>
    </rPh>
    <rPh sb="7" eb="9">
      <t>シンキ</t>
    </rPh>
    <rPh sb="9" eb="11">
      <t>トウロク</t>
    </rPh>
    <rPh sb="12" eb="14">
      <t>シュウセイ</t>
    </rPh>
    <phoneticPr fontId="19"/>
  </si>
  <si>
    <t>加入金計算</t>
    <rPh sb="0" eb="3">
      <t>カニュ</t>
    </rPh>
    <rPh sb="3" eb="5">
      <t>ケイサン</t>
    </rPh>
    <phoneticPr fontId="19"/>
  </si>
  <si>
    <t>下水区域については公共、公共未整備、公共区域外、農集、農集区域外、地域し尿、地域区域外、小規模、浄化槽、不明から選択できること。</t>
    <rPh sb="0" eb="4">
      <t>ゲスイ</t>
    </rPh>
    <phoneticPr fontId="19"/>
  </si>
  <si>
    <t>指定工事店一覧</t>
    <rPh sb="0" eb="5">
      <t>シテイコウジテン</t>
    </rPh>
    <rPh sb="5" eb="7">
      <t>イチラン</t>
    </rPh>
    <phoneticPr fontId="19"/>
  </si>
  <si>
    <t>未接続一覧</t>
    <rPh sb="0" eb="3">
      <t>ミセツゾク</t>
    </rPh>
    <rPh sb="3" eb="5">
      <t>イチラン</t>
    </rPh>
    <phoneticPr fontId="19"/>
  </si>
  <si>
    <t>指定店工事管理</t>
    <rPh sb="0" eb="3">
      <t>シテイ</t>
    </rPh>
    <rPh sb="3" eb="7">
      <t>コウジ</t>
    </rPh>
    <phoneticPr fontId="19"/>
  </si>
  <si>
    <t>請求</t>
    <rPh sb="0" eb="2">
      <t>セイキュウ</t>
    </rPh>
    <phoneticPr fontId="19"/>
  </si>
  <si>
    <t>工事受付入力</t>
    <rPh sb="0" eb="6">
      <t>コウジウケ</t>
    </rPh>
    <phoneticPr fontId="19"/>
  </si>
  <si>
    <t xml:space="preserve">帳票を印刷する際は、紙・ＰＤＦを選択できること。
</t>
    <rPh sb="0" eb="2">
      <t>チョウヒョウ</t>
    </rPh>
    <rPh sb="3" eb="5">
      <t>インサツ</t>
    </rPh>
    <rPh sb="7" eb="8">
      <t>サイ</t>
    </rPh>
    <rPh sb="10" eb="11">
      <t>カミ</t>
    </rPh>
    <rPh sb="16" eb="18">
      <t>センタク</t>
    </rPh>
    <phoneticPr fontId="19"/>
  </si>
  <si>
    <t xml:space="preserve">印刷前にプレビューを表示する機能を有すること。
</t>
    <rPh sb="0" eb="3">
      <t>インサツマエ</t>
    </rPh>
    <rPh sb="10" eb="12">
      <t>ヒョウジ</t>
    </rPh>
    <rPh sb="14" eb="16">
      <t>キノウ</t>
    </rPh>
    <rPh sb="17" eb="18">
      <t>ユウ</t>
    </rPh>
    <phoneticPr fontId="19"/>
  </si>
  <si>
    <t>工事店マスタ管理</t>
    <rPh sb="0" eb="3">
      <t>コウジ</t>
    </rPh>
    <rPh sb="6" eb="8">
      <t>カンリ</t>
    </rPh>
    <phoneticPr fontId="19"/>
  </si>
  <si>
    <t>発行者の公印（複数種類）及び帳票ごとの公印の種類を管理できること。</t>
    <rPh sb="0" eb="3">
      <t>ハッコウシャ</t>
    </rPh>
    <rPh sb="4" eb="6">
      <t>コウイン</t>
    </rPh>
    <rPh sb="7" eb="11">
      <t>フクスウ</t>
    </rPh>
    <rPh sb="12" eb="13">
      <t>オヨ</t>
    </rPh>
    <rPh sb="14" eb="16">
      <t>チョウヒョウ</t>
    </rPh>
    <rPh sb="19" eb="21">
      <t>コウイン</t>
    </rPh>
    <rPh sb="22" eb="24">
      <t>シュルイ</t>
    </rPh>
    <rPh sb="25" eb="27">
      <t>カンリ</t>
    </rPh>
    <phoneticPr fontId="19"/>
  </si>
  <si>
    <t>取消し処理</t>
    <rPh sb="0" eb="2">
      <t>トリケシ</t>
    </rPh>
    <rPh sb="3" eb="5">
      <t>ショリ</t>
    </rPh>
    <phoneticPr fontId="19"/>
  </si>
  <si>
    <t>有効期間を指定し表示した業者一覧を出力できること。</t>
    <rPh sb="0" eb="4">
      <t>ユウコウ</t>
    </rPh>
    <rPh sb="5" eb="7">
      <t>シテイ</t>
    </rPh>
    <rPh sb="8" eb="10">
      <t>ヒョウジ</t>
    </rPh>
    <rPh sb="12" eb="14">
      <t>ギョウシャ</t>
    </rPh>
    <rPh sb="14" eb="16">
      <t>イチラン</t>
    </rPh>
    <rPh sb="17" eb="19">
      <t>シュツリョク</t>
    </rPh>
    <phoneticPr fontId="19"/>
  </si>
  <si>
    <t>従事する指定工事店が変更になった場合、従前の指定工事店に紐づく責任者情報の履歴としても選任状況「退職」及び「解除」として確認できること。</t>
    <rPh sb="0" eb="2">
      <t>ジュウジ</t>
    </rPh>
    <rPh sb="4" eb="9">
      <t>シテイコウ</t>
    </rPh>
    <rPh sb="10" eb="12">
      <t>ヘンコウ</t>
    </rPh>
    <rPh sb="16" eb="18">
      <t>バアイ</t>
    </rPh>
    <rPh sb="19" eb="21">
      <t>ジュウゼン</t>
    </rPh>
    <rPh sb="22" eb="27">
      <t>シテイコウ</t>
    </rPh>
    <rPh sb="28" eb="29">
      <t>ヒモ</t>
    </rPh>
    <rPh sb="31" eb="36">
      <t>セキニンシ</t>
    </rPh>
    <rPh sb="37" eb="39">
      <t>リレキ</t>
    </rPh>
    <rPh sb="43" eb="45">
      <t>センニン</t>
    </rPh>
    <rPh sb="45" eb="47">
      <t>ジョウキョウ</t>
    </rPh>
    <rPh sb="48" eb="50">
      <t>タイショク</t>
    </rPh>
    <rPh sb="51" eb="52">
      <t>オヨ</t>
    </rPh>
    <rPh sb="54" eb="56">
      <t>カイジョ</t>
    </rPh>
    <rPh sb="60" eb="62">
      <t>カクニン</t>
    </rPh>
    <phoneticPr fontId="19"/>
  </si>
  <si>
    <t>検査予定照会</t>
    <rPh sb="0" eb="6">
      <t>ケンサヨテイ</t>
    </rPh>
    <phoneticPr fontId="19"/>
  </si>
  <si>
    <t>3-2-1-1
3-2-1-2</t>
  </si>
  <si>
    <t>上下水道局事業管理者名及び職務代理者の2名についてデータベース保持し、納付書等への出力に使用できること。</t>
    <rPh sb="0" eb="5">
      <t>ジョウゲ</t>
    </rPh>
    <rPh sb="5" eb="7">
      <t>ジギョウ</t>
    </rPh>
    <rPh sb="7" eb="10">
      <t>カンリシャ</t>
    </rPh>
    <rPh sb="10" eb="11">
      <t>メイ</t>
    </rPh>
    <rPh sb="11" eb="12">
      <t>オヨ</t>
    </rPh>
    <rPh sb="13" eb="18">
      <t>ショクムダ</t>
    </rPh>
    <rPh sb="20" eb="21">
      <t>メイ</t>
    </rPh>
    <rPh sb="31" eb="33">
      <t>ホジ</t>
    </rPh>
    <rPh sb="35" eb="38">
      <t>ノウフショ</t>
    </rPh>
    <rPh sb="38" eb="39">
      <t>トウ</t>
    </rPh>
    <rPh sb="41" eb="43">
      <t>シュツリョク</t>
    </rPh>
    <rPh sb="44" eb="46">
      <t>シヨウ</t>
    </rPh>
    <phoneticPr fontId="19"/>
  </si>
  <si>
    <t>下水番号管理</t>
    <rPh sb="0" eb="2">
      <t>ゲスイ</t>
    </rPh>
    <rPh sb="2" eb="4">
      <t>バンゴウ</t>
    </rPh>
    <rPh sb="4" eb="6">
      <t>カンリ</t>
    </rPh>
    <phoneticPr fontId="25"/>
  </si>
  <si>
    <t>2-3-1-1</t>
  </si>
  <si>
    <t>5-4-4-2</t>
  </si>
  <si>
    <t>還付集計</t>
    <rPh sb="0" eb="4">
      <t>カンプ</t>
    </rPh>
    <phoneticPr fontId="19"/>
  </si>
  <si>
    <t>検索項目を組み合わせ、複合検索による絞込み検索ができること。</t>
  </si>
  <si>
    <t>指定給水装置工事事業者一覧</t>
    <rPh sb="0" eb="2">
      <t>シテイ</t>
    </rPh>
    <rPh sb="2" eb="4">
      <t>キュウスイ</t>
    </rPh>
    <rPh sb="4" eb="6">
      <t>ソウチ</t>
    </rPh>
    <rPh sb="6" eb="8">
      <t>コウジ</t>
    </rPh>
    <rPh sb="8" eb="11">
      <t>ジギョウシャ</t>
    </rPh>
    <rPh sb="11" eb="13">
      <t>イチラン</t>
    </rPh>
    <phoneticPr fontId="19"/>
  </si>
  <si>
    <t>廃止入力</t>
    <rPh sb="0" eb="2">
      <t>ハイシ</t>
    </rPh>
    <rPh sb="2" eb="4">
      <t>ニュウリョク</t>
    </rPh>
    <phoneticPr fontId="19"/>
  </si>
  <si>
    <t xml:space="preserve">お客様番号（水栓番号）入力において、「000123」を入力する場合、「123」で認識する前ゼロ自動変換を行うこと。
</t>
    <rPh sb="1" eb="3">
      <t>キャクサマ</t>
    </rPh>
    <rPh sb="6" eb="8">
      <t>スイセン</t>
    </rPh>
    <rPh sb="8" eb="10">
      <t>バンゴウ</t>
    </rPh>
    <phoneticPr fontId="19"/>
  </si>
  <si>
    <t>設置場所と申請者住所が同一の場合等、既存の工事受付情報から参照複写が可能であること。複写した受付情報は職員で修正が可能であること。</t>
    <rPh sb="16" eb="17">
      <t>トウ</t>
    </rPh>
    <rPh sb="18" eb="20">
      <t>キゾン</t>
    </rPh>
    <rPh sb="21" eb="25">
      <t>コウジ</t>
    </rPh>
    <rPh sb="25" eb="27">
      <t>ジョウホウ</t>
    </rPh>
    <rPh sb="29" eb="33">
      <t>サンショ</t>
    </rPh>
    <rPh sb="34" eb="36">
      <t>カノウ</t>
    </rPh>
    <phoneticPr fontId="19"/>
  </si>
  <si>
    <t>調定更正</t>
    <rPh sb="0" eb="2">
      <t>チョウテイ</t>
    </rPh>
    <rPh sb="2" eb="4">
      <t>コウセイ</t>
    </rPh>
    <phoneticPr fontId="19"/>
  </si>
  <si>
    <t>工事取りやめによる加入金調定の全額減額を行えること。</t>
    <rPh sb="0" eb="2">
      <t>コウジ</t>
    </rPh>
    <rPh sb="2" eb="3">
      <t>ト</t>
    </rPh>
    <rPh sb="9" eb="12">
      <t>カニュ</t>
    </rPh>
    <rPh sb="12" eb="14">
      <t>チョウテイ</t>
    </rPh>
    <rPh sb="15" eb="17">
      <t>ゼンガク</t>
    </rPh>
    <rPh sb="17" eb="19">
      <t>ゲンガク</t>
    </rPh>
    <rPh sb="20" eb="21">
      <t>オコナ</t>
    </rPh>
    <phoneticPr fontId="19"/>
  </si>
  <si>
    <t xml:space="preserve">工事の竣工日を入力できること。
</t>
    <rPh sb="0" eb="2">
      <t>コウジ</t>
    </rPh>
    <rPh sb="3" eb="6">
      <t>シュンコウビ</t>
    </rPh>
    <rPh sb="7" eb="9">
      <t>ニュウリョク</t>
    </rPh>
    <phoneticPr fontId="19"/>
  </si>
  <si>
    <t>5-4-2-1</t>
  </si>
  <si>
    <t>技術者マスタの登録・修正ができること。１つの工事店に対して複数の技術者を登録できること。</t>
    <rPh sb="0" eb="3">
      <t>ギジュツシャ</t>
    </rPh>
    <rPh sb="7" eb="9">
      <t>トウロク</t>
    </rPh>
    <rPh sb="10" eb="12">
      <t>シュウセイ</t>
    </rPh>
    <rPh sb="22" eb="25">
      <t>コウジ</t>
    </rPh>
    <rPh sb="26" eb="27">
      <t>タイ</t>
    </rPh>
    <rPh sb="29" eb="31">
      <t>フクスウ</t>
    </rPh>
    <rPh sb="32" eb="35">
      <t>ギジュツシャ</t>
    </rPh>
    <rPh sb="36" eb="38">
      <t>トウロク</t>
    </rPh>
    <phoneticPr fontId="19"/>
  </si>
  <si>
    <t>排水設備指定工事店に紐づく責任技術者情報の下記の項目を確認できること。
登録番号、責任技術者名、選任状況（選任・退職・解除）、電話番号、FAX番号、有効期限、備考</t>
    <rPh sb="0" eb="4">
      <t>ハイスイ</t>
    </rPh>
    <rPh sb="4" eb="9">
      <t>シテイコウ</t>
    </rPh>
    <rPh sb="10" eb="11">
      <t>ヒモ</t>
    </rPh>
    <phoneticPr fontId="19"/>
  </si>
  <si>
    <t>調定に紐づく収入のうち、の下記の項目を確認できること。
領収日、収入日、収納方法、領収場所、収入金額、収入の履歴</t>
    <rPh sb="0" eb="2">
      <t>チョウテイ</t>
    </rPh>
    <rPh sb="3" eb="4">
      <t>ヒモ</t>
    </rPh>
    <rPh sb="6" eb="8">
      <t>シュウニュウ</t>
    </rPh>
    <rPh sb="13" eb="15">
      <t>カキ</t>
    </rPh>
    <rPh sb="16" eb="18">
      <t>コウモク</t>
    </rPh>
    <rPh sb="19" eb="21">
      <t>カクニン</t>
    </rPh>
    <phoneticPr fontId="19"/>
  </si>
  <si>
    <t>上下水道局事業管理者名の管理</t>
    <rPh sb="0" eb="5">
      <t>ジョウゲ</t>
    </rPh>
    <rPh sb="5" eb="10">
      <t>ジギョ</t>
    </rPh>
    <rPh sb="10" eb="11">
      <t>メイ</t>
    </rPh>
    <rPh sb="12" eb="14">
      <t>カンリ</t>
    </rPh>
    <phoneticPr fontId="19"/>
  </si>
  <si>
    <t>未接続一覧（期間中接続申請一覧）</t>
    <rPh sb="0" eb="5">
      <t>ミセツゾクイチラン</t>
    </rPh>
    <rPh sb="6" eb="9">
      <t>キカンチュウ</t>
    </rPh>
    <rPh sb="9" eb="13">
      <t>セツゾクシンセイ</t>
    </rPh>
    <rPh sb="13" eb="15">
      <t>イチラン</t>
    </rPh>
    <phoneticPr fontId="19"/>
  </si>
  <si>
    <t>還付</t>
    <rPh sb="0" eb="2">
      <t>カンプ</t>
    </rPh>
    <phoneticPr fontId="19"/>
  </si>
  <si>
    <t xml:space="preserve">工事区分、お客様番号、届出年月日、装置場所、屋号、所有者氏名（申請者）、所有者住所（申請者）、使用者指名、使用者住所、加入口径、上水用途、連合線番号、担当者、備考
【空欄として出力】
・メーター出庫日
・取付量水器（口径、メーター番号、検満年月、取付・取外日、指示数）
・メーター取外し日
・取外量水器（口径、メーター番号、検満年月、取付・取外日、指示数）
</t>
    <rPh sb="39" eb="41">
      <t>ジュウショ</t>
    </rPh>
    <rPh sb="53" eb="56">
      <t>シヨウシャ</t>
    </rPh>
    <rPh sb="56" eb="58">
      <t>ジュウショ</t>
    </rPh>
    <rPh sb="64" eb="68">
      <t>ジョウ</t>
    </rPh>
    <rPh sb="84" eb="86">
      <t>クウラン</t>
    </rPh>
    <rPh sb="89" eb="91">
      <t>シュツリョク</t>
    </rPh>
    <rPh sb="116" eb="118">
      <t>バンゴウ</t>
    </rPh>
    <rPh sb="119" eb="120">
      <t>ケン</t>
    </rPh>
    <rPh sb="120" eb="121">
      <t>マン</t>
    </rPh>
    <rPh sb="121" eb="123">
      <t>ネンゲツ</t>
    </rPh>
    <rPh sb="124" eb="126">
      <t>トリツケ</t>
    </rPh>
    <rPh sb="127" eb="129">
      <t>トリハズ</t>
    </rPh>
    <rPh sb="129" eb="130">
      <t>ビ</t>
    </rPh>
    <rPh sb="131" eb="134">
      <t>シジスウ</t>
    </rPh>
    <rPh sb="141" eb="143">
      <t>トリハズ</t>
    </rPh>
    <rPh sb="144" eb="145">
      <t>ビ</t>
    </rPh>
    <rPh sb="148" eb="149">
      <t>ハズ</t>
    </rPh>
    <rPh sb="165" eb="167">
      <t>ネンゲツ</t>
    </rPh>
    <phoneticPr fontId="19"/>
  </si>
  <si>
    <t>調定処理</t>
    <rPh sb="0" eb="4">
      <t>チョウテ</t>
    </rPh>
    <phoneticPr fontId="19"/>
  </si>
  <si>
    <t>市内住所マスタ更新</t>
    <rPh sb="0" eb="7">
      <t>シナイジュウ</t>
    </rPh>
    <rPh sb="7" eb="9">
      <t>コウシン</t>
    </rPh>
    <phoneticPr fontId="19"/>
  </si>
  <si>
    <t>加入金</t>
    <rPh sb="0" eb="2">
      <t>カニュウ</t>
    </rPh>
    <rPh sb="2" eb="3">
      <t>キン</t>
    </rPh>
    <phoneticPr fontId="19"/>
  </si>
  <si>
    <t>コードによる管理を行う場合、事務運用で紐づく給水装置工事管理と排水設備工事管理に共通して使用可能なコードとすること。</t>
    <rPh sb="6" eb="8">
      <t>カンリ</t>
    </rPh>
    <rPh sb="9" eb="10">
      <t>オコナ</t>
    </rPh>
    <rPh sb="11" eb="13">
      <t>バアイ</t>
    </rPh>
    <rPh sb="14" eb="16">
      <t>ジム</t>
    </rPh>
    <rPh sb="16" eb="18">
      <t>ウンヨウ</t>
    </rPh>
    <rPh sb="19" eb="20">
      <t>ヒモ</t>
    </rPh>
    <rPh sb="22" eb="26">
      <t>キュウスイソウチ</t>
    </rPh>
    <rPh sb="26" eb="28">
      <t>コウジ</t>
    </rPh>
    <rPh sb="28" eb="30">
      <t>カンリ</t>
    </rPh>
    <rPh sb="31" eb="37">
      <t>ハイスイセツ</t>
    </rPh>
    <rPh sb="37" eb="39">
      <t>カンリ</t>
    </rPh>
    <rPh sb="40" eb="42">
      <t>キョウツウ</t>
    </rPh>
    <rPh sb="44" eb="46">
      <t>シヨウ</t>
    </rPh>
    <rPh sb="46" eb="48">
      <t>カノウ</t>
    </rPh>
    <phoneticPr fontId="19"/>
  </si>
  <si>
    <t>完了処理</t>
    <rPh sb="0" eb="2">
      <t>カンリョウ</t>
    </rPh>
    <rPh sb="2" eb="4">
      <t>ショリ</t>
    </rPh>
    <phoneticPr fontId="19"/>
  </si>
  <si>
    <t>調定金額と一致しない収入についても一部入金又は過誤納として消込み処理ができること。</t>
    <rPh sb="0" eb="2">
      <t>チョウテイ</t>
    </rPh>
    <rPh sb="2" eb="4">
      <t>キンガク</t>
    </rPh>
    <rPh sb="5" eb="7">
      <t>イッチ</t>
    </rPh>
    <rPh sb="10" eb="12">
      <t>シュウニュウ</t>
    </rPh>
    <rPh sb="17" eb="21">
      <t>イチブ</t>
    </rPh>
    <rPh sb="21" eb="22">
      <t>マタ</t>
    </rPh>
    <rPh sb="23" eb="26">
      <t>カゴノウ</t>
    </rPh>
    <rPh sb="29" eb="30">
      <t>ケ</t>
    </rPh>
    <rPh sb="30" eb="31">
      <t>コ</t>
    </rPh>
    <rPh sb="32" eb="34">
      <t>ショリ</t>
    </rPh>
    <phoneticPr fontId="19"/>
  </si>
  <si>
    <t>工事完了入力一覧</t>
    <rPh sb="0" eb="2">
      <t>コウジ</t>
    </rPh>
    <rPh sb="2" eb="4">
      <t>カンリョウ</t>
    </rPh>
    <rPh sb="4" eb="6">
      <t>ニュウリョク</t>
    </rPh>
    <rPh sb="6" eb="8">
      <t>イチラン</t>
    </rPh>
    <phoneticPr fontId="19"/>
  </si>
  <si>
    <t xml:space="preserve">申請事業者から給水装置工事申込書を受け、流末未完番号を附番した水栓に対して、新たに水栓番号を附番し、流末工事受付から完成までを管理できること。
※流末工事とは
流末未完工事を完了した場所で工事を行うこと。
</t>
    <rPh sb="20" eb="24">
      <t>リュウマ</t>
    </rPh>
    <rPh sb="24" eb="26">
      <t>バンゴウ</t>
    </rPh>
    <rPh sb="27" eb="29">
      <t>フバン</t>
    </rPh>
    <rPh sb="31" eb="33">
      <t>スイセン</t>
    </rPh>
    <rPh sb="34" eb="35">
      <t>タイ</t>
    </rPh>
    <rPh sb="38" eb="39">
      <t>アラ</t>
    </rPh>
    <rPh sb="41" eb="43">
      <t>スイセン</t>
    </rPh>
    <rPh sb="43" eb="45">
      <t>バンゴウ</t>
    </rPh>
    <rPh sb="46" eb="48">
      <t>フバン</t>
    </rPh>
    <rPh sb="50" eb="54">
      <t>リュウマ</t>
    </rPh>
    <rPh sb="54" eb="56">
      <t>ウケツケ</t>
    </rPh>
    <rPh sb="58" eb="60">
      <t>カンセイ</t>
    </rPh>
    <rPh sb="63" eb="65">
      <t>カンリ</t>
    </rPh>
    <rPh sb="74" eb="76">
      <t>リュウマツ</t>
    </rPh>
    <rPh sb="76" eb="78">
      <t>コウジ</t>
    </rPh>
    <rPh sb="81" eb="85">
      <t>リュウマツミカン</t>
    </rPh>
    <rPh sb="85" eb="87">
      <t>コウジ</t>
    </rPh>
    <rPh sb="88" eb="90">
      <t>カンリョウ</t>
    </rPh>
    <rPh sb="92" eb="94">
      <t>バショ</t>
    </rPh>
    <rPh sb="95" eb="97">
      <t>コウジ</t>
    </rPh>
    <rPh sb="98" eb="99">
      <t>オコナ</t>
    </rPh>
    <phoneticPr fontId="19"/>
  </si>
  <si>
    <t>完了日、中止日</t>
    <rPh sb="0" eb="3">
      <t>カンリョウビ</t>
    </rPh>
    <rPh sb="4" eb="7">
      <t>チュウシビ</t>
    </rPh>
    <phoneticPr fontId="19"/>
  </si>
  <si>
    <t>受付管理</t>
    <rPh sb="0" eb="4">
      <t>ウケツケ</t>
    </rPh>
    <phoneticPr fontId="19"/>
  </si>
  <si>
    <t>指定工事店名、工事店所在地、代表者名、指定期間、富山市上下水道事業管理者名</t>
    <rPh sb="0" eb="6">
      <t>シテイコウジ</t>
    </rPh>
    <rPh sb="7" eb="10">
      <t>コウジ</t>
    </rPh>
    <rPh sb="10" eb="13">
      <t>ショザイチ</t>
    </rPh>
    <rPh sb="14" eb="18">
      <t>ダイヒ</t>
    </rPh>
    <rPh sb="19" eb="23">
      <t>シテイキ</t>
    </rPh>
    <phoneticPr fontId="19"/>
  </si>
  <si>
    <t>納付書発行を伴う工事申請の場合、納付書の取消しが完了するまで申請の取消しはできないこととする。</t>
    <rPh sb="0" eb="3">
      <t>ノウフショ</t>
    </rPh>
    <rPh sb="3" eb="5">
      <t>ハッコウ</t>
    </rPh>
    <rPh sb="6" eb="7">
      <t>トモナ</t>
    </rPh>
    <rPh sb="8" eb="12">
      <t>コウジシンセイ</t>
    </rPh>
    <rPh sb="13" eb="15">
      <t>バアイ</t>
    </rPh>
    <rPh sb="16" eb="19">
      <t>ノウフショ</t>
    </rPh>
    <rPh sb="20" eb="22">
      <t>トリケ</t>
    </rPh>
    <rPh sb="24" eb="26">
      <t>カンリョウ</t>
    </rPh>
    <rPh sb="30" eb="32">
      <t>シンセイ</t>
    </rPh>
    <rPh sb="33" eb="35">
      <t>トリケ</t>
    </rPh>
    <phoneticPr fontId="19"/>
  </si>
  <si>
    <t>改造受付入力を行う際には、該当の既存水栓に紐づく情報を表示し、職員で水栓に対する改造入力を行えること。</t>
    <rPh sb="0" eb="2">
      <t>カイゾウ</t>
    </rPh>
    <rPh sb="2" eb="4">
      <t>ウケツケ</t>
    </rPh>
    <rPh sb="4" eb="6">
      <t>ニュウリョク</t>
    </rPh>
    <rPh sb="7" eb="8">
      <t>オコナ</t>
    </rPh>
    <rPh sb="9" eb="10">
      <t>サイ</t>
    </rPh>
    <rPh sb="13" eb="15">
      <t>ガイトウ</t>
    </rPh>
    <rPh sb="16" eb="18">
      <t>キゾン</t>
    </rPh>
    <rPh sb="18" eb="20">
      <t>スイセン</t>
    </rPh>
    <rPh sb="21" eb="22">
      <t>ヒモ</t>
    </rPh>
    <rPh sb="24" eb="26">
      <t>ジョウホウ</t>
    </rPh>
    <rPh sb="27" eb="29">
      <t>ヒョウジ</t>
    </rPh>
    <rPh sb="31" eb="33">
      <t>ショクイン</t>
    </rPh>
    <rPh sb="34" eb="36">
      <t>スイセン</t>
    </rPh>
    <rPh sb="37" eb="38">
      <t>タイ</t>
    </rPh>
    <rPh sb="40" eb="42">
      <t>カイゾウ</t>
    </rPh>
    <rPh sb="42" eb="44">
      <t>ニュウリョク</t>
    </rPh>
    <rPh sb="45" eb="46">
      <t>オコナ</t>
    </rPh>
    <phoneticPr fontId="19"/>
  </si>
  <si>
    <t>更新</t>
    <rPh sb="0" eb="2">
      <t>コウシン</t>
    </rPh>
    <phoneticPr fontId="19"/>
  </si>
  <si>
    <t>検索機能</t>
    <rPh sb="0" eb="4">
      <t>ケンサク</t>
    </rPh>
    <phoneticPr fontId="25"/>
  </si>
  <si>
    <t>日報として、当日受付入力を行った確認申請の一覧をcsv出力できること。</t>
    <rPh sb="0" eb="2">
      <t>ニッポウ</t>
    </rPh>
    <rPh sb="6" eb="8">
      <t>トウジツ</t>
    </rPh>
    <rPh sb="8" eb="10">
      <t>ウケツケ</t>
    </rPh>
    <rPh sb="10" eb="12">
      <t>ニュウリョク</t>
    </rPh>
    <rPh sb="13" eb="14">
      <t>オコナ</t>
    </rPh>
    <rPh sb="16" eb="18">
      <t>カクニン</t>
    </rPh>
    <rPh sb="18" eb="20">
      <t>シンセイ</t>
    </rPh>
    <rPh sb="21" eb="23">
      <t>イチラン</t>
    </rPh>
    <rPh sb="27" eb="29">
      <t>シュツリョク</t>
    </rPh>
    <phoneticPr fontId="19"/>
  </si>
  <si>
    <t>申請管理</t>
    <rPh sb="0" eb="4">
      <t>シンセイ</t>
    </rPh>
    <phoneticPr fontId="19"/>
  </si>
  <si>
    <t>工事受付番号については1から順番に自動で附番できること。自動で附番した受付番号については職員で修正も可能であること。使用済みの受付番号を入力した場合はエラーとして表示すること。
また、年度更新時に1からリセットして附番できること。</t>
    <rPh sb="0" eb="2">
      <t>コウジ</t>
    </rPh>
    <rPh sb="2" eb="6">
      <t>ウケツケ</t>
    </rPh>
    <rPh sb="14" eb="16">
      <t>ジュンバン</t>
    </rPh>
    <rPh sb="17" eb="19">
      <t>ジドウ</t>
    </rPh>
    <rPh sb="20" eb="22">
      <t>フバン</t>
    </rPh>
    <rPh sb="28" eb="30">
      <t>ジドウ</t>
    </rPh>
    <rPh sb="31" eb="33">
      <t>フバン</t>
    </rPh>
    <rPh sb="35" eb="37">
      <t>ウケツケ</t>
    </rPh>
    <rPh sb="37" eb="39">
      <t>バンゴウ</t>
    </rPh>
    <rPh sb="44" eb="46">
      <t>ショクイン</t>
    </rPh>
    <rPh sb="47" eb="49">
      <t>シュウセイ</t>
    </rPh>
    <rPh sb="50" eb="52">
      <t>カノウ</t>
    </rPh>
    <rPh sb="58" eb="62">
      <t>シヨウズ</t>
    </rPh>
    <rPh sb="63" eb="65">
      <t>ウケツケ</t>
    </rPh>
    <rPh sb="65" eb="67">
      <t>バンゴウ</t>
    </rPh>
    <rPh sb="68" eb="70">
      <t>ニュウリョク</t>
    </rPh>
    <rPh sb="72" eb="74">
      <t>バアイ</t>
    </rPh>
    <rPh sb="81" eb="83">
      <t>ヒョウジ</t>
    </rPh>
    <rPh sb="92" eb="94">
      <t>ネンド</t>
    </rPh>
    <rPh sb="94" eb="96">
      <t>コウシン</t>
    </rPh>
    <rPh sb="96" eb="97">
      <t>ジ</t>
    </rPh>
    <rPh sb="107" eb="109">
      <t>フバン</t>
    </rPh>
    <phoneticPr fontId="19"/>
  </si>
  <si>
    <t>共通</t>
    <rPh sb="0" eb="2">
      <t>キョウツウ</t>
    </rPh>
    <phoneticPr fontId="19"/>
  </si>
  <si>
    <t>流末未完工事入力</t>
    <rPh sb="0" eb="6">
      <t>リュウマツミ</t>
    </rPh>
    <rPh sb="6" eb="8">
      <t>ニュウリョク</t>
    </rPh>
    <phoneticPr fontId="19"/>
  </si>
  <si>
    <t>申請事業者から給水装置工事申込書を受け、新たに水栓番号を附番し、新設受付から完成までを管理できること。</t>
    <rPh sb="0" eb="5">
      <t>シンセイジ</t>
    </rPh>
    <rPh sb="7" eb="11">
      <t>キュウス</t>
    </rPh>
    <rPh sb="11" eb="15">
      <t>コウジ</t>
    </rPh>
    <rPh sb="15" eb="16">
      <t>ショ</t>
    </rPh>
    <rPh sb="17" eb="18">
      <t>ウ</t>
    </rPh>
    <rPh sb="20" eb="21">
      <t>アラ</t>
    </rPh>
    <rPh sb="23" eb="25">
      <t>スイセン</t>
    </rPh>
    <rPh sb="25" eb="27">
      <t>バンゴウ</t>
    </rPh>
    <rPh sb="28" eb="30">
      <t>フバン</t>
    </rPh>
    <rPh sb="32" eb="34">
      <t>シンセツ</t>
    </rPh>
    <rPh sb="34" eb="36">
      <t>ウケツケ</t>
    </rPh>
    <rPh sb="38" eb="40">
      <t>カンセイ</t>
    </rPh>
    <rPh sb="43" eb="45">
      <t>カンリ</t>
    </rPh>
    <phoneticPr fontId="19"/>
  </si>
  <si>
    <t>申請事業者から給水装置工事申込書を受け、既存の水栓に対して改造受付から完成までを管理できること。</t>
    <rPh sb="0" eb="5">
      <t>シンセイジ</t>
    </rPh>
    <rPh sb="7" eb="11">
      <t>キュウス</t>
    </rPh>
    <rPh sb="11" eb="15">
      <t>コウジ</t>
    </rPh>
    <rPh sb="15" eb="16">
      <t>ショ</t>
    </rPh>
    <rPh sb="17" eb="18">
      <t>ウ</t>
    </rPh>
    <rPh sb="20" eb="22">
      <t>キゾン</t>
    </rPh>
    <rPh sb="23" eb="25">
      <t>スイセン</t>
    </rPh>
    <rPh sb="26" eb="27">
      <t>タイ</t>
    </rPh>
    <rPh sb="29" eb="31">
      <t>カイゾウ</t>
    </rPh>
    <rPh sb="31" eb="33">
      <t>ウケツケ</t>
    </rPh>
    <rPh sb="35" eb="37">
      <t>カンセイ</t>
    </rPh>
    <rPh sb="40" eb="42">
      <t>カンリ</t>
    </rPh>
    <phoneticPr fontId="19"/>
  </si>
  <si>
    <t>流末未完番号の附番については、未使用の流末未完番号を自動で附番すること。自動で附番した流末未完番号については職員で修正も可能であること。使用済みの流末未完番号を入力した場合はエラーとして表示すること。</t>
    <rPh sb="0" eb="4">
      <t>リュウマ</t>
    </rPh>
    <rPh sb="4" eb="6">
      <t>バンゴウ</t>
    </rPh>
    <rPh sb="7" eb="9">
      <t>フバン</t>
    </rPh>
    <rPh sb="15" eb="18">
      <t>ミシヨウ</t>
    </rPh>
    <rPh sb="19" eb="23">
      <t>リュウマ</t>
    </rPh>
    <rPh sb="23" eb="25">
      <t>バンゴウ</t>
    </rPh>
    <rPh sb="26" eb="28">
      <t>ジドウ</t>
    </rPh>
    <rPh sb="29" eb="31">
      <t>フバン</t>
    </rPh>
    <rPh sb="36" eb="38">
      <t>ジドウ</t>
    </rPh>
    <rPh sb="39" eb="41">
      <t>フバン</t>
    </rPh>
    <rPh sb="43" eb="47">
      <t>リュウマ</t>
    </rPh>
    <rPh sb="47" eb="49">
      <t>バンゴウ</t>
    </rPh>
    <rPh sb="54" eb="56">
      <t>ショクイン</t>
    </rPh>
    <rPh sb="57" eb="59">
      <t>シュウセイ</t>
    </rPh>
    <rPh sb="60" eb="62">
      <t>カノウ</t>
    </rPh>
    <rPh sb="73" eb="77">
      <t>リュウマ</t>
    </rPh>
    <phoneticPr fontId="19"/>
  </si>
  <si>
    <t>流末工事入力</t>
    <rPh sb="0" eb="2">
      <t>リュウマツ</t>
    </rPh>
    <rPh sb="2" eb="4">
      <t>コウジ</t>
    </rPh>
    <rPh sb="4" eb="6">
      <t>ニュウリョク</t>
    </rPh>
    <phoneticPr fontId="19"/>
  </si>
  <si>
    <t>工事区分、水栓番号（流末未完番号）、届出年月日、装置場所、所有者名、所有者住所、使用者名、使用者住所、加入口径、連合線番号、担当者、指定業者、受付番号、工事完了区分</t>
    <rPh sb="5" eb="7">
      <t>スイセン</t>
    </rPh>
    <rPh sb="10" eb="12">
      <t>リュウマツ</t>
    </rPh>
    <rPh sb="12" eb="14">
      <t>ミカン</t>
    </rPh>
    <rPh sb="14" eb="16">
      <t>バンゴウ</t>
    </rPh>
    <rPh sb="80" eb="82">
      <t>クブン</t>
    </rPh>
    <phoneticPr fontId="19"/>
  </si>
  <si>
    <t>加入金が発生する場合、受付完了後に加入金納付書発行画面へ遷移できること。</t>
    <rPh sb="0" eb="3">
      <t>カニュ</t>
    </rPh>
    <rPh sb="4" eb="6">
      <t>ハッセイ</t>
    </rPh>
    <rPh sb="8" eb="10">
      <t>バアイ</t>
    </rPh>
    <rPh sb="11" eb="16">
      <t>ウケツケカ</t>
    </rPh>
    <rPh sb="17" eb="20">
      <t>カニュ</t>
    </rPh>
    <rPh sb="20" eb="23">
      <t>ノウフショ</t>
    </rPh>
    <rPh sb="23" eb="25">
      <t>ハッコウ</t>
    </rPh>
    <rPh sb="25" eb="27">
      <t>ガメン</t>
    </rPh>
    <rPh sb="28" eb="30">
      <t>センイ</t>
    </rPh>
    <phoneticPr fontId="19"/>
  </si>
  <si>
    <t>消込処理</t>
    <rPh sb="0" eb="4">
      <t>ケシコミ</t>
    </rPh>
    <phoneticPr fontId="19"/>
  </si>
  <si>
    <t>申請事業者から給水装置工事申込書を受け、新たに流末未完番号を附番し、流末未完工事受付から完成までを管理できること。
※流末未完工事とは
宅地造成に伴い、引込のみを行う工事。「流末未完番号」という仮の水栓番号を附番し、加入金納付書発行や完了処理はできるが、流末工事が完了するまで開栓はできない状態。</t>
    <rPh sb="0" eb="5">
      <t>シンセイジ</t>
    </rPh>
    <rPh sb="7" eb="9">
      <t>キュウスイ</t>
    </rPh>
    <rPh sb="9" eb="11">
      <t>ソウチ</t>
    </rPh>
    <rPh sb="11" eb="13">
      <t>コウジ</t>
    </rPh>
    <rPh sb="13" eb="16">
      <t>モウシ</t>
    </rPh>
    <rPh sb="17" eb="18">
      <t>ウ</t>
    </rPh>
    <rPh sb="20" eb="21">
      <t>アラ</t>
    </rPh>
    <rPh sb="23" eb="29">
      <t>リュウマツミ</t>
    </rPh>
    <rPh sb="30" eb="32">
      <t>フバン</t>
    </rPh>
    <rPh sb="34" eb="40">
      <t>リュウマツミ</t>
    </rPh>
    <rPh sb="40" eb="42">
      <t>ウケツケ</t>
    </rPh>
    <rPh sb="44" eb="46">
      <t>カンセイ</t>
    </rPh>
    <rPh sb="49" eb="51">
      <t>カンリ</t>
    </rPh>
    <rPh sb="100" eb="102">
      <t>スイセン</t>
    </rPh>
    <rPh sb="109" eb="112">
      <t>カニュ</t>
    </rPh>
    <rPh sb="128" eb="132">
      <t>リュウマ</t>
    </rPh>
    <rPh sb="133" eb="135">
      <t>カンリョウ</t>
    </rPh>
    <rPh sb="146" eb="148">
      <t>ジョウタイ</t>
    </rPh>
    <phoneticPr fontId="19"/>
  </si>
  <si>
    <t>管理項目</t>
    <rPh sb="0" eb="4">
      <t>カンリコ</t>
    </rPh>
    <phoneticPr fontId="19"/>
  </si>
  <si>
    <t>新規受付入力時、既存の工事受付情報を水栓番号等を入力することで参照複写が可能であること。複写した受付情報は職員で修正が可能であること。</t>
    <rPh sb="0" eb="2">
      <t>シンキ</t>
    </rPh>
    <rPh sb="2" eb="6">
      <t>ウケツケ</t>
    </rPh>
    <rPh sb="6" eb="7">
      <t>ジ</t>
    </rPh>
    <rPh sb="8" eb="10">
      <t>キゾン</t>
    </rPh>
    <rPh sb="11" eb="13">
      <t>コウジ</t>
    </rPh>
    <rPh sb="13" eb="15">
      <t>ウケツケ</t>
    </rPh>
    <rPh sb="15" eb="17">
      <t>ジョウホウ</t>
    </rPh>
    <rPh sb="18" eb="22">
      <t>スイセン</t>
    </rPh>
    <rPh sb="22" eb="23">
      <t>トウ</t>
    </rPh>
    <rPh sb="24" eb="26">
      <t>ニュウリョク</t>
    </rPh>
    <rPh sb="31" eb="33">
      <t>サンショウ</t>
    </rPh>
    <rPh sb="33" eb="35">
      <t>フクシャ</t>
    </rPh>
    <rPh sb="36" eb="38">
      <t>カノウ</t>
    </rPh>
    <rPh sb="44" eb="46">
      <t>フクシャ</t>
    </rPh>
    <rPh sb="48" eb="52">
      <t>ウケツケ</t>
    </rPh>
    <rPh sb="53" eb="55">
      <t>ショクイン</t>
    </rPh>
    <rPh sb="56" eb="58">
      <t>シュウセイ</t>
    </rPh>
    <rPh sb="59" eb="61">
      <t>カノウ</t>
    </rPh>
    <phoneticPr fontId="19"/>
  </si>
  <si>
    <t>未納照会</t>
    <rPh sb="0" eb="2">
      <t>ミノウ</t>
    </rPh>
    <rPh sb="2" eb="4">
      <t>ショウカイ</t>
    </rPh>
    <phoneticPr fontId="19"/>
  </si>
  <si>
    <r>
      <t xml:space="preserve">日次での処理として、指定金融機関が作成する収入日ごとの加入金収入消込データを取り込み、システムへ消込を行えること。
（別紙４）システム間連携レイアウト　参照
</t>
    </r>
    <r>
      <rPr>
        <sz val="9"/>
        <color rgb="FFFF0000"/>
        <rFont val="BIZ UDP明朝 Medium"/>
      </rPr>
      <t xml:space="preserve">
</t>
    </r>
    <rPh sb="0" eb="2">
      <t>ニチジ</t>
    </rPh>
    <rPh sb="4" eb="6">
      <t>ショリ</t>
    </rPh>
    <rPh sb="10" eb="16">
      <t>シテイキンユウキカン</t>
    </rPh>
    <rPh sb="17" eb="19">
      <t>サクセイ</t>
    </rPh>
    <rPh sb="21" eb="23">
      <t>シュウニュウ</t>
    </rPh>
    <rPh sb="23" eb="24">
      <t>ビ</t>
    </rPh>
    <rPh sb="27" eb="30">
      <t>カニュ</t>
    </rPh>
    <rPh sb="32" eb="34">
      <t>ケシコミ</t>
    </rPh>
    <rPh sb="38" eb="39">
      <t>ト</t>
    </rPh>
    <rPh sb="40" eb="41">
      <t>コ</t>
    </rPh>
    <phoneticPr fontId="19"/>
  </si>
  <si>
    <t>設計変更</t>
    <rPh sb="0" eb="4">
      <t>セッケイ</t>
    </rPh>
    <phoneticPr fontId="19"/>
  </si>
  <si>
    <t>照会</t>
    <rPh sb="0" eb="2">
      <t>ショウカイ</t>
    </rPh>
    <phoneticPr fontId="19"/>
  </si>
  <si>
    <t>検査結果入力</t>
    <rPh sb="0" eb="4">
      <t>ケンサケ</t>
    </rPh>
    <rPh sb="4" eb="6">
      <t>ニュウリョク</t>
    </rPh>
    <phoneticPr fontId="19"/>
  </si>
  <si>
    <t>修正入力</t>
    <rPh sb="0" eb="4">
      <t>シュウセ</t>
    </rPh>
    <phoneticPr fontId="19"/>
  </si>
  <si>
    <t>7-1-1-2</t>
  </si>
  <si>
    <t>水栓番号に紐づく工事受付履歴を確認できること。</t>
    <rPh sb="0" eb="2">
      <t>スイセン</t>
    </rPh>
    <rPh sb="2" eb="4">
      <t>バンゴウ</t>
    </rPh>
    <rPh sb="5" eb="6">
      <t>ヒモ</t>
    </rPh>
    <rPh sb="8" eb="10">
      <t>コウジ</t>
    </rPh>
    <rPh sb="10" eb="12">
      <t>ウケツケ</t>
    </rPh>
    <rPh sb="12" eb="14">
      <t>リレキ</t>
    </rPh>
    <rPh sb="15" eb="17">
      <t>カクニン</t>
    </rPh>
    <phoneticPr fontId="19"/>
  </si>
  <si>
    <t>未接続状況</t>
    <rPh sb="0" eb="3">
      <t>ミセツゾク</t>
    </rPh>
    <rPh sb="3" eb="5">
      <t>ジョウキョウ</t>
    </rPh>
    <phoneticPr fontId="19"/>
  </si>
  <si>
    <t>納付書</t>
    <rPh sb="0" eb="3">
      <t>ノウフショ</t>
    </rPh>
    <phoneticPr fontId="19"/>
  </si>
  <si>
    <t>当初納付書発行</t>
    <rPh sb="0" eb="2">
      <t>トウショ</t>
    </rPh>
    <rPh sb="2" eb="5">
      <t>ノウフショ</t>
    </rPh>
    <rPh sb="5" eb="7">
      <t>ハッコウ</t>
    </rPh>
    <phoneticPr fontId="19"/>
  </si>
  <si>
    <t xml:space="preserve">●竣工予定日を任意の日数経過したものを抽出する
下水番号、設置場所、申請者名、工事店名、竣工予定日
</t>
    <rPh sb="1" eb="6">
      <t>シュンコウヨテイビ</t>
    </rPh>
    <rPh sb="7" eb="9">
      <t>ニンイ</t>
    </rPh>
    <rPh sb="10" eb="11">
      <t>ヒ</t>
    </rPh>
    <rPh sb="11" eb="12">
      <t>スウ</t>
    </rPh>
    <rPh sb="12" eb="14">
      <t>ケイカ</t>
    </rPh>
    <rPh sb="19" eb="21">
      <t>チュウシュツ</t>
    </rPh>
    <phoneticPr fontId="19"/>
  </si>
  <si>
    <t>納付書再発行</t>
    <rPh sb="0" eb="3">
      <t>ノウフショ</t>
    </rPh>
    <rPh sb="3" eb="6">
      <t>サイハッコウ</t>
    </rPh>
    <phoneticPr fontId="19"/>
  </si>
  <si>
    <t>工事受付入力後、水栓番号（流末未完番号）に紐づく加入金に対して納付書を発行できること。
調定年月日から14日後を納付期限として自動表示できること。表示した納付期限については職員で修正も可能であること。</t>
    <rPh sb="0" eb="2">
      <t>コウジ</t>
    </rPh>
    <rPh sb="2" eb="4">
      <t>ウケツケ</t>
    </rPh>
    <rPh sb="4" eb="7">
      <t>ニュウ</t>
    </rPh>
    <rPh sb="8" eb="10">
      <t>スイセン</t>
    </rPh>
    <rPh sb="10" eb="12">
      <t>バンゴウ</t>
    </rPh>
    <rPh sb="13" eb="17">
      <t>リュウマ</t>
    </rPh>
    <rPh sb="17" eb="19">
      <t>バンゴウ</t>
    </rPh>
    <rPh sb="21" eb="22">
      <t>ヒモ</t>
    </rPh>
    <rPh sb="24" eb="27">
      <t>カニュ</t>
    </rPh>
    <rPh sb="28" eb="29">
      <t>タイ</t>
    </rPh>
    <rPh sb="31" eb="34">
      <t>ノウフショ</t>
    </rPh>
    <rPh sb="35" eb="37">
      <t>ハッコウ</t>
    </rPh>
    <rPh sb="44" eb="49">
      <t>チョウテイ</t>
    </rPh>
    <rPh sb="53" eb="54">
      <t>ニチ</t>
    </rPh>
    <rPh sb="54" eb="55">
      <t>ゴ</t>
    </rPh>
    <rPh sb="56" eb="60">
      <t>ノウフキ</t>
    </rPh>
    <rPh sb="63" eb="65">
      <t>ジドウ</t>
    </rPh>
    <rPh sb="65" eb="67">
      <t>ヒョウジ</t>
    </rPh>
    <rPh sb="73" eb="75">
      <t>ヒョウジ</t>
    </rPh>
    <rPh sb="77" eb="81">
      <t>ノウフキ</t>
    </rPh>
    <phoneticPr fontId="19"/>
  </si>
  <si>
    <t>納入証明書</t>
    <rPh sb="0" eb="5">
      <t>ノウニュウ</t>
    </rPh>
    <phoneticPr fontId="19"/>
  </si>
  <si>
    <t>調定集計</t>
    <rPh sb="0" eb="4">
      <t>チョウテ</t>
    </rPh>
    <phoneticPr fontId="19"/>
  </si>
  <si>
    <t>調定月別、調定年別、口径別に調定件数、調定額を集計できること。</t>
    <rPh sb="0" eb="2">
      <t>チョウテイ</t>
    </rPh>
    <rPh sb="2" eb="4">
      <t>ツキ</t>
    </rPh>
    <rPh sb="5" eb="9">
      <t>チョウテ</t>
    </rPh>
    <rPh sb="10" eb="13">
      <t>コウケ</t>
    </rPh>
    <rPh sb="14" eb="16">
      <t>チョウテイ</t>
    </rPh>
    <rPh sb="16" eb="18">
      <t>ケンスウ</t>
    </rPh>
    <rPh sb="19" eb="22">
      <t>チョウテイガク</t>
    </rPh>
    <rPh sb="23" eb="25">
      <t>シュウケイ</t>
    </rPh>
    <phoneticPr fontId="19"/>
  </si>
  <si>
    <t>●毎月統計資料
・現年度、過年度毎に収入があったものを集計、加入口径毎に集計
　→【現年度・過年度】毎
　　→（加入口径）別
　　　→①当月収入件数・金額、②前月収入累計件数・金額、③小計（①＋②）、④当月調定累計件数・金額、⑤当月未収件数・金額（④-③）</t>
    <rPh sb="9" eb="12">
      <t>ゲンネンド</t>
    </rPh>
    <rPh sb="13" eb="16">
      <t>カネンド</t>
    </rPh>
    <rPh sb="16" eb="17">
      <t>ゴト</t>
    </rPh>
    <rPh sb="18" eb="20">
      <t>シュウニュウ</t>
    </rPh>
    <rPh sb="27" eb="29">
      <t>シュウケイ</t>
    </rPh>
    <rPh sb="30" eb="34">
      <t>カニュウ</t>
    </rPh>
    <rPh sb="34" eb="35">
      <t>ゴト</t>
    </rPh>
    <rPh sb="36" eb="38">
      <t>シュウケイ</t>
    </rPh>
    <rPh sb="42" eb="45">
      <t>ゲン</t>
    </rPh>
    <rPh sb="46" eb="49">
      <t>カネンド</t>
    </rPh>
    <rPh sb="50" eb="51">
      <t>ゴト</t>
    </rPh>
    <rPh sb="56" eb="60">
      <t>カニュウ</t>
    </rPh>
    <rPh sb="61" eb="62">
      <t>ベツ</t>
    </rPh>
    <rPh sb="68" eb="70">
      <t>トウゲツ</t>
    </rPh>
    <rPh sb="70" eb="72">
      <t>シュウニュウ</t>
    </rPh>
    <rPh sb="72" eb="74">
      <t>ケンスウ</t>
    </rPh>
    <rPh sb="75" eb="77">
      <t>キンガク</t>
    </rPh>
    <rPh sb="79" eb="81">
      <t>ゼンゲツ</t>
    </rPh>
    <rPh sb="81" eb="83">
      <t>シュウニュウ</t>
    </rPh>
    <rPh sb="83" eb="85">
      <t>ルイケイ</t>
    </rPh>
    <rPh sb="85" eb="87">
      <t>ケンスウ</t>
    </rPh>
    <rPh sb="88" eb="90">
      <t>キンガク</t>
    </rPh>
    <rPh sb="101" eb="103">
      <t>トウゲツ</t>
    </rPh>
    <rPh sb="103" eb="105">
      <t>チョウテイ</t>
    </rPh>
    <rPh sb="105" eb="107">
      <t>ルイケイ</t>
    </rPh>
    <rPh sb="107" eb="109">
      <t>ケンスウ</t>
    </rPh>
    <rPh sb="110" eb="111">
      <t>カネ</t>
    </rPh>
    <rPh sb="111" eb="112">
      <t>ガク</t>
    </rPh>
    <rPh sb="114" eb="118">
      <t>トウゲ</t>
    </rPh>
    <rPh sb="118" eb="120">
      <t>ケンスウ</t>
    </rPh>
    <rPh sb="121" eb="122">
      <t>カネ</t>
    </rPh>
    <rPh sb="122" eb="123">
      <t>ガク</t>
    </rPh>
    <phoneticPr fontId="19"/>
  </si>
  <si>
    <t>調定月別に調定更正を行った対象者の一覧表を作成できること。</t>
    <rPh sb="0" eb="4">
      <t>チョウテ</t>
    </rPh>
    <rPh sb="5" eb="7">
      <t>チョウテイ</t>
    </rPh>
    <rPh sb="7" eb="9">
      <t>コウセイ</t>
    </rPh>
    <rPh sb="10" eb="11">
      <t>オコナ</t>
    </rPh>
    <rPh sb="13" eb="16">
      <t>タイショウシャ</t>
    </rPh>
    <rPh sb="17" eb="20">
      <t>イチラ</t>
    </rPh>
    <rPh sb="21" eb="23">
      <t>サクセイ</t>
    </rPh>
    <phoneticPr fontId="26"/>
  </si>
  <si>
    <t>調定月別に調定更正を行った調定を集計し、増減件数・増減調定額を算出できること。</t>
    <rPh sb="0" eb="2">
      <t>チョウテイ</t>
    </rPh>
    <rPh sb="2" eb="4">
      <t>ツキベツ</t>
    </rPh>
    <rPh sb="5" eb="7">
      <t>チョウテイ</t>
    </rPh>
    <rPh sb="7" eb="9">
      <t>コウセイ</t>
    </rPh>
    <rPh sb="10" eb="11">
      <t>オコナ</t>
    </rPh>
    <rPh sb="13" eb="15">
      <t>チョウテイ</t>
    </rPh>
    <rPh sb="16" eb="18">
      <t>シュウケイ</t>
    </rPh>
    <rPh sb="20" eb="22">
      <t>ゾウゲン</t>
    </rPh>
    <rPh sb="22" eb="24">
      <t>ケンスウ</t>
    </rPh>
    <rPh sb="25" eb="27">
      <t>ゾウゲン</t>
    </rPh>
    <rPh sb="27" eb="30">
      <t>チョウテイガク</t>
    </rPh>
    <rPh sb="31" eb="33">
      <t>サンシュツ</t>
    </rPh>
    <phoneticPr fontId="26"/>
  </si>
  <si>
    <t>収入集計</t>
    <rPh sb="0" eb="4">
      <t>シュウニ</t>
    </rPh>
    <phoneticPr fontId="19"/>
  </si>
  <si>
    <t>未納集計</t>
    <rPh sb="0" eb="4">
      <t>ミノウシ</t>
    </rPh>
    <phoneticPr fontId="19"/>
  </si>
  <si>
    <t>収納履歴照会</t>
    <rPh sb="0" eb="4">
      <t>シュウノ</t>
    </rPh>
    <rPh sb="4" eb="6">
      <t>ショウカイ</t>
    </rPh>
    <phoneticPr fontId="19"/>
  </si>
  <si>
    <t xml:space="preserve">「新設、流末工事」の取消し処理を行った場合、使用した水栓番号は再利用（別の申請に使用）できること。
</t>
    <rPh sb="19" eb="21">
      <t>バアイ</t>
    </rPh>
    <rPh sb="22" eb="24">
      <t>シヨウ</t>
    </rPh>
    <rPh sb="26" eb="28">
      <t>スイセン</t>
    </rPh>
    <rPh sb="28" eb="30">
      <t>バンゴウ</t>
    </rPh>
    <rPh sb="31" eb="34">
      <t>サイリヨウ</t>
    </rPh>
    <rPh sb="35" eb="36">
      <t>ベツ</t>
    </rPh>
    <rPh sb="37" eb="39">
      <t>シンセイ</t>
    </rPh>
    <rPh sb="40" eb="42">
      <t>シヨウ</t>
    </rPh>
    <phoneticPr fontId="19"/>
  </si>
  <si>
    <t>指定店管理</t>
    <rPh sb="0" eb="3">
      <t>シテイテン</t>
    </rPh>
    <rPh sb="3" eb="5">
      <t>カンリ</t>
    </rPh>
    <phoneticPr fontId="25"/>
  </si>
  <si>
    <t>主任技術者情報のうち、下記の項目を確認できること。
技術者名、免状番号</t>
    <rPh sb="0" eb="5">
      <t>シュニンギ</t>
    </rPh>
    <rPh sb="5" eb="7">
      <t>ジョウホウ</t>
    </rPh>
    <rPh sb="11" eb="13">
      <t>カキ</t>
    </rPh>
    <rPh sb="14" eb="16">
      <t>コウモク</t>
    </rPh>
    <rPh sb="17" eb="19">
      <t>カクニン</t>
    </rPh>
    <rPh sb="26" eb="29">
      <t>ギジュツシャ</t>
    </rPh>
    <rPh sb="29" eb="30">
      <t>メイ</t>
    </rPh>
    <rPh sb="31" eb="33">
      <t>メンジョウ</t>
    </rPh>
    <rPh sb="33" eb="35">
      <t>バンゴウ</t>
    </rPh>
    <phoneticPr fontId="19"/>
  </si>
  <si>
    <t>技術者マスタの登録・修正・廃止ができること。１つの業者コードに対して複数の技術者を登録できること。</t>
    <rPh sb="0" eb="3">
      <t>ギジュツシャ</t>
    </rPh>
    <rPh sb="7" eb="9">
      <t>トウロク</t>
    </rPh>
    <rPh sb="10" eb="12">
      <t>シュウセイ</t>
    </rPh>
    <rPh sb="13" eb="15">
      <t>ハイシ</t>
    </rPh>
    <rPh sb="25" eb="27">
      <t>ギョウシャ</t>
    </rPh>
    <rPh sb="31" eb="32">
      <t>タイ</t>
    </rPh>
    <rPh sb="34" eb="36">
      <t>フクスウ</t>
    </rPh>
    <rPh sb="37" eb="40">
      <t>ギジュツシャ</t>
    </rPh>
    <rPh sb="41" eb="43">
      <t>トウロク</t>
    </rPh>
    <phoneticPr fontId="19"/>
  </si>
  <si>
    <t>業者マスタ管理</t>
    <rPh sb="0" eb="2">
      <t>ギョウシャ</t>
    </rPh>
    <rPh sb="5" eb="7">
      <t>カンリ</t>
    </rPh>
    <phoneticPr fontId="19"/>
  </si>
  <si>
    <t xml:space="preserve">一度検索した検索履歴は保持され、同じ条件による再検索や、検索履歴を活用した新たな検索が可能なこと。
</t>
    <rPh sb="0" eb="4">
      <t>イチドケンサク</t>
    </rPh>
    <rPh sb="6" eb="10">
      <t>ケンサクリレキ</t>
    </rPh>
    <rPh sb="11" eb="13">
      <t>ホジ</t>
    </rPh>
    <rPh sb="16" eb="17">
      <t>オナ</t>
    </rPh>
    <rPh sb="18" eb="20">
      <t>ジョウケン</t>
    </rPh>
    <rPh sb="23" eb="26">
      <t>サイケンサク</t>
    </rPh>
    <rPh sb="28" eb="30">
      <t>ケンサク</t>
    </rPh>
    <rPh sb="30" eb="32">
      <t>リレキ</t>
    </rPh>
    <rPh sb="33" eb="35">
      <t>カツヨウ</t>
    </rPh>
    <rPh sb="37" eb="38">
      <t>アラ</t>
    </rPh>
    <rPh sb="40" eb="42">
      <t>ケンサク</t>
    </rPh>
    <rPh sb="43" eb="45">
      <t>カノウ</t>
    </rPh>
    <phoneticPr fontId="19"/>
  </si>
  <si>
    <t>給水装置工事申請受付業務</t>
  </si>
  <si>
    <t xml:space="preserve">排水設備工事管理にあたり、設備工事情報を一意に特定する番号として「下水番号」を附番できること。
</t>
    <rPh sb="0" eb="4">
      <t>ハイスイセツビ</t>
    </rPh>
    <rPh sb="4" eb="6">
      <t>コウジ</t>
    </rPh>
    <rPh sb="6" eb="8">
      <t>カンリ</t>
    </rPh>
    <rPh sb="13" eb="15">
      <t>セツビ</t>
    </rPh>
    <rPh sb="15" eb="17">
      <t>コウジ</t>
    </rPh>
    <rPh sb="17" eb="19">
      <t>ジョウホウ</t>
    </rPh>
    <rPh sb="20" eb="22">
      <t>イチイ</t>
    </rPh>
    <rPh sb="23" eb="25">
      <t>トクテイ</t>
    </rPh>
    <rPh sb="27" eb="29">
      <t>バンゴウ</t>
    </rPh>
    <rPh sb="33" eb="37">
      <t>ゲスイ</t>
    </rPh>
    <rPh sb="39" eb="41">
      <t>フバン</t>
    </rPh>
    <phoneticPr fontId="19"/>
  </si>
  <si>
    <t>給水装置工事受付入力
（料金システム入力用の想定）</t>
    <rPh sb="0" eb="4">
      <t>キュウス</t>
    </rPh>
    <rPh sb="4" eb="6">
      <t>コウジ</t>
    </rPh>
    <rPh sb="6" eb="8">
      <t>ウケツケ</t>
    </rPh>
    <rPh sb="8" eb="10">
      <t>ニュウリョク</t>
    </rPh>
    <rPh sb="12" eb="14">
      <t>リョウキン</t>
    </rPh>
    <rPh sb="18" eb="20">
      <t>ニュウリョク</t>
    </rPh>
    <rPh sb="20" eb="21">
      <t>ヨウ</t>
    </rPh>
    <rPh sb="22" eb="24">
      <t>ソウテイ</t>
    </rPh>
    <phoneticPr fontId="19"/>
  </si>
  <si>
    <t>指定工事店一覧</t>
    <rPh sb="0" eb="5">
      <t>シテイコウ</t>
    </rPh>
    <rPh sb="5" eb="7">
      <t>イチラン</t>
    </rPh>
    <phoneticPr fontId="19"/>
  </si>
  <si>
    <t>調定更正一覧表</t>
    <rPh sb="0" eb="2">
      <t>チョウテイ</t>
    </rPh>
    <rPh sb="2" eb="4">
      <t>コウセイ</t>
    </rPh>
    <rPh sb="4" eb="7">
      <t>イチラ</t>
    </rPh>
    <phoneticPr fontId="19"/>
  </si>
  <si>
    <r>
      <t xml:space="preserve">所有者に紐づく調定金額の下記の項目を確認できること。
調定年月、加入口径、加入金額
</t>
    </r>
    <r>
      <rPr>
        <sz val="9"/>
        <color rgb="FFFF0000"/>
        <rFont val="BIZ UDP明朝 Medium"/>
      </rPr>
      <t xml:space="preserve">
</t>
    </r>
    <rPh sb="0" eb="3">
      <t>ショユウシャ</t>
    </rPh>
    <rPh sb="4" eb="5">
      <t>ヒモ</t>
    </rPh>
    <rPh sb="7" eb="11">
      <t>チョウテ</t>
    </rPh>
    <rPh sb="12" eb="14">
      <t>カキ</t>
    </rPh>
    <rPh sb="15" eb="17">
      <t>コウモク</t>
    </rPh>
    <rPh sb="18" eb="20">
      <t>カクニン</t>
    </rPh>
    <rPh sb="27" eb="29">
      <t>チョウテイ</t>
    </rPh>
    <rPh sb="29" eb="31">
      <t>ネンゲツ</t>
    </rPh>
    <rPh sb="32" eb="36">
      <t>カニュウ</t>
    </rPh>
    <rPh sb="37" eb="41">
      <t>カニュウ</t>
    </rPh>
    <phoneticPr fontId="19"/>
  </si>
  <si>
    <t>3-6</t>
  </si>
  <si>
    <t>給水装置工事申請一覧</t>
    <rPh sb="8" eb="10">
      <t>イチラン</t>
    </rPh>
    <phoneticPr fontId="19"/>
  </si>
  <si>
    <t>排水設備の新設工事、改造工事入力が行えること。入力項目は下記のとおりとする。
届出年月日、下水番号、設置場所、排除方式、使用者名、使用者住所、使用者電話番号、申請者名、申請者住所、工事店名、工事店住所、責任技術者、付帯設備、便所種別、排水種別、施設種別、確認年月日、供用開始日、水栓番号、下尿区分、事業区分、処理区域、竣工予定日、公共ます新設番号、仮設トイレ区分、備考</t>
    <rPh sb="0" eb="4">
      <t>ハイスイセツビ</t>
    </rPh>
    <rPh sb="5" eb="7">
      <t>シンセツ</t>
    </rPh>
    <rPh sb="7" eb="9">
      <t>コウジ</t>
    </rPh>
    <rPh sb="10" eb="14">
      <t>カイゾ</t>
    </rPh>
    <rPh sb="14" eb="16">
      <t>ニュウリョク</t>
    </rPh>
    <rPh sb="17" eb="18">
      <t>オコナ</t>
    </rPh>
    <rPh sb="23" eb="27">
      <t>ニュウリ</t>
    </rPh>
    <rPh sb="28" eb="30">
      <t>カキ</t>
    </rPh>
    <rPh sb="139" eb="143">
      <t>スイセン</t>
    </rPh>
    <rPh sb="182" eb="184">
      <t>ビコウ</t>
    </rPh>
    <phoneticPr fontId="19"/>
  </si>
  <si>
    <t>2-1</t>
  </si>
  <si>
    <t>調定簿</t>
    <rPh sb="0" eb="3">
      <t>チョウ</t>
    </rPh>
    <phoneticPr fontId="19"/>
  </si>
  <si>
    <t>月計表(収入部分)</t>
    <rPh sb="0" eb="3">
      <t>ゲッ</t>
    </rPh>
    <rPh sb="4" eb="8">
      <t>シュウニ</t>
    </rPh>
    <phoneticPr fontId="19"/>
  </si>
  <si>
    <t xml:space="preserve">排水設備情報ごとに、設置場所（町名）に基づく下水道処理区域及び下水道の事業区分、排除方式を管理している。
排水設備登録を行う度に、町名に紐づく処理区等を職員で確認して入力する負担を軽減できるよう、町名を入力することで、対応する事業区分や処理区域がプルダウン選択できる等の負担軽減機能を有すること。
</t>
    <rPh sb="0" eb="6">
      <t>ハイスイセツ</t>
    </rPh>
    <rPh sb="10" eb="12">
      <t>セッチ</t>
    </rPh>
    <rPh sb="12" eb="14">
      <t>バショ</t>
    </rPh>
    <rPh sb="15" eb="17">
      <t>チョウメイ</t>
    </rPh>
    <rPh sb="19" eb="20">
      <t>モト</t>
    </rPh>
    <rPh sb="22" eb="25">
      <t>ゲスイドウ</t>
    </rPh>
    <rPh sb="25" eb="27">
      <t>ショリ</t>
    </rPh>
    <rPh sb="27" eb="29">
      <t>クイキ</t>
    </rPh>
    <rPh sb="29" eb="30">
      <t>オヨ</t>
    </rPh>
    <rPh sb="31" eb="34">
      <t>ゲスイドウ</t>
    </rPh>
    <rPh sb="35" eb="39">
      <t>ジギ</t>
    </rPh>
    <rPh sb="40" eb="44">
      <t>ハイジョホウシキ</t>
    </rPh>
    <rPh sb="45" eb="47">
      <t>カンリ</t>
    </rPh>
    <rPh sb="53" eb="57">
      <t>ハイスイ</t>
    </rPh>
    <rPh sb="60" eb="61">
      <t>オコナ</t>
    </rPh>
    <rPh sb="135" eb="137">
      <t>フタン</t>
    </rPh>
    <rPh sb="137" eb="139">
      <t>ケイゲン</t>
    </rPh>
    <phoneticPr fontId="19"/>
  </si>
  <si>
    <t>●旧市町村区分（地区）、地域ごとの指定工事店の一覧を表示するもの。
発行日、指定工事店名、工事店所在地、工事店電話番号、有効期限、給水工事指定番号、旧市町村区分、地域（市外業者は市域ごと）、合計件数</t>
    <rPh sb="1" eb="2">
      <t>キュウ</t>
    </rPh>
    <rPh sb="2" eb="5">
      <t>シチョウソン</t>
    </rPh>
    <rPh sb="5" eb="7">
      <t>クブン</t>
    </rPh>
    <rPh sb="8" eb="10">
      <t>チク</t>
    </rPh>
    <rPh sb="12" eb="14">
      <t>チイキ</t>
    </rPh>
    <rPh sb="17" eb="19">
      <t>シテイ</t>
    </rPh>
    <rPh sb="19" eb="22">
      <t>コウジ</t>
    </rPh>
    <rPh sb="23" eb="25">
      <t>イチラン</t>
    </rPh>
    <rPh sb="26" eb="28">
      <t>ヒョウジ</t>
    </rPh>
    <rPh sb="60" eb="64">
      <t>ユウコウ</t>
    </rPh>
    <rPh sb="81" eb="83">
      <t>チイキ</t>
    </rPh>
    <phoneticPr fontId="19"/>
  </si>
  <si>
    <t>月計表（調定部分）</t>
    <rPh sb="0" eb="3">
      <t>ゲッ</t>
    </rPh>
    <rPh sb="4" eb="6">
      <t>チョウテイ</t>
    </rPh>
    <rPh sb="6" eb="8">
      <t>ブブン</t>
    </rPh>
    <phoneticPr fontId="19"/>
  </si>
  <si>
    <t>指定年月日を入力した場合、指定有効期間（５年を超えない最長の９月末日）が自動で入力されること。
また自動入力された有効期間については、職員で修正が可能であること。</t>
    <rPh sb="0" eb="5">
      <t>シテイネン</t>
    </rPh>
    <rPh sb="6" eb="8">
      <t>ニュウリョク</t>
    </rPh>
    <rPh sb="10" eb="12">
      <t>バアイ</t>
    </rPh>
    <rPh sb="13" eb="17">
      <t>シテイユウコウ</t>
    </rPh>
    <rPh sb="17" eb="19">
      <t>キカン</t>
    </rPh>
    <rPh sb="21" eb="22">
      <t>ネン</t>
    </rPh>
    <rPh sb="23" eb="24">
      <t>コ</t>
    </rPh>
    <rPh sb="27" eb="29">
      <t>サイチョウ</t>
    </rPh>
    <rPh sb="31" eb="32">
      <t>ガツ</t>
    </rPh>
    <rPh sb="32" eb="34">
      <t>マツジツ</t>
    </rPh>
    <rPh sb="36" eb="38">
      <t>ジドウ</t>
    </rPh>
    <rPh sb="39" eb="41">
      <t>ニュウリョク</t>
    </rPh>
    <rPh sb="50" eb="54">
      <t>ジド</t>
    </rPh>
    <rPh sb="57" eb="61">
      <t>ユウコウ</t>
    </rPh>
    <rPh sb="67" eb="69">
      <t>ショクイン</t>
    </rPh>
    <rPh sb="70" eb="72">
      <t>シュウセイ</t>
    </rPh>
    <rPh sb="73" eb="75">
      <t>カノウ</t>
    </rPh>
    <phoneticPr fontId="19"/>
  </si>
  <si>
    <t xml:space="preserve">3-1-3
</t>
  </si>
  <si>
    <t>還付支払日ごとに還付対象者の還付明細をCSVで出力できること。</t>
    <rPh sb="0" eb="2">
      <t>カンプ</t>
    </rPh>
    <rPh sb="2" eb="4">
      <t>シハライ</t>
    </rPh>
    <rPh sb="4" eb="5">
      <t>ビ</t>
    </rPh>
    <rPh sb="8" eb="10">
      <t>カンプ</t>
    </rPh>
    <rPh sb="10" eb="13">
      <t>タイショウシャ</t>
    </rPh>
    <rPh sb="14" eb="16">
      <t>カンプ</t>
    </rPh>
    <rPh sb="16" eb="18">
      <t>メイサイ</t>
    </rPh>
    <rPh sb="23" eb="25">
      <t>シュツリョク</t>
    </rPh>
    <phoneticPr fontId="26"/>
  </si>
  <si>
    <t>排水設備管理</t>
    <rPh sb="0" eb="2">
      <t>ハイスイ</t>
    </rPh>
    <rPh sb="2" eb="4">
      <t>セツビ</t>
    </rPh>
    <rPh sb="4" eb="6">
      <t>カンリ</t>
    </rPh>
    <phoneticPr fontId="19"/>
  </si>
  <si>
    <t>工事受付内容を新設、流末工事、改造、流末未完工事から選択できること。</t>
    <rPh sb="0" eb="2">
      <t>コウジ</t>
    </rPh>
    <rPh sb="2" eb="4">
      <t>ウケツケ</t>
    </rPh>
    <rPh sb="4" eb="6">
      <t>ナイヨウ</t>
    </rPh>
    <rPh sb="7" eb="9">
      <t>シンセツ</t>
    </rPh>
    <rPh sb="10" eb="12">
      <t>リュウマツ</t>
    </rPh>
    <rPh sb="12" eb="14">
      <t>コウジ</t>
    </rPh>
    <rPh sb="15" eb="17">
      <t>カイゾウ</t>
    </rPh>
    <rPh sb="18" eb="20">
      <t>リュウマツ</t>
    </rPh>
    <rPh sb="20" eb="22">
      <t>ミカン</t>
    </rPh>
    <rPh sb="22" eb="24">
      <t>コウジ</t>
    </rPh>
    <rPh sb="26" eb="28">
      <t>センタク</t>
    </rPh>
    <phoneticPr fontId="19"/>
  </si>
  <si>
    <t xml:space="preserve">排水設備情報に紐づく工事受付履歴を確認できること。
</t>
    <rPh sb="0" eb="6">
      <t>ハイスイセツ</t>
    </rPh>
    <rPh sb="7" eb="8">
      <t>ヒモ</t>
    </rPh>
    <rPh sb="10" eb="12">
      <t>コウジ</t>
    </rPh>
    <rPh sb="12" eb="14">
      <t>ウケツケ</t>
    </rPh>
    <rPh sb="14" eb="16">
      <t>リレキ</t>
    </rPh>
    <rPh sb="17" eb="19">
      <t>カクニン</t>
    </rPh>
    <phoneticPr fontId="19"/>
  </si>
  <si>
    <t>改造受付入力を行う際には、該当の既存設備に紐づく情報を表示し、職員で設備に対する改造入力を行えること。</t>
    <rPh sb="0" eb="2">
      <t>カイゾウ</t>
    </rPh>
    <rPh sb="2" eb="4">
      <t>ウケツケ</t>
    </rPh>
    <rPh sb="4" eb="6">
      <t>ニュウリョク</t>
    </rPh>
    <rPh sb="7" eb="8">
      <t>オコナ</t>
    </rPh>
    <rPh sb="9" eb="10">
      <t>サイ</t>
    </rPh>
    <rPh sb="13" eb="15">
      <t>ガイトウ</t>
    </rPh>
    <rPh sb="16" eb="18">
      <t>キゾン</t>
    </rPh>
    <rPh sb="18" eb="20">
      <t>セツビ</t>
    </rPh>
    <rPh sb="21" eb="22">
      <t>ヒモ</t>
    </rPh>
    <rPh sb="24" eb="26">
      <t>ジョウホウ</t>
    </rPh>
    <rPh sb="27" eb="29">
      <t>ヒョウジ</t>
    </rPh>
    <rPh sb="31" eb="33">
      <t>ショクイン</t>
    </rPh>
    <rPh sb="34" eb="36">
      <t>セツビ</t>
    </rPh>
    <rPh sb="37" eb="38">
      <t>タイ</t>
    </rPh>
    <rPh sb="40" eb="42">
      <t>カイゾウ</t>
    </rPh>
    <rPh sb="42" eb="44">
      <t>ニュウリョク</t>
    </rPh>
    <rPh sb="45" eb="46">
      <t>オコナ</t>
    </rPh>
    <phoneticPr fontId="19"/>
  </si>
  <si>
    <t>付帯設備について特定施設、除害施設、阻集器、ディスポーザから選択できること。</t>
    <rPh sb="0" eb="4">
      <t>フタイセ</t>
    </rPh>
    <rPh sb="8" eb="10">
      <t>トクテイ</t>
    </rPh>
    <rPh sb="10" eb="12">
      <t>シセツ</t>
    </rPh>
    <rPh sb="13" eb="14">
      <t>ノゾキ</t>
    </rPh>
    <rPh sb="14" eb="15">
      <t>ガイ</t>
    </rPh>
    <rPh sb="15" eb="17">
      <t>シセツ</t>
    </rPh>
    <rPh sb="18" eb="21">
      <t>ソシュウキ</t>
    </rPh>
    <phoneticPr fontId="19"/>
  </si>
  <si>
    <t>5-5-1-4</t>
  </si>
  <si>
    <t>下水未徴収理由については不明、解体、建替新築、更地、駐車場、一次側、共用栓、散水のみ、井戸予備、農業用、水道認定、空家、汚水源無、合併槽、汲み取り、単独槽、その他から選択できること</t>
    <rPh sb="0" eb="7">
      <t>ゲスイミチョ</t>
    </rPh>
    <phoneticPr fontId="19"/>
  </si>
  <si>
    <t>工事完了処理</t>
    <rPh sb="0" eb="4">
      <t>コウジカンリョウ</t>
    </rPh>
    <rPh sb="4" eb="6">
      <t>ショリ</t>
    </rPh>
    <phoneticPr fontId="19"/>
  </si>
  <si>
    <t xml:space="preserve">還付処理を行った加入金調定について、還付の履歴として還付年月日が確認できること。
</t>
    <rPh sb="0" eb="2">
      <t>カンプ</t>
    </rPh>
    <rPh sb="2" eb="4">
      <t>ショリ</t>
    </rPh>
    <rPh sb="5" eb="6">
      <t>オコナ</t>
    </rPh>
    <rPh sb="8" eb="11">
      <t>カニュ</t>
    </rPh>
    <rPh sb="11" eb="13">
      <t>チョウテイ</t>
    </rPh>
    <rPh sb="18" eb="20">
      <t>カンプ</t>
    </rPh>
    <rPh sb="21" eb="23">
      <t>リレキ</t>
    </rPh>
    <rPh sb="26" eb="31">
      <t>カンプネ</t>
    </rPh>
    <rPh sb="32" eb="34">
      <t>カクニン</t>
    </rPh>
    <phoneticPr fontId="19"/>
  </si>
  <si>
    <t>下水道接続促進管理業務</t>
    <rPh sb="3" eb="5">
      <t>セツゾク</t>
    </rPh>
    <rPh sb="5" eb="7">
      <t>ソクシン</t>
    </rPh>
    <rPh sb="7" eb="11">
      <t>カンリギ</t>
    </rPh>
    <phoneticPr fontId="19"/>
  </si>
  <si>
    <t>条件を指定し検索した検査予定を一覧で表示できること。表示項目は下記のとおりとする。
下水番号、設備住所、申請者名、工事店、検査員、検査日、検査予定時刻</t>
    <rPh sb="0" eb="2">
      <t>ジョウケン</t>
    </rPh>
    <rPh sb="3" eb="5">
      <t>シテイ</t>
    </rPh>
    <rPh sb="6" eb="8">
      <t>ケンサク</t>
    </rPh>
    <rPh sb="10" eb="14">
      <t>ケンサヨ</t>
    </rPh>
    <rPh sb="15" eb="17">
      <t>イチラン</t>
    </rPh>
    <rPh sb="18" eb="20">
      <t>ヒョウジ</t>
    </rPh>
    <rPh sb="26" eb="28">
      <t>ヒョウジ</t>
    </rPh>
    <rPh sb="28" eb="30">
      <t>コウモク</t>
    </rPh>
    <rPh sb="31" eb="33">
      <t>カキ</t>
    </rPh>
    <rPh sb="42" eb="46">
      <t>ゲスイ</t>
    </rPh>
    <rPh sb="47" eb="49">
      <t>セツビ</t>
    </rPh>
    <rPh sb="49" eb="51">
      <t>ジュウショ</t>
    </rPh>
    <rPh sb="52" eb="56">
      <t>シンセイ</t>
    </rPh>
    <rPh sb="57" eb="60">
      <t>コウジ</t>
    </rPh>
    <rPh sb="61" eb="64">
      <t>ケンサイン</t>
    </rPh>
    <rPh sb="65" eb="68">
      <t>ケンサビ</t>
    </rPh>
    <rPh sb="69" eb="75">
      <t>ケンサヨテイ</t>
    </rPh>
    <phoneticPr fontId="19"/>
  </si>
  <si>
    <t>申請事業者から公共下水道使用廃止届を受け、既存設備に対して廃止入力を行えること。入力項目は下記のとおりとする。
廃止日、備考</t>
    <rPh sb="0" eb="5">
      <t>シンセイジ</t>
    </rPh>
    <rPh sb="7" eb="9">
      <t>コウキョウ</t>
    </rPh>
    <rPh sb="9" eb="12">
      <t>ゲスイドウ</t>
    </rPh>
    <rPh sb="12" eb="14">
      <t>シヨウ</t>
    </rPh>
    <rPh sb="14" eb="17">
      <t>ハイシ</t>
    </rPh>
    <rPh sb="18" eb="19">
      <t>ウ</t>
    </rPh>
    <rPh sb="21" eb="23">
      <t>キゾン</t>
    </rPh>
    <rPh sb="23" eb="25">
      <t>セツビ</t>
    </rPh>
    <rPh sb="26" eb="27">
      <t>タイ</t>
    </rPh>
    <rPh sb="29" eb="31">
      <t>ハイシ</t>
    </rPh>
    <rPh sb="31" eb="33">
      <t>ニュウリョク</t>
    </rPh>
    <rPh sb="34" eb="35">
      <t>オコナ</t>
    </rPh>
    <rPh sb="40" eb="42">
      <t>ニュウリョク</t>
    </rPh>
    <rPh sb="42" eb="44">
      <t>コウモク</t>
    </rPh>
    <rPh sb="45" eb="47">
      <t>カキ</t>
    </rPh>
    <rPh sb="56" eb="59">
      <t>ハイシ</t>
    </rPh>
    <rPh sb="60" eb="62">
      <t>ビコウ</t>
    </rPh>
    <phoneticPr fontId="19"/>
  </si>
  <si>
    <t>既存設備に紐づく情報に対して、修正入力を行うことができること。</t>
    <rPh sb="11" eb="12">
      <t>タイ</t>
    </rPh>
    <rPh sb="15" eb="17">
      <t>シュウセイ</t>
    </rPh>
    <rPh sb="17" eb="19">
      <t>ニュウリョク</t>
    </rPh>
    <rPh sb="20" eb="21">
      <t>オコナ</t>
    </rPh>
    <phoneticPr fontId="19"/>
  </si>
  <si>
    <t>入力</t>
    <rPh sb="0" eb="2">
      <t>ニュウリョク</t>
    </rPh>
    <phoneticPr fontId="19"/>
  </si>
  <si>
    <t>新規登録・修正を行った場合に、指定工事店証を発行できること。</t>
    <rPh sb="0" eb="4">
      <t>シンキト</t>
    </rPh>
    <rPh sb="5" eb="7">
      <t>シュウセイ</t>
    </rPh>
    <rPh sb="8" eb="9">
      <t>オコナ</t>
    </rPh>
    <rPh sb="15" eb="20">
      <t>シテイコウ</t>
    </rPh>
    <rPh sb="20" eb="21">
      <t>アカシ</t>
    </rPh>
    <rPh sb="22" eb="24">
      <t>ハッコウ</t>
    </rPh>
    <phoneticPr fontId="19"/>
  </si>
  <si>
    <t>責任技術者情報マスタ管理</t>
    <rPh sb="0" eb="2">
      <t>セキニン</t>
    </rPh>
    <rPh sb="2" eb="5">
      <t>ギジュツシャ</t>
    </rPh>
    <rPh sb="5" eb="7">
      <t>ジョウホウ</t>
    </rPh>
    <rPh sb="10" eb="12">
      <t>カンリ</t>
    </rPh>
    <phoneticPr fontId="19"/>
  </si>
  <si>
    <t>有効期限切れの責任技術者は、視覚的判断が可能な機能を有すること。</t>
    <rPh sb="0" eb="4">
      <t>ユウコウ</t>
    </rPh>
    <rPh sb="4" eb="5">
      <t>キ</t>
    </rPh>
    <rPh sb="7" eb="9">
      <t>セキニン</t>
    </rPh>
    <rPh sb="9" eb="12">
      <t>ギジュツシャ</t>
    </rPh>
    <rPh sb="14" eb="17">
      <t>シカクテキ</t>
    </rPh>
    <rPh sb="17" eb="19">
      <t>ハンダン</t>
    </rPh>
    <rPh sb="20" eb="22">
      <t>カノウ</t>
    </rPh>
    <rPh sb="23" eb="25">
      <t>キノウ</t>
    </rPh>
    <rPh sb="26" eb="27">
      <t>ユウ</t>
    </rPh>
    <phoneticPr fontId="19"/>
  </si>
  <si>
    <t>下水番号、設置場所、使用者名、申請者名、申請者住所、指定工事店名、確認年月日、検査員、富山市上下水道事業管理者名、電子公印</t>
    <rPh sb="0" eb="4">
      <t>ゲスイ</t>
    </rPh>
    <rPh sb="5" eb="9">
      <t>セッチバ</t>
    </rPh>
    <rPh sb="10" eb="14">
      <t>シヨウシ</t>
    </rPh>
    <rPh sb="15" eb="18">
      <t>シンセイシャ</t>
    </rPh>
    <rPh sb="18" eb="19">
      <t>メイ</t>
    </rPh>
    <rPh sb="20" eb="23">
      <t>シンセイシャ</t>
    </rPh>
    <rPh sb="23" eb="25">
      <t>ジュウショ</t>
    </rPh>
    <rPh sb="26" eb="31">
      <t>シテイコウ</t>
    </rPh>
    <rPh sb="31" eb="32">
      <t>メイ</t>
    </rPh>
    <rPh sb="33" eb="35">
      <t>カクニン</t>
    </rPh>
    <rPh sb="35" eb="38">
      <t>ネンガッピ</t>
    </rPh>
    <rPh sb="39" eb="42">
      <t>ケンサイン</t>
    </rPh>
    <rPh sb="43" eb="46">
      <t>トヤマシ</t>
    </rPh>
    <rPh sb="46" eb="50">
      <t>ジョウ</t>
    </rPh>
    <rPh sb="50" eb="55">
      <t>ジギョ</t>
    </rPh>
    <rPh sb="55" eb="56">
      <t>メイ</t>
    </rPh>
    <rPh sb="57" eb="61">
      <t>デンシ</t>
    </rPh>
    <phoneticPr fontId="19"/>
  </si>
  <si>
    <t>日報として、当日に工事完了入力を行った確認申請の一覧をcsv出力できること。</t>
    <rPh sb="0" eb="2">
      <t>ニッポウ</t>
    </rPh>
    <rPh sb="6" eb="8">
      <t>トウジツ</t>
    </rPh>
    <rPh sb="9" eb="13">
      <t>コウジ</t>
    </rPh>
    <rPh sb="13" eb="15">
      <t>ニュウリョク</t>
    </rPh>
    <rPh sb="16" eb="17">
      <t>オコナ</t>
    </rPh>
    <rPh sb="19" eb="21">
      <t>カクニン</t>
    </rPh>
    <rPh sb="21" eb="23">
      <t>シンセイ</t>
    </rPh>
    <rPh sb="24" eb="26">
      <t>イチラン</t>
    </rPh>
    <rPh sb="30" eb="32">
      <t>シュツリョク</t>
    </rPh>
    <phoneticPr fontId="19"/>
  </si>
  <si>
    <t>供用開始受入</t>
  </si>
  <si>
    <t xml:space="preserve">集合住宅の場合など、ひとつの排水設備情報に対して複数の水栓番号が存在する場合の水栓登録が可能なこと。
</t>
    <rPh sb="0" eb="4">
      <t>シュウゴウジュウタク</t>
    </rPh>
    <rPh sb="5" eb="7">
      <t>バアイ</t>
    </rPh>
    <rPh sb="14" eb="18">
      <t>ハイスイセツビ</t>
    </rPh>
    <rPh sb="18" eb="20">
      <t>ジョウホウ</t>
    </rPh>
    <rPh sb="21" eb="22">
      <t>タイ</t>
    </rPh>
    <rPh sb="24" eb="26">
      <t>フクスウ</t>
    </rPh>
    <rPh sb="27" eb="31">
      <t>スイセンバンゴウ</t>
    </rPh>
    <rPh sb="32" eb="34">
      <t>ソンザイ</t>
    </rPh>
    <rPh sb="36" eb="38">
      <t>バアイ</t>
    </rPh>
    <rPh sb="39" eb="43">
      <t>スイセントウロク</t>
    </rPh>
    <rPh sb="44" eb="46">
      <t>カノウ</t>
    </rPh>
    <phoneticPr fontId="19"/>
  </si>
  <si>
    <t>現行システムにおいては、1件の個人・法人情報（氏名、住所、電話番号等）に対して1つの個人コードを附番している。受付入力時において個人コードを入力することでコードに紐づいた情報を表示させ、工事申請者や使用者情報等の入力事務負担を軽減している。
上記運用に準じた、もしくは入力事務負担軽減を図ることが可能な管理を行えること。</t>
    <rPh sb="0" eb="2">
      <t>ゲンコウ</t>
    </rPh>
    <rPh sb="13" eb="14">
      <t>ケン</t>
    </rPh>
    <rPh sb="15" eb="17">
      <t>コジン</t>
    </rPh>
    <rPh sb="18" eb="20">
      <t>ホウジン</t>
    </rPh>
    <rPh sb="20" eb="22">
      <t>ジョウホウ</t>
    </rPh>
    <rPh sb="23" eb="25">
      <t>シメイ</t>
    </rPh>
    <rPh sb="26" eb="28">
      <t>ジュウショ</t>
    </rPh>
    <rPh sb="29" eb="33">
      <t>デンワ</t>
    </rPh>
    <rPh sb="33" eb="34">
      <t>トウ</t>
    </rPh>
    <rPh sb="36" eb="37">
      <t>タイ</t>
    </rPh>
    <rPh sb="42" eb="44">
      <t>コジン</t>
    </rPh>
    <rPh sb="48" eb="50">
      <t>フバン</t>
    </rPh>
    <rPh sb="64" eb="66">
      <t>コジン</t>
    </rPh>
    <rPh sb="70" eb="72">
      <t>ニュウリョク</t>
    </rPh>
    <rPh sb="81" eb="82">
      <t>ヒモ</t>
    </rPh>
    <rPh sb="85" eb="87">
      <t>ジョウホウ</t>
    </rPh>
    <rPh sb="88" eb="90">
      <t>ヒョウジ</t>
    </rPh>
    <rPh sb="102" eb="104">
      <t>ジョウホウ</t>
    </rPh>
    <rPh sb="121" eb="123">
      <t>ジョウキ</t>
    </rPh>
    <rPh sb="123" eb="125">
      <t>ウンヨウ</t>
    </rPh>
    <rPh sb="126" eb="127">
      <t>ジュン</t>
    </rPh>
    <rPh sb="134" eb="136">
      <t>ニュウリョク</t>
    </rPh>
    <rPh sb="136" eb="138">
      <t>ジム</t>
    </rPh>
    <rPh sb="138" eb="140">
      <t>フタン</t>
    </rPh>
    <rPh sb="140" eb="142">
      <t>ケイゲン</t>
    </rPh>
    <rPh sb="143" eb="144">
      <t>ハカ</t>
    </rPh>
    <rPh sb="148" eb="150">
      <t>カノウ</t>
    </rPh>
    <rPh sb="151" eb="153">
      <t>カンリ</t>
    </rPh>
    <rPh sb="154" eb="155">
      <t>オコナ</t>
    </rPh>
    <phoneticPr fontId="19"/>
  </si>
  <si>
    <t>現在の工事申請受付状況が照会画面から分かりやすい構成とすること。以下のような進捗状態を想定し、工事受付入力を更新する度に進捗状態も更新するものとする。
申請済（新規）・申請済（増改築）、工事完了、検査予定、検査済　等</t>
    <rPh sb="0" eb="2">
      <t>ゲンザイ</t>
    </rPh>
    <rPh sb="3" eb="5">
      <t>コウジ</t>
    </rPh>
    <rPh sb="5" eb="7">
      <t>シンセイ</t>
    </rPh>
    <rPh sb="7" eb="11">
      <t>ウケツケ</t>
    </rPh>
    <rPh sb="12" eb="16">
      <t>ショウカ</t>
    </rPh>
    <rPh sb="18" eb="19">
      <t>ワ</t>
    </rPh>
    <rPh sb="24" eb="26">
      <t>コウセイ</t>
    </rPh>
    <rPh sb="32" eb="34">
      <t>イカ</t>
    </rPh>
    <rPh sb="38" eb="40">
      <t>シンチョク</t>
    </rPh>
    <rPh sb="40" eb="42">
      <t>ジョウタイ</t>
    </rPh>
    <rPh sb="43" eb="45">
      <t>ソウテイ</t>
    </rPh>
    <rPh sb="47" eb="49">
      <t>コウジ</t>
    </rPh>
    <rPh sb="49" eb="51">
      <t>ウケツケ</t>
    </rPh>
    <rPh sb="51" eb="53">
      <t>ニュウリョク</t>
    </rPh>
    <rPh sb="54" eb="56">
      <t>コウシン</t>
    </rPh>
    <rPh sb="58" eb="59">
      <t>タビ</t>
    </rPh>
    <rPh sb="60" eb="64">
      <t>シンチョ</t>
    </rPh>
    <rPh sb="65" eb="67">
      <t>コウシン</t>
    </rPh>
    <rPh sb="103" eb="106">
      <t>ケンサズミ</t>
    </rPh>
    <rPh sb="107" eb="108">
      <t>トウ</t>
    </rPh>
    <phoneticPr fontId="19"/>
  </si>
  <si>
    <t>水栓番号管理</t>
    <rPh sb="0" eb="2">
      <t>スイセン</t>
    </rPh>
    <rPh sb="2" eb="4">
      <t>バンゴウ</t>
    </rPh>
    <rPh sb="4" eb="6">
      <t>カンリ</t>
    </rPh>
    <phoneticPr fontId="19"/>
  </si>
  <si>
    <t>町内別接続状況</t>
    <rPh sb="0" eb="2">
      <t>チョウナイ</t>
    </rPh>
    <rPh sb="2" eb="3">
      <t>ベツ</t>
    </rPh>
    <rPh sb="3" eb="7">
      <t>セツゾクジョウキョウ</t>
    </rPh>
    <phoneticPr fontId="19"/>
  </si>
  <si>
    <t>新設入力（下水番号なし）</t>
    <rPh sb="0" eb="4">
      <t>シンセツ</t>
    </rPh>
    <rPh sb="5" eb="9">
      <t>ゲスイ</t>
    </rPh>
    <phoneticPr fontId="19"/>
  </si>
  <si>
    <t>新設入力（下水未接続地域）</t>
    <rPh sb="0" eb="4">
      <t>シンセツ</t>
    </rPh>
    <rPh sb="5" eb="10">
      <t>ゲスイミ</t>
    </rPh>
    <rPh sb="10" eb="12">
      <t>チイキ</t>
    </rPh>
    <phoneticPr fontId="19"/>
  </si>
  <si>
    <t>確認申請入力</t>
    <rPh sb="0" eb="4">
      <t>カクニン</t>
    </rPh>
    <rPh sb="4" eb="6">
      <t>ニュウリョク</t>
    </rPh>
    <phoneticPr fontId="19"/>
  </si>
  <si>
    <t>工事完了後の検査予定日、検査員、検査時刻、備考を入力できること。</t>
    <rPh sb="0" eb="4">
      <t>コウジ</t>
    </rPh>
    <rPh sb="4" eb="5">
      <t>ゴ</t>
    </rPh>
    <rPh sb="6" eb="11">
      <t>ケンサヨテ</t>
    </rPh>
    <rPh sb="12" eb="15">
      <t>ケンサイン</t>
    </rPh>
    <rPh sb="16" eb="18">
      <t>ケンサ</t>
    </rPh>
    <rPh sb="18" eb="20">
      <t>ジコク</t>
    </rPh>
    <rPh sb="21" eb="23">
      <t>ビコウ</t>
    </rPh>
    <rPh sb="24" eb="26">
      <t>ニュウリョク</t>
    </rPh>
    <phoneticPr fontId="19"/>
  </si>
  <si>
    <t xml:space="preserve">排水設備指定工事店ごとに責任技術者情報を紐づけて管理ができること。指定工事店照会画面から工事店に紐づく責任技術者を一覧表示できること。
</t>
    <rPh sb="0" eb="4">
      <t>ハイスイ</t>
    </rPh>
    <rPh sb="4" eb="8">
      <t>シテイコ</t>
    </rPh>
    <rPh sb="8" eb="9">
      <t>テン</t>
    </rPh>
    <rPh sb="12" eb="14">
      <t>セキニン</t>
    </rPh>
    <rPh sb="14" eb="17">
      <t>ギジュツシャ</t>
    </rPh>
    <rPh sb="17" eb="19">
      <t>ジョウホウ</t>
    </rPh>
    <rPh sb="20" eb="21">
      <t>ヒモ</t>
    </rPh>
    <rPh sb="24" eb="26">
      <t>カンリ</t>
    </rPh>
    <rPh sb="33" eb="38">
      <t>シテイコウ</t>
    </rPh>
    <rPh sb="38" eb="40">
      <t>ショウカイ</t>
    </rPh>
    <rPh sb="40" eb="42">
      <t>ガメン</t>
    </rPh>
    <rPh sb="44" eb="47">
      <t>コウジ</t>
    </rPh>
    <rPh sb="48" eb="49">
      <t>ヒモ</t>
    </rPh>
    <rPh sb="51" eb="56">
      <t>セキニンギ</t>
    </rPh>
    <rPh sb="57" eb="59">
      <t>イチラン</t>
    </rPh>
    <rPh sb="59" eb="61">
      <t>ヒョウジ</t>
    </rPh>
    <phoneticPr fontId="19"/>
  </si>
  <si>
    <t>検査完了後に着工日、竣工日、完了届提出日、検査員、検査日、検査時刻、備考、排水種別（申請時と変更があれば）、施設種別（申請時と変更があれば）を入力できること。</t>
    <rPh sb="0" eb="2">
      <t>ケンサ</t>
    </rPh>
    <rPh sb="2" eb="5">
      <t>カンリ</t>
    </rPh>
    <rPh sb="6" eb="9">
      <t>チャッコウビ</t>
    </rPh>
    <rPh sb="10" eb="13">
      <t>シュン</t>
    </rPh>
    <rPh sb="14" eb="17">
      <t>カンリ</t>
    </rPh>
    <rPh sb="17" eb="20">
      <t>テイシ</t>
    </rPh>
    <rPh sb="21" eb="24">
      <t>ケンサイン</t>
    </rPh>
    <rPh sb="25" eb="28">
      <t>ケンサビ</t>
    </rPh>
    <rPh sb="29" eb="33">
      <t>ケンサジ</t>
    </rPh>
    <rPh sb="34" eb="36">
      <t>ビコウ</t>
    </rPh>
    <rPh sb="37" eb="41">
      <t>ハイスイ</t>
    </rPh>
    <rPh sb="42" eb="45">
      <t>シンセイジ</t>
    </rPh>
    <rPh sb="46" eb="48">
      <t>ヘンコウ</t>
    </rPh>
    <rPh sb="54" eb="58">
      <t>シセツシ</t>
    </rPh>
    <rPh sb="59" eb="62">
      <t>シンセイジ</t>
    </rPh>
    <rPh sb="63" eb="65">
      <t>ヘンコウ</t>
    </rPh>
    <rPh sb="71" eb="73">
      <t>ニュウリョク</t>
    </rPh>
    <phoneticPr fontId="19"/>
  </si>
  <si>
    <t xml:space="preserve">新たに公共下水道が整備され、供用開始となった区域の共用開始日を登録できること。
</t>
    <rPh sb="0" eb="1">
      <t>アラ</t>
    </rPh>
    <rPh sb="3" eb="8">
      <t>コウキョウ</t>
    </rPh>
    <rPh sb="9" eb="11">
      <t>セイビ</t>
    </rPh>
    <rPh sb="14" eb="18">
      <t>キョウヨウカイシ</t>
    </rPh>
    <rPh sb="22" eb="24">
      <t>クイキ</t>
    </rPh>
    <rPh sb="25" eb="27">
      <t>キョウヨウ</t>
    </rPh>
    <rPh sb="27" eb="29">
      <t>カイシ</t>
    </rPh>
    <rPh sb="29" eb="30">
      <t>ヒ</t>
    </rPh>
    <rPh sb="31" eb="33">
      <t>トウロク</t>
    </rPh>
    <phoneticPr fontId="19"/>
  </si>
  <si>
    <t>新たに下水番号（未接続）を附番し、下記の項目を入力できること。
下水番号（未接続）、設置場所、排除方式、使用者名、使用者住所、使用者電話番号、供用開始日、水栓番号、下尿区分、備考</t>
    <rPh sb="0" eb="1">
      <t>アラ</t>
    </rPh>
    <rPh sb="3" eb="7">
      <t>ゲスイ</t>
    </rPh>
    <rPh sb="8" eb="11">
      <t>ミセツゾク</t>
    </rPh>
    <rPh sb="13" eb="15">
      <t>フバン</t>
    </rPh>
    <rPh sb="17" eb="19">
      <t>カキ</t>
    </rPh>
    <rPh sb="20" eb="22">
      <t>コウモク</t>
    </rPh>
    <rPh sb="23" eb="25">
      <t>ニュウリョク</t>
    </rPh>
    <rPh sb="32" eb="36">
      <t>ゲスイ</t>
    </rPh>
    <rPh sb="37" eb="40">
      <t>ミセツゾク</t>
    </rPh>
    <rPh sb="42" eb="46">
      <t>セッチバ</t>
    </rPh>
    <rPh sb="47" eb="51">
      <t>ハイジ</t>
    </rPh>
    <rPh sb="52" eb="56">
      <t>シヨウシ</t>
    </rPh>
    <rPh sb="57" eb="62">
      <t>シヨウシャ</t>
    </rPh>
    <rPh sb="63" eb="70">
      <t>シヨウシャデ</t>
    </rPh>
    <rPh sb="71" eb="76">
      <t>キョウヨウ</t>
    </rPh>
    <rPh sb="77" eb="79">
      <t>スイセン</t>
    </rPh>
    <rPh sb="79" eb="81">
      <t>バンゴウ</t>
    </rPh>
    <rPh sb="82" eb="86">
      <t>ゲニョ</t>
    </rPh>
    <rPh sb="87" eb="89">
      <t>ビコウ</t>
    </rPh>
    <phoneticPr fontId="19"/>
  </si>
  <si>
    <t>配水設備指定工事店業者
（工事店コード）</t>
    <rPh sb="0" eb="2">
      <t>ハイスイ</t>
    </rPh>
    <rPh sb="2" eb="4">
      <t>セツビ</t>
    </rPh>
    <rPh sb="4" eb="9">
      <t>シテイコウ</t>
    </rPh>
    <rPh sb="9" eb="11">
      <t>ギョウシャ</t>
    </rPh>
    <rPh sb="13" eb="16">
      <t>コウジ</t>
    </rPh>
    <phoneticPr fontId="19"/>
  </si>
  <si>
    <t>留意事項</t>
    <rPh sb="0" eb="4">
      <t>リュウイ</t>
    </rPh>
    <phoneticPr fontId="19"/>
  </si>
  <si>
    <t>下水道処理区域・事業区分マスタ</t>
    <rPh sb="0" eb="3">
      <t>ゲスイドウ</t>
    </rPh>
    <rPh sb="3" eb="6">
      <t>ショリ</t>
    </rPh>
    <rPh sb="6" eb="7">
      <t>イキ</t>
    </rPh>
    <rPh sb="8" eb="12">
      <t>ジギ</t>
    </rPh>
    <phoneticPr fontId="19"/>
  </si>
  <si>
    <t>業者マスタの登録・修正・廃止ができること。廃止登録を行った業者コードは、使用時にエラーとして表示すること。</t>
    <rPh sb="0" eb="2">
      <t>ギョウシャ</t>
    </rPh>
    <rPh sb="6" eb="8">
      <t>トウロク</t>
    </rPh>
    <rPh sb="9" eb="11">
      <t>シュウセイ</t>
    </rPh>
    <rPh sb="12" eb="14">
      <t>ハイシ</t>
    </rPh>
    <rPh sb="21" eb="23">
      <t>ハイシ</t>
    </rPh>
    <rPh sb="23" eb="25">
      <t>トウロク</t>
    </rPh>
    <rPh sb="26" eb="27">
      <t>オコナ</t>
    </rPh>
    <rPh sb="29" eb="31">
      <t>ギョウシャ</t>
    </rPh>
    <rPh sb="36" eb="38">
      <t>シヨウ</t>
    </rPh>
    <rPh sb="38" eb="39">
      <t>ジ</t>
    </rPh>
    <rPh sb="46" eb="48">
      <t>ヒョウジ</t>
    </rPh>
    <phoneticPr fontId="19"/>
  </si>
  <si>
    <t xml:space="preserve">技術者が他の指定工事店で従事中である場合、二重登録とならないよう更新時にエラーとして表示すること。
</t>
    <rPh sb="0" eb="3">
      <t>ギジュツシャ</t>
    </rPh>
    <rPh sb="4" eb="5">
      <t>タ</t>
    </rPh>
    <rPh sb="6" eb="11">
      <t>シテイコウジテン</t>
    </rPh>
    <rPh sb="12" eb="15">
      <t>ジュウジチュウ</t>
    </rPh>
    <rPh sb="18" eb="20">
      <t>バアイ</t>
    </rPh>
    <rPh sb="21" eb="23">
      <t>ニジュウ</t>
    </rPh>
    <rPh sb="23" eb="25">
      <t>トウロク</t>
    </rPh>
    <rPh sb="32" eb="35">
      <t>コウシンジ</t>
    </rPh>
    <rPh sb="42" eb="44">
      <t>ヒョウジ</t>
    </rPh>
    <phoneticPr fontId="19"/>
  </si>
  <si>
    <t>竣工予定日管理</t>
    <rPh sb="0" eb="7">
      <t>シュンコウヨテ</t>
    </rPh>
    <phoneticPr fontId="19"/>
  </si>
  <si>
    <t>●受付年月毎に担当、工事区分別で集計する
【受付年月】毎
　→（担当、工事区分）別
　　→届出合計件数</t>
    <rPh sb="1" eb="3">
      <t>ウケツケ</t>
    </rPh>
    <rPh sb="3" eb="5">
      <t>ネンゲツ</t>
    </rPh>
    <rPh sb="5" eb="6">
      <t>ゴト</t>
    </rPh>
    <rPh sb="7" eb="9">
      <t>タントウ</t>
    </rPh>
    <rPh sb="10" eb="14">
      <t>コウジ</t>
    </rPh>
    <rPh sb="14" eb="15">
      <t>ベツ</t>
    </rPh>
    <rPh sb="16" eb="18">
      <t>シュウケイ</t>
    </rPh>
    <rPh sb="22" eb="24">
      <t>ウケツケ</t>
    </rPh>
    <rPh sb="24" eb="26">
      <t>ネンゲツ</t>
    </rPh>
    <rPh sb="27" eb="28">
      <t>ゴト</t>
    </rPh>
    <rPh sb="32" eb="34">
      <t>タントウ</t>
    </rPh>
    <rPh sb="35" eb="39">
      <t>コウジ</t>
    </rPh>
    <rPh sb="40" eb="41">
      <t>ベツ</t>
    </rPh>
    <rPh sb="45" eb="47">
      <t>トドケデ</t>
    </rPh>
    <rPh sb="47" eb="49">
      <t>ゴウケイ</t>
    </rPh>
    <rPh sb="49" eb="51">
      <t>ケンスウ</t>
    </rPh>
    <phoneticPr fontId="19"/>
  </si>
  <si>
    <t>旧市町村区分</t>
    <rPh sb="0" eb="4">
      <t>キュウシ</t>
    </rPh>
    <rPh sb="4" eb="6">
      <t>クブン</t>
    </rPh>
    <phoneticPr fontId="26"/>
  </si>
  <si>
    <t>現在富山市において、市内町名を公称町名（土地の字名）と通称町名（公称町名以外の俗称町名）を組み合わせて管理している。
町名に紐づく公称町名及び通称町名のマスタが存在することに留意すること。
また上記市内町名マスタの登録・修正・削除ができること。</t>
    <rPh sb="0" eb="2">
      <t>ゲンザイ</t>
    </rPh>
    <rPh sb="2" eb="5">
      <t>トヤマシ</t>
    </rPh>
    <rPh sb="10" eb="12">
      <t>シナイ</t>
    </rPh>
    <rPh sb="12" eb="14">
      <t>チョウメイ</t>
    </rPh>
    <rPh sb="15" eb="19">
      <t>コウショ</t>
    </rPh>
    <rPh sb="20" eb="22">
      <t>トチ</t>
    </rPh>
    <rPh sb="23" eb="24">
      <t>アザナ</t>
    </rPh>
    <rPh sb="24" eb="25">
      <t>ナ</t>
    </rPh>
    <rPh sb="32" eb="36">
      <t>コウショ</t>
    </rPh>
    <rPh sb="36" eb="38">
      <t>イガイ</t>
    </rPh>
    <rPh sb="39" eb="43">
      <t>ゾクシ</t>
    </rPh>
    <rPh sb="45" eb="46">
      <t>ク</t>
    </rPh>
    <rPh sb="47" eb="48">
      <t>ア</t>
    </rPh>
    <rPh sb="51" eb="53">
      <t>カンリ</t>
    </rPh>
    <rPh sb="59" eb="61">
      <t>チョウメイ</t>
    </rPh>
    <rPh sb="62" eb="63">
      <t>ヒモ</t>
    </rPh>
    <rPh sb="65" eb="69">
      <t>コウショウチョウメイ</t>
    </rPh>
    <rPh sb="69" eb="70">
      <t>オヨ</t>
    </rPh>
    <rPh sb="71" eb="75">
      <t>ツウショ</t>
    </rPh>
    <rPh sb="80" eb="82">
      <t>ソンザイ</t>
    </rPh>
    <rPh sb="87" eb="89">
      <t>リュウイ</t>
    </rPh>
    <rPh sb="97" eb="99">
      <t>ジョウキ</t>
    </rPh>
    <rPh sb="99" eb="101">
      <t>シナイ</t>
    </rPh>
    <rPh sb="101" eb="103">
      <t>チョウメイ</t>
    </rPh>
    <phoneticPr fontId="19"/>
  </si>
  <si>
    <t>市外住所マスタ更新</t>
    <rPh sb="0" eb="2">
      <t>シガイ</t>
    </rPh>
    <rPh sb="2" eb="4">
      <t>ジュウショ</t>
    </rPh>
    <rPh sb="7" eb="9">
      <t>コウシン</t>
    </rPh>
    <phoneticPr fontId="26"/>
  </si>
  <si>
    <t xml:space="preserve">外字の管理ができること。
</t>
    <rPh sb="0" eb="2">
      <t>ガイジ</t>
    </rPh>
    <rPh sb="3" eb="5">
      <t>カンリ</t>
    </rPh>
    <phoneticPr fontId="19"/>
  </si>
  <si>
    <t xml:space="preserve">工事店名については、工事店コードからの入力と、工事店名のカナ検索で入力を省力化できること。
</t>
  </si>
  <si>
    <t>仮設トイレ区分については設置予定有、設置予定無、未定不明、汲み取りから選択できること。</t>
    <rPh sb="0" eb="2">
      <t>カセツ</t>
    </rPh>
    <rPh sb="5" eb="7">
      <t>クブン</t>
    </rPh>
    <rPh sb="12" eb="16">
      <t>セッチヨ</t>
    </rPh>
    <rPh sb="16" eb="17">
      <t>アリ</t>
    </rPh>
    <rPh sb="18" eb="22">
      <t>セッチヨ</t>
    </rPh>
    <rPh sb="22" eb="23">
      <t>ナシ</t>
    </rPh>
    <rPh sb="24" eb="26">
      <t>ミテイ</t>
    </rPh>
    <rPh sb="26" eb="28">
      <t>フメイ</t>
    </rPh>
    <rPh sb="29" eb="30">
      <t>ク</t>
    </rPh>
    <rPh sb="31" eb="32">
      <t>ト</t>
    </rPh>
    <rPh sb="35" eb="37">
      <t>センタク</t>
    </rPh>
    <phoneticPr fontId="19"/>
  </si>
  <si>
    <t>進捗状況</t>
    <rPh sb="0" eb="4">
      <t>シンチョ</t>
    </rPh>
    <phoneticPr fontId="19"/>
  </si>
  <si>
    <t xml:space="preserve">取消し処理を行った場合、使用した受付番号は再利用（別の申請に使用）できること。
</t>
    <rPh sb="0" eb="2">
      <t>トリケ</t>
    </rPh>
    <rPh sb="3" eb="5">
      <t>ショリ</t>
    </rPh>
    <rPh sb="6" eb="7">
      <t>オコナ</t>
    </rPh>
    <rPh sb="9" eb="11">
      <t>バアイ</t>
    </rPh>
    <phoneticPr fontId="19"/>
  </si>
  <si>
    <t xml:space="preserve">「流末未完工事」の取消し処理を行った場合、使用した流末未完番号は再利用（別の申請に使用）できること。
</t>
    <rPh sb="3" eb="5">
      <t>ミカン</t>
    </rPh>
    <rPh sb="18" eb="20">
      <t>バアイ</t>
    </rPh>
    <rPh sb="21" eb="23">
      <t>シヨウ</t>
    </rPh>
    <rPh sb="25" eb="27">
      <t>リュウマツ</t>
    </rPh>
    <rPh sb="27" eb="29">
      <t>ミカン</t>
    </rPh>
    <rPh sb="29" eb="31">
      <t>バンゴウ</t>
    </rPh>
    <rPh sb="32" eb="35">
      <t>サイリヨウ</t>
    </rPh>
    <rPh sb="36" eb="37">
      <t>ベツ</t>
    </rPh>
    <rPh sb="38" eb="40">
      <t>シンセイ</t>
    </rPh>
    <rPh sb="41" eb="43">
      <t>シヨウ</t>
    </rPh>
    <phoneticPr fontId="19"/>
  </si>
  <si>
    <t>対応方針</t>
    <rPh sb="0" eb="4">
      <t>タイオウ</t>
    </rPh>
    <phoneticPr fontId="19"/>
  </si>
  <si>
    <t>●毎月統計資料
・現年度、過年度毎に調定を作成したものを集計、加入口径毎に集計
　→【現年度・過年度】毎
　　→（加入口径）別
　　　→①当初調定件数・金額、②異動増減件数・金額、③小計（①＋②）、④前月調定累計件数・金額、⑤当月調定累計件数・金額（③+④）</t>
    <rPh sb="9" eb="12">
      <t>ゲンネンド</t>
    </rPh>
    <rPh sb="13" eb="16">
      <t>カネンド</t>
    </rPh>
    <rPh sb="16" eb="17">
      <t>ゴト</t>
    </rPh>
    <rPh sb="18" eb="20">
      <t>チョウテイ</t>
    </rPh>
    <rPh sb="21" eb="23">
      <t>サクセイ</t>
    </rPh>
    <rPh sb="28" eb="30">
      <t>シュウケイ</t>
    </rPh>
    <rPh sb="31" eb="35">
      <t>カニュウ</t>
    </rPh>
    <rPh sb="35" eb="36">
      <t>ゴト</t>
    </rPh>
    <rPh sb="37" eb="39">
      <t>シュウケイ</t>
    </rPh>
    <rPh sb="43" eb="46">
      <t>ゲン</t>
    </rPh>
    <rPh sb="47" eb="50">
      <t>カネンド</t>
    </rPh>
    <rPh sb="51" eb="52">
      <t>ゴト</t>
    </rPh>
    <rPh sb="57" eb="61">
      <t>カニュウ</t>
    </rPh>
    <rPh sb="62" eb="63">
      <t>ベツ</t>
    </rPh>
    <rPh sb="69" eb="73">
      <t>トウショ</t>
    </rPh>
    <rPh sb="73" eb="75">
      <t>ケンスウ</t>
    </rPh>
    <rPh sb="76" eb="78">
      <t>キンガク</t>
    </rPh>
    <rPh sb="80" eb="82">
      <t>イドウ</t>
    </rPh>
    <rPh sb="82" eb="84">
      <t>ゾウゲン</t>
    </rPh>
    <rPh sb="84" eb="86">
      <t>ケンスウ</t>
    </rPh>
    <rPh sb="87" eb="89">
      <t>キンガク</t>
    </rPh>
    <rPh sb="100" eb="102">
      <t>ゼンゲツ</t>
    </rPh>
    <rPh sb="102" eb="104">
      <t>チョウテイ</t>
    </rPh>
    <rPh sb="104" eb="106">
      <t>ルイケイ</t>
    </rPh>
    <rPh sb="106" eb="108">
      <t>ケンスウ</t>
    </rPh>
    <rPh sb="109" eb="111">
      <t>キンガク</t>
    </rPh>
    <rPh sb="113" eb="115">
      <t>トウゲツ</t>
    </rPh>
    <rPh sb="115" eb="117">
      <t>チョウテイ</t>
    </rPh>
    <rPh sb="117" eb="119">
      <t>ルイケイ</t>
    </rPh>
    <rPh sb="119" eb="121">
      <t>ケンスウ</t>
    </rPh>
    <rPh sb="122" eb="124">
      <t>キンガク</t>
    </rPh>
    <phoneticPr fontId="19"/>
  </si>
  <si>
    <t>加入金納入証明書</t>
    <rPh sb="0" eb="3">
      <t>カニュ</t>
    </rPh>
    <rPh sb="3" eb="8">
      <t>ノウニュウ</t>
    </rPh>
    <phoneticPr fontId="19"/>
  </si>
  <si>
    <t xml:space="preserve">●毎月統計資料
指定工事店毎の確認申請書提出数と検査実施数（地区別で集計したもの）
上記集計の、当該年度における上記の累計数、検査を実施した指定工事店数の一覧表も作成する
</t>
    <rPh sb="1" eb="7">
      <t>マイツキトウ</t>
    </rPh>
    <rPh sb="8" eb="13">
      <t>シテイコウジテン</t>
    </rPh>
    <rPh sb="13" eb="14">
      <t>ゴト</t>
    </rPh>
    <rPh sb="15" eb="19">
      <t>カクニンシンセイ</t>
    </rPh>
    <rPh sb="19" eb="20">
      <t>ショ</t>
    </rPh>
    <rPh sb="20" eb="23">
      <t>テイシュツスウ</t>
    </rPh>
    <rPh sb="24" eb="26">
      <t>ケンサ</t>
    </rPh>
    <rPh sb="26" eb="29">
      <t>ジッシスウ</t>
    </rPh>
    <rPh sb="30" eb="32">
      <t>チク</t>
    </rPh>
    <rPh sb="32" eb="33">
      <t>ベツ</t>
    </rPh>
    <rPh sb="34" eb="36">
      <t>シュウケイ</t>
    </rPh>
    <rPh sb="42" eb="46">
      <t>ジョウキシュウケイ</t>
    </rPh>
    <rPh sb="48" eb="52">
      <t>トウガイネンド</t>
    </rPh>
    <rPh sb="56" eb="58">
      <t>ジョウキ</t>
    </rPh>
    <rPh sb="59" eb="62">
      <t>ルイケイスウ</t>
    </rPh>
    <rPh sb="63" eb="65">
      <t>ケンサ</t>
    </rPh>
    <rPh sb="66" eb="68">
      <t>ジッシ</t>
    </rPh>
    <rPh sb="70" eb="76">
      <t>シテイコウジテンスウ</t>
    </rPh>
    <rPh sb="77" eb="80">
      <t>イチランヒョウ</t>
    </rPh>
    <rPh sb="81" eb="83">
      <t>サクセイ</t>
    </rPh>
    <phoneticPr fontId="19"/>
  </si>
  <si>
    <t xml:space="preserve">●任意の指定日における、接続可能数（下水接続済・下水未接続の合計）と検査済数を、町名、事業区分、排除方式別に集計したものと接続率（検査済数÷接続可能数）を集計する
併せて上記の合計を校区ごとに集計する
</t>
    <rPh sb="1" eb="3">
      <t>ニンイ</t>
    </rPh>
    <rPh sb="4" eb="6">
      <t>シテイ</t>
    </rPh>
    <rPh sb="6" eb="7">
      <t>ヒ</t>
    </rPh>
    <rPh sb="12" eb="14">
      <t>セツゾク</t>
    </rPh>
    <rPh sb="14" eb="16">
      <t>カノウ</t>
    </rPh>
    <rPh sb="16" eb="17">
      <t>スウ</t>
    </rPh>
    <rPh sb="18" eb="20">
      <t>ゲスイ</t>
    </rPh>
    <rPh sb="20" eb="22">
      <t>セツゾク</t>
    </rPh>
    <rPh sb="22" eb="23">
      <t>スミ</t>
    </rPh>
    <rPh sb="24" eb="26">
      <t>ゲスイ</t>
    </rPh>
    <rPh sb="26" eb="29">
      <t>ミセツゾク</t>
    </rPh>
    <rPh sb="30" eb="32">
      <t>ゴウケイ</t>
    </rPh>
    <rPh sb="34" eb="36">
      <t>ケンサ</t>
    </rPh>
    <rPh sb="36" eb="37">
      <t>スミ</t>
    </rPh>
    <rPh sb="37" eb="38">
      <t>スウ</t>
    </rPh>
    <rPh sb="40" eb="42">
      <t>チョウメイ</t>
    </rPh>
    <rPh sb="43" eb="45">
      <t>ジギョウ</t>
    </rPh>
    <rPh sb="45" eb="47">
      <t>クブン</t>
    </rPh>
    <rPh sb="48" eb="50">
      <t>ハイジョ</t>
    </rPh>
    <rPh sb="50" eb="52">
      <t>ホウシキ</t>
    </rPh>
    <rPh sb="52" eb="53">
      <t>ベツ</t>
    </rPh>
    <rPh sb="54" eb="56">
      <t>シュウケイ</t>
    </rPh>
    <rPh sb="61" eb="63">
      <t>セツゾク</t>
    </rPh>
    <rPh sb="63" eb="64">
      <t>リツ</t>
    </rPh>
    <rPh sb="65" eb="67">
      <t>ケンサ</t>
    </rPh>
    <rPh sb="67" eb="68">
      <t>スミ</t>
    </rPh>
    <rPh sb="68" eb="69">
      <t>スウ</t>
    </rPh>
    <rPh sb="70" eb="72">
      <t>セツゾク</t>
    </rPh>
    <rPh sb="72" eb="74">
      <t>カノウ</t>
    </rPh>
    <rPh sb="74" eb="75">
      <t>スウ</t>
    </rPh>
    <rPh sb="77" eb="79">
      <t>シュウケイ</t>
    </rPh>
    <rPh sb="82" eb="83">
      <t>アワ</t>
    </rPh>
    <rPh sb="85" eb="87">
      <t>ジョウキ</t>
    </rPh>
    <rPh sb="88" eb="90">
      <t>ゴウケイ</t>
    </rPh>
    <rPh sb="91" eb="92">
      <t>コウ</t>
    </rPh>
    <rPh sb="92" eb="93">
      <t>ク</t>
    </rPh>
    <rPh sb="96" eb="98">
      <t>シュウケイ</t>
    </rPh>
    <phoneticPr fontId="19"/>
  </si>
  <si>
    <t xml:space="preserve">●任意の指定日における、接続可能数（下水接続済・下水未接続の合計）と検査済数を、町名、事業区分、排除方式、施設（一般住宅等）別に集計したものと接続率（検査済数÷接続可能数）を集計する
併せて上記の合計を校区ごとに集計する
</t>
    <rPh sb="1" eb="3">
      <t>ニンイ</t>
    </rPh>
    <rPh sb="4" eb="6">
      <t>シテイ</t>
    </rPh>
    <rPh sb="6" eb="7">
      <t>ヒ</t>
    </rPh>
    <rPh sb="12" eb="14">
      <t>セツゾク</t>
    </rPh>
    <rPh sb="14" eb="16">
      <t>カノウ</t>
    </rPh>
    <rPh sb="16" eb="17">
      <t>スウ</t>
    </rPh>
    <rPh sb="18" eb="20">
      <t>ゲスイ</t>
    </rPh>
    <rPh sb="20" eb="22">
      <t>セツゾク</t>
    </rPh>
    <rPh sb="22" eb="23">
      <t>スミ</t>
    </rPh>
    <rPh sb="24" eb="26">
      <t>ゲスイ</t>
    </rPh>
    <rPh sb="26" eb="29">
      <t>ミセツゾク</t>
    </rPh>
    <rPh sb="30" eb="32">
      <t>ゴウケイ</t>
    </rPh>
    <rPh sb="34" eb="36">
      <t>ケンサ</t>
    </rPh>
    <rPh sb="36" eb="37">
      <t>スミ</t>
    </rPh>
    <rPh sb="37" eb="38">
      <t>スウ</t>
    </rPh>
    <rPh sb="40" eb="42">
      <t>チョウメイ</t>
    </rPh>
    <rPh sb="43" eb="45">
      <t>ジギョウ</t>
    </rPh>
    <rPh sb="45" eb="47">
      <t>クブン</t>
    </rPh>
    <rPh sb="48" eb="50">
      <t>ハイジョ</t>
    </rPh>
    <rPh sb="50" eb="52">
      <t>ホウシキ</t>
    </rPh>
    <rPh sb="62" eb="63">
      <t>ベツ</t>
    </rPh>
    <rPh sb="64" eb="66">
      <t>シュウケイ</t>
    </rPh>
    <rPh sb="71" eb="73">
      <t>セツゾク</t>
    </rPh>
    <rPh sb="73" eb="74">
      <t>リツ</t>
    </rPh>
    <rPh sb="75" eb="77">
      <t>ケンサ</t>
    </rPh>
    <rPh sb="77" eb="78">
      <t>スミ</t>
    </rPh>
    <rPh sb="78" eb="79">
      <t>スウ</t>
    </rPh>
    <rPh sb="80" eb="82">
      <t>セツゾク</t>
    </rPh>
    <rPh sb="82" eb="84">
      <t>カノウ</t>
    </rPh>
    <rPh sb="84" eb="85">
      <t>スウ</t>
    </rPh>
    <rPh sb="87" eb="89">
      <t>シュウケイ</t>
    </rPh>
    <rPh sb="92" eb="93">
      <t>アワ</t>
    </rPh>
    <rPh sb="95" eb="97">
      <t>ジョウキ</t>
    </rPh>
    <rPh sb="98" eb="100">
      <t>ゴウケイ</t>
    </rPh>
    <rPh sb="101" eb="102">
      <t>コウ</t>
    </rPh>
    <rPh sb="102" eb="103">
      <t>ク</t>
    </rPh>
    <rPh sb="106" eb="108">
      <t>シュウケイ</t>
    </rPh>
    <phoneticPr fontId="19"/>
  </si>
  <si>
    <t>[装置場所]装置場所、装置場所方書
[基本情報]所有者名、お客様番号、加入口径、調定年月、上下水道事業管理者名
[納入内訳]納入済加入金額</t>
    <rPh sb="1" eb="5">
      <t>ソウチバショ</t>
    </rPh>
    <rPh sb="11" eb="15">
      <t>ソウチバ</t>
    </rPh>
    <rPh sb="15" eb="17">
      <t>カタ</t>
    </rPh>
    <rPh sb="19" eb="23">
      <t>キホンジ</t>
    </rPh>
    <rPh sb="24" eb="27">
      <t>ショユウシャ</t>
    </rPh>
    <rPh sb="27" eb="28">
      <t>メイ</t>
    </rPh>
    <rPh sb="35" eb="39">
      <t>カニュウ</t>
    </rPh>
    <rPh sb="57" eb="61">
      <t>ノウニュ</t>
    </rPh>
    <rPh sb="62" eb="64">
      <t>ノウニュウ</t>
    </rPh>
    <rPh sb="64" eb="65">
      <t>ズ</t>
    </rPh>
    <rPh sb="65" eb="67">
      <t>カニュウ</t>
    </rPh>
    <phoneticPr fontId="19"/>
  </si>
  <si>
    <t>還付集計表（還付支払日別）</t>
    <rPh sb="0" eb="5">
      <t>カンプシ</t>
    </rPh>
    <rPh sb="6" eb="8">
      <t>カンプ</t>
    </rPh>
    <rPh sb="8" eb="10">
      <t>シハライ</t>
    </rPh>
    <rPh sb="10" eb="11">
      <t>ヒ</t>
    </rPh>
    <rPh sb="11" eb="12">
      <t>ベツ</t>
    </rPh>
    <phoneticPr fontId="19"/>
  </si>
  <si>
    <t>還付支払一覧表（還付支払日別）</t>
    <rPh sb="0" eb="2">
      <t>カンプ</t>
    </rPh>
    <rPh sb="2" eb="4">
      <t>シハライ</t>
    </rPh>
    <rPh sb="4" eb="7">
      <t>イチラ</t>
    </rPh>
    <rPh sb="8" eb="10">
      <t>カンプ</t>
    </rPh>
    <rPh sb="10" eb="14">
      <t>シハライ</t>
    </rPh>
    <phoneticPr fontId="19"/>
  </si>
  <si>
    <t>●内部統計資料
・還付金支払日毎に還付件数・還付額を集計。
　→（還付支払日）別
　　→加入金還付件数、還付金額
　</t>
    <rPh sb="1" eb="3">
      <t>ナイブ</t>
    </rPh>
    <rPh sb="3" eb="5">
      <t>トウケイ</t>
    </rPh>
    <rPh sb="5" eb="7">
      <t>シリョウ</t>
    </rPh>
    <rPh sb="9" eb="11">
      <t>カンプ</t>
    </rPh>
    <rPh sb="11" eb="12">
      <t>キン</t>
    </rPh>
    <rPh sb="12" eb="14">
      <t>シハラ</t>
    </rPh>
    <rPh sb="14" eb="15">
      <t>ヒ</t>
    </rPh>
    <rPh sb="15" eb="16">
      <t>ゴト</t>
    </rPh>
    <rPh sb="17" eb="19">
      <t>カンプ</t>
    </rPh>
    <rPh sb="19" eb="21">
      <t>ケンスウ</t>
    </rPh>
    <rPh sb="22" eb="24">
      <t>カンプ</t>
    </rPh>
    <rPh sb="24" eb="25">
      <t>ガク</t>
    </rPh>
    <rPh sb="26" eb="28">
      <t>シュウケイ</t>
    </rPh>
    <rPh sb="33" eb="38">
      <t>カンプシハライビ</t>
    </rPh>
    <rPh sb="39" eb="40">
      <t>ベツ</t>
    </rPh>
    <rPh sb="44" eb="47">
      <t>カニュ</t>
    </rPh>
    <rPh sb="47" eb="49">
      <t>カンプ</t>
    </rPh>
    <rPh sb="49" eb="51">
      <t>ケンスウ</t>
    </rPh>
    <rPh sb="52" eb="56">
      <t>カンプ</t>
    </rPh>
    <phoneticPr fontId="19"/>
  </si>
  <si>
    <t xml:space="preserve">●任意の指定日における、接続可能数（下水接続済・下水未接続の合計）と検査済数を、地区、事業区分、供用開始日、排除方式別に集計したものと、接続率（検査済数÷接続可能数）を集計する
</t>
    <rPh sb="1" eb="3">
      <t>ニンイ</t>
    </rPh>
    <rPh sb="4" eb="6">
      <t>シテイ</t>
    </rPh>
    <rPh sb="6" eb="7">
      <t>ヒ</t>
    </rPh>
    <rPh sb="12" eb="14">
      <t>セツゾク</t>
    </rPh>
    <rPh sb="14" eb="16">
      <t>カノウ</t>
    </rPh>
    <rPh sb="16" eb="17">
      <t>スウ</t>
    </rPh>
    <rPh sb="18" eb="20">
      <t>ゲスイ</t>
    </rPh>
    <rPh sb="20" eb="22">
      <t>セツゾク</t>
    </rPh>
    <rPh sb="22" eb="23">
      <t>スミ</t>
    </rPh>
    <rPh sb="24" eb="26">
      <t>ゲスイ</t>
    </rPh>
    <rPh sb="26" eb="29">
      <t>ミセツゾク</t>
    </rPh>
    <rPh sb="30" eb="32">
      <t>ゴウケイ</t>
    </rPh>
    <rPh sb="34" eb="36">
      <t>ケンサ</t>
    </rPh>
    <rPh sb="36" eb="37">
      <t>スミ</t>
    </rPh>
    <rPh sb="37" eb="38">
      <t>スウ</t>
    </rPh>
    <rPh sb="40" eb="42">
      <t>チク</t>
    </rPh>
    <rPh sb="43" eb="45">
      <t>ジギョウ</t>
    </rPh>
    <rPh sb="45" eb="47">
      <t>クブン</t>
    </rPh>
    <rPh sb="48" eb="50">
      <t>キョウヨウ</t>
    </rPh>
    <rPh sb="50" eb="52">
      <t>カイシ</t>
    </rPh>
    <rPh sb="52" eb="53">
      <t>ビ</t>
    </rPh>
    <rPh sb="54" eb="56">
      <t>ハイジョ</t>
    </rPh>
    <rPh sb="56" eb="58">
      <t>ホウシキ</t>
    </rPh>
    <rPh sb="58" eb="59">
      <t>ベツ</t>
    </rPh>
    <rPh sb="60" eb="62">
      <t>シュウケイ</t>
    </rPh>
    <rPh sb="68" eb="70">
      <t>セツゾク</t>
    </rPh>
    <rPh sb="70" eb="71">
      <t>リツ</t>
    </rPh>
    <rPh sb="72" eb="74">
      <t>ケンサ</t>
    </rPh>
    <rPh sb="74" eb="75">
      <t>スミ</t>
    </rPh>
    <rPh sb="75" eb="76">
      <t>スウ</t>
    </rPh>
    <rPh sb="77" eb="79">
      <t>セツゾク</t>
    </rPh>
    <rPh sb="79" eb="81">
      <t>カノウ</t>
    </rPh>
    <rPh sb="81" eb="82">
      <t>スウ</t>
    </rPh>
    <rPh sb="84" eb="86">
      <t>シュウケイ</t>
    </rPh>
    <phoneticPr fontId="19"/>
  </si>
  <si>
    <t>3-1-3</t>
  </si>
  <si>
    <t>5-4-3</t>
  </si>
  <si>
    <t>4-1-1-3</t>
  </si>
  <si>
    <t>月報として、検査済証の発行を行った確認申請の一覧をcsv出力できること。</t>
    <rPh sb="0" eb="2">
      <t>ゲッポウ</t>
    </rPh>
    <rPh sb="6" eb="9">
      <t>ケンサズミ</t>
    </rPh>
    <rPh sb="9" eb="10">
      <t>アカシ</t>
    </rPh>
    <rPh sb="11" eb="13">
      <t>ハッコウ</t>
    </rPh>
    <rPh sb="14" eb="15">
      <t>オコナ</t>
    </rPh>
    <rPh sb="17" eb="19">
      <t>カクニン</t>
    </rPh>
    <rPh sb="19" eb="21">
      <t>シンセイ</t>
    </rPh>
    <rPh sb="22" eb="24">
      <t>イチラン</t>
    </rPh>
    <rPh sb="28" eb="30">
      <t>シュツリョク</t>
    </rPh>
    <phoneticPr fontId="19"/>
  </si>
  <si>
    <t>なし</t>
  </si>
  <si>
    <t>下水未接続から下水接続に変更になったものを期間を指定して抽出できること。</t>
    <rPh sb="0" eb="2">
      <t>ゲスイ</t>
    </rPh>
    <rPh sb="2" eb="5">
      <t>ミセツゾク</t>
    </rPh>
    <rPh sb="7" eb="11">
      <t>ゲスイ</t>
    </rPh>
    <rPh sb="12" eb="14">
      <t>ヘンコウ</t>
    </rPh>
    <rPh sb="21" eb="23">
      <t>キカン</t>
    </rPh>
    <rPh sb="24" eb="26">
      <t>シテイ</t>
    </rPh>
    <rPh sb="28" eb="30">
      <t>チュウシュツ</t>
    </rPh>
    <phoneticPr fontId="19"/>
  </si>
  <si>
    <t>下水道排水設備指定工事店管理</t>
  </si>
  <si>
    <t>申請事業者から排水設備等新設等計画確認申請書を受け、新たに下水番号を附番し、新設受付から工事完了及び検査完了までを管理できること。</t>
    <rPh sb="0" eb="5">
      <t>シンセイジ</t>
    </rPh>
    <rPh sb="7" eb="9">
      <t>ハイスイ</t>
    </rPh>
    <rPh sb="9" eb="12">
      <t>セツビ</t>
    </rPh>
    <rPh sb="12" eb="15">
      <t>シンセ</t>
    </rPh>
    <rPh sb="15" eb="17">
      <t>ケイカク</t>
    </rPh>
    <rPh sb="17" eb="19">
      <t>カクニン</t>
    </rPh>
    <rPh sb="19" eb="22">
      <t>シンセイショ</t>
    </rPh>
    <rPh sb="23" eb="24">
      <t>ウ</t>
    </rPh>
    <rPh sb="26" eb="27">
      <t>アラ</t>
    </rPh>
    <rPh sb="29" eb="33">
      <t>ゲスイ</t>
    </rPh>
    <rPh sb="34" eb="36">
      <t>フバン</t>
    </rPh>
    <rPh sb="38" eb="40">
      <t>シンセツ</t>
    </rPh>
    <rPh sb="40" eb="42">
      <t>ウケツケ</t>
    </rPh>
    <rPh sb="44" eb="46">
      <t>コウジ</t>
    </rPh>
    <rPh sb="46" eb="48">
      <t>カンリョウ</t>
    </rPh>
    <rPh sb="48" eb="49">
      <t>オヨ</t>
    </rPh>
    <rPh sb="50" eb="54">
      <t>ケンサカ</t>
    </rPh>
    <rPh sb="57" eb="59">
      <t>カンリ</t>
    </rPh>
    <phoneticPr fontId="19"/>
  </si>
  <si>
    <t>申請事業者から排水設備等新設等計画確認申請書を受け、下水番号（現行運用では識別記号Ｂから始まる下水番号）を変更、新たに下水番号（現行運用では識別記号Ａから始まる下水番号）を附番し、新設受付から工事完了及び検査完了までを管理できること。</t>
    <rPh sb="0" eb="5">
      <t>シンセイジ</t>
    </rPh>
    <rPh sb="7" eb="9">
      <t>ハイスイ</t>
    </rPh>
    <rPh sb="9" eb="12">
      <t>セツビ</t>
    </rPh>
    <rPh sb="12" eb="15">
      <t>シンセ</t>
    </rPh>
    <rPh sb="15" eb="17">
      <t>ケイカク</t>
    </rPh>
    <rPh sb="17" eb="19">
      <t>カクニン</t>
    </rPh>
    <rPh sb="19" eb="22">
      <t>シンセイショ</t>
    </rPh>
    <rPh sb="23" eb="24">
      <t>ウ</t>
    </rPh>
    <rPh sb="26" eb="30">
      <t>ゲスイ</t>
    </rPh>
    <rPh sb="31" eb="33">
      <t>ゲンコウ</t>
    </rPh>
    <rPh sb="33" eb="35">
      <t>ウンヨウ</t>
    </rPh>
    <rPh sb="37" eb="41">
      <t>シキベ</t>
    </rPh>
    <rPh sb="44" eb="45">
      <t>ハジ</t>
    </rPh>
    <rPh sb="47" eb="51">
      <t>ゲスイ</t>
    </rPh>
    <rPh sb="53" eb="55">
      <t>ヘンコウ</t>
    </rPh>
    <rPh sb="56" eb="57">
      <t>アラ</t>
    </rPh>
    <rPh sb="59" eb="63">
      <t>ゲスイ</t>
    </rPh>
    <rPh sb="64" eb="68">
      <t>ゲンコ</t>
    </rPh>
    <rPh sb="70" eb="74">
      <t>シキベ</t>
    </rPh>
    <rPh sb="77" eb="78">
      <t>ハジ</t>
    </rPh>
    <rPh sb="80" eb="84">
      <t>ゲスイ</t>
    </rPh>
    <rPh sb="86" eb="88">
      <t>フバン</t>
    </rPh>
    <rPh sb="90" eb="92">
      <t>シンセツ</t>
    </rPh>
    <rPh sb="92" eb="94">
      <t>ウケツケ</t>
    </rPh>
    <rPh sb="96" eb="98">
      <t>コウジ</t>
    </rPh>
    <rPh sb="98" eb="100">
      <t>カンリョウ</t>
    </rPh>
    <rPh sb="100" eb="101">
      <t>オヨ</t>
    </rPh>
    <rPh sb="102" eb="106">
      <t>ケンサカ</t>
    </rPh>
    <rPh sb="109" eb="111">
      <t>カンリ</t>
    </rPh>
    <phoneticPr fontId="19"/>
  </si>
  <si>
    <t>申請事業者から排水設備等新設等計画確認申請書を受け、新たに下水番号を附番し、改造受付から工事完了及び検査完了までを管理できること。
※現に下水道を使用済みであり、増築や建て替えをする場合等に行う。</t>
    <rPh sb="26" eb="27">
      <t>アラ</t>
    </rPh>
    <rPh sb="29" eb="33">
      <t>ゲスイ</t>
    </rPh>
    <rPh sb="38" eb="40">
      <t>カイゾウ</t>
    </rPh>
    <rPh sb="40" eb="42">
      <t>ウケツケ</t>
    </rPh>
    <rPh sb="44" eb="46">
      <t>コウジ</t>
    </rPh>
    <rPh sb="46" eb="48">
      <t>カンリョウ</t>
    </rPh>
    <rPh sb="48" eb="49">
      <t>オヨ</t>
    </rPh>
    <rPh sb="50" eb="52">
      <t>ケンサ</t>
    </rPh>
    <rPh sb="52" eb="54">
      <t>カンリョウ</t>
    </rPh>
    <rPh sb="57" eb="59">
      <t>カンリ</t>
    </rPh>
    <rPh sb="67" eb="68">
      <t>ゲン</t>
    </rPh>
    <rPh sb="69" eb="72">
      <t>ゲスイドウ</t>
    </rPh>
    <rPh sb="73" eb="77">
      <t>シヨウズ</t>
    </rPh>
    <rPh sb="81" eb="83">
      <t>ゾウチク</t>
    </rPh>
    <rPh sb="84" eb="85">
      <t>タ</t>
    </rPh>
    <rPh sb="86" eb="87">
      <t>カ</t>
    </rPh>
    <rPh sb="91" eb="93">
      <t>バアイ</t>
    </rPh>
    <rPh sb="93" eb="94">
      <t>トウ</t>
    </rPh>
    <rPh sb="95" eb="96">
      <t>オコナ</t>
    </rPh>
    <phoneticPr fontId="19"/>
  </si>
  <si>
    <t>確認申請書入力一覧</t>
    <rPh sb="0" eb="4">
      <t>カクニンシンセイ</t>
    </rPh>
    <rPh sb="4" eb="5">
      <t>ショ</t>
    </rPh>
    <rPh sb="5" eb="7">
      <t>ニュウリョク</t>
    </rPh>
    <rPh sb="7" eb="9">
      <t>イチラン</t>
    </rPh>
    <phoneticPr fontId="19"/>
  </si>
  <si>
    <t>公印管理月報</t>
    <rPh sb="0" eb="2">
      <t>コウイン</t>
    </rPh>
    <rPh sb="2" eb="6">
      <t>カンリゲッポウ</t>
    </rPh>
    <phoneticPr fontId="19"/>
  </si>
  <si>
    <t>●当日に受付入力を行った確認申請を抽出する
発行日、下水番号、設置場所、使用者名、指定工事店名、確認年月日、竣工予定日、合計件数</t>
    <rPh sb="4" eb="6">
      <t>ウケツケ</t>
    </rPh>
    <rPh sb="22" eb="25">
      <t>ハッコ</t>
    </rPh>
    <rPh sb="54" eb="59">
      <t>シュンコウヨテイビ</t>
    </rPh>
    <rPh sb="60" eb="64">
      <t>ゴウケ</t>
    </rPh>
    <phoneticPr fontId="19"/>
  </si>
  <si>
    <t>●当日に工事完了入力を行った確認申請を抽出する
発行日、下水番号、設置場所、使用者名、指定工事店名、確認年月日、竣工予定日、着工日、竣工日、完了届提出日、合計件数</t>
    <rPh sb="1" eb="3">
      <t>トウジツ</t>
    </rPh>
    <rPh sb="4" eb="8">
      <t>コウジ</t>
    </rPh>
    <rPh sb="8" eb="10">
      <t>ニュウリョク</t>
    </rPh>
    <rPh sb="11" eb="12">
      <t>オコナ</t>
    </rPh>
    <rPh sb="14" eb="18">
      <t>カクニン</t>
    </rPh>
    <rPh sb="19" eb="21">
      <t>チュウシュツ</t>
    </rPh>
    <rPh sb="24" eb="27">
      <t>ハッコ</t>
    </rPh>
    <rPh sb="56" eb="61">
      <t>シュンコウヨテイビ</t>
    </rPh>
    <rPh sb="62" eb="65">
      <t>チャッコウビ</t>
    </rPh>
    <rPh sb="66" eb="69">
      <t>シュン</t>
    </rPh>
    <rPh sb="70" eb="73">
      <t>カンリ</t>
    </rPh>
    <rPh sb="73" eb="76">
      <t>テイシ</t>
    </rPh>
    <rPh sb="77" eb="81">
      <t>ゴウケ</t>
    </rPh>
    <phoneticPr fontId="19"/>
  </si>
  <si>
    <t>●指定月における検査済証の発行を行った確認申請を抽出する
発行日、検査日、下水番号、設置場所、申請者名、申請者住所、検査員、合計件数</t>
    <rPh sb="1" eb="4">
      <t>シテイ</t>
    </rPh>
    <rPh sb="8" eb="11">
      <t>ケンサズミ</t>
    </rPh>
    <rPh sb="11" eb="12">
      <t>ショウ</t>
    </rPh>
    <rPh sb="13" eb="15">
      <t>ハッコウ</t>
    </rPh>
    <rPh sb="16" eb="17">
      <t>オコナ</t>
    </rPh>
    <rPh sb="19" eb="21">
      <t>カクニン</t>
    </rPh>
    <rPh sb="21" eb="23">
      <t>シンセイ</t>
    </rPh>
    <rPh sb="24" eb="26">
      <t>チュウシュツ</t>
    </rPh>
    <rPh sb="29" eb="32">
      <t>ハッコ</t>
    </rPh>
    <rPh sb="33" eb="36">
      <t>ケンサビ</t>
    </rPh>
    <rPh sb="37" eb="41">
      <t>ゲスイ</t>
    </rPh>
    <rPh sb="47" eb="49">
      <t>シンセイ</t>
    </rPh>
    <rPh sb="52" eb="57">
      <t>シンセイシ</t>
    </rPh>
    <rPh sb="58" eb="61">
      <t>ケンサイン</t>
    </rPh>
    <rPh sb="62" eb="64">
      <t>ゴウケイ</t>
    </rPh>
    <rPh sb="64" eb="66">
      <t>ケンスウ</t>
    </rPh>
    <phoneticPr fontId="19"/>
  </si>
  <si>
    <t>全国の住所マスタまたはそれに代わる住所機能を持ち、市外の住所についても管理が可能であること。</t>
    <rPh sb="14" eb="15">
      <t>カ</t>
    </rPh>
    <rPh sb="17" eb="19">
      <t>ジュウショ</t>
    </rPh>
    <rPh sb="19" eb="21">
      <t>キノウ</t>
    </rPh>
    <rPh sb="25" eb="27">
      <t>シガイ</t>
    </rPh>
    <rPh sb="28" eb="30">
      <t>ジュウショ</t>
    </rPh>
    <rPh sb="35" eb="37">
      <t>カンリ</t>
    </rPh>
    <rPh sb="38" eb="40">
      <t>カノウ</t>
    </rPh>
    <phoneticPr fontId="26"/>
  </si>
  <si>
    <t xml:space="preserve">⇒氏名は、登録内容と下記のような相違があっても検索が可能なこと。
　・濁点・半濁点あり　⇔　濁点・半濁点なし
　・ヲ　⇔　オ
　・空白あり　⇔　空白なし
　・長音記号　⇔　ハイフン
　・小文字　⇔　大文字　（例：ﾔ→ヤ）
</t>
  </si>
  <si>
    <t xml:space="preserve">下水番号として下水道接続・下水道未接続の区分が分かる構成とすること。
現行においては、下水接続済（識別記号Ａから始まる連番）・下水未接続（識別記号Ｂから始まる番号）と区別している。　
</t>
    <rPh sb="0" eb="4">
      <t>ゲスイ</t>
    </rPh>
    <rPh sb="7" eb="10">
      <t>ゲスイドウ</t>
    </rPh>
    <rPh sb="10" eb="12">
      <t>セツゾク</t>
    </rPh>
    <rPh sb="13" eb="16">
      <t>ゲスイドウ</t>
    </rPh>
    <rPh sb="16" eb="19">
      <t>ミセツゾク</t>
    </rPh>
    <rPh sb="20" eb="22">
      <t>クブン</t>
    </rPh>
    <rPh sb="23" eb="24">
      <t>ワ</t>
    </rPh>
    <rPh sb="26" eb="28">
      <t>コウセイ</t>
    </rPh>
    <rPh sb="35" eb="37">
      <t>ゲンコウ</t>
    </rPh>
    <rPh sb="43" eb="45">
      <t>ゲスイ</t>
    </rPh>
    <rPh sb="45" eb="48">
      <t>セツゾクスミ</t>
    </rPh>
    <rPh sb="49" eb="51">
      <t>シキベツ</t>
    </rPh>
    <rPh sb="51" eb="53">
      <t>キゴウ</t>
    </rPh>
    <rPh sb="56" eb="57">
      <t>ハジ</t>
    </rPh>
    <rPh sb="59" eb="61">
      <t>レンバン</t>
    </rPh>
    <rPh sb="63" eb="65">
      <t>ゲスイ</t>
    </rPh>
    <rPh sb="65" eb="68">
      <t>ミセツゾク</t>
    </rPh>
    <rPh sb="69" eb="73">
      <t>シキベ</t>
    </rPh>
    <rPh sb="76" eb="77">
      <t>ハジ</t>
    </rPh>
    <rPh sb="79" eb="81">
      <t>バンゴウ</t>
    </rPh>
    <rPh sb="83" eb="85">
      <t>クベツ</t>
    </rPh>
    <phoneticPr fontId="25"/>
  </si>
  <si>
    <t xml:space="preserve">下水道未接続家屋の下記の項目を確認できること。
下水番号、設置場所、排除方式、使用者名、使用者住所、使用者電話番号、便所種別、施設種別、供用開始日、下尿区分、事業区分、処理区域、所有者名、所有者住所、未接続理由、推進員名、調査日、備考
</t>
    <rPh sb="0" eb="6">
      <t>ゲスイド</t>
    </rPh>
    <rPh sb="6" eb="8">
      <t>カオク</t>
    </rPh>
    <rPh sb="9" eb="11">
      <t>カキ</t>
    </rPh>
    <rPh sb="12" eb="14">
      <t>コウモク</t>
    </rPh>
    <rPh sb="15" eb="17">
      <t>カクニン</t>
    </rPh>
    <rPh sb="89" eb="93">
      <t>ショユウ</t>
    </rPh>
    <rPh sb="94" eb="99">
      <t>ショユウシ</t>
    </rPh>
    <rPh sb="100" eb="103">
      <t>ミセツゾク</t>
    </rPh>
    <rPh sb="103" eb="105">
      <t>リユウ</t>
    </rPh>
    <rPh sb="106" eb="109">
      <t>スイシンイン</t>
    </rPh>
    <rPh sb="109" eb="110">
      <t>メイ</t>
    </rPh>
    <rPh sb="111" eb="114">
      <t>チョウ</t>
    </rPh>
    <phoneticPr fontId="19"/>
  </si>
  <si>
    <t>配水設備指定工事業者情報のうち、下記の項目を確認できること。
工事店コード、業者名、工事店所在地、電話番号、FAX番号、代表者名、指定状況（指定・休止・廃止・取消）、指定年月日、指定有効期間、指定期間、地域、給水工事指定番号、備考</t>
    <rPh sb="0" eb="2">
      <t>ハイスイ</t>
    </rPh>
    <rPh sb="2" eb="4">
      <t>セツビ</t>
    </rPh>
    <rPh sb="4" eb="8">
      <t>シテイコ</t>
    </rPh>
    <rPh sb="8" eb="10">
      <t>ギョウシャ</t>
    </rPh>
    <rPh sb="10" eb="12">
      <t>ジョウホウ</t>
    </rPh>
    <rPh sb="16" eb="18">
      <t>カキ</t>
    </rPh>
    <rPh sb="19" eb="21">
      <t>コウモク</t>
    </rPh>
    <rPh sb="22" eb="24">
      <t>カクニン</t>
    </rPh>
    <rPh sb="31" eb="34">
      <t>コウジ</t>
    </rPh>
    <rPh sb="38" eb="41">
      <t>ギョ</t>
    </rPh>
    <rPh sb="42" eb="45">
      <t>コウジ</t>
    </rPh>
    <rPh sb="45" eb="48">
      <t>ショザイチ</t>
    </rPh>
    <rPh sb="49" eb="53">
      <t>デンワ</t>
    </rPh>
    <rPh sb="57" eb="59">
      <t>バンゴウ</t>
    </rPh>
    <rPh sb="60" eb="64">
      <t>ダイヒ</t>
    </rPh>
    <rPh sb="65" eb="67">
      <t>シテイ</t>
    </rPh>
    <rPh sb="67" eb="69">
      <t>ジョウキョウ</t>
    </rPh>
    <rPh sb="70" eb="72">
      <t>シテイ</t>
    </rPh>
    <rPh sb="73" eb="75">
      <t>キュウシ</t>
    </rPh>
    <rPh sb="76" eb="78">
      <t>ハイシ</t>
    </rPh>
    <rPh sb="79" eb="81">
      <t>トリケシ</t>
    </rPh>
    <rPh sb="83" eb="88">
      <t>シテイネン</t>
    </rPh>
    <rPh sb="89" eb="95">
      <t>シテイユウコ</t>
    </rPh>
    <rPh sb="96" eb="98">
      <t>シテイ</t>
    </rPh>
    <rPh sb="98" eb="100">
      <t>キカン</t>
    </rPh>
    <rPh sb="101" eb="103">
      <t>チイキ</t>
    </rPh>
    <rPh sb="104" eb="112">
      <t>キュウスイコウジ</t>
    </rPh>
    <rPh sb="113" eb="115">
      <t>ビコウ</t>
    </rPh>
    <phoneticPr fontId="19"/>
  </si>
  <si>
    <t xml:space="preserve">●毎月統計資料
・各年月毎に収入があったものを集計、収入日毎に集計
　【収入年月】毎
　　→（収入日）別　
　　　→収入金額・収入件数
</t>
    <rPh sb="9" eb="10">
      <t>カク</t>
    </rPh>
    <rPh sb="10" eb="11">
      <t>ネン</t>
    </rPh>
    <rPh sb="11" eb="12">
      <t>ツキ</t>
    </rPh>
    <rPh sb="12" eb="13">
      <t>ゴト</t>
    </rPh>
    <rPh sb="14" eb="16">
      <t>シュウニュウ</t>
    </rPh>
    <rPh sb="23" eb="25">
      <t>シュウケイ</t>
    </rPh>
    <rPh sb="26" eb="29">
      <t>シュウ</t>
    </rPh>
    <rPh sb="29" eb="30">
      <t>ゴト</t>
    </rPh>
    <rPh sb="31" eb="33">
      <t>シュウケイ</t>
    </rPh>
    <rPh sb="36" eb="40">
      <t>シュウニ</t>
    </rPh>
    <rPh sb="41" eb="42">
      <t>ゴト</t>
    </rPh>
    <rPh sb="47" eb="50">
      <t>シュウ</t>
    </rPh>
    <rPh sb="51" eb="52">
      <t>ベツ</t>
    </rPh>
    <rPh sb="58" eb="60">
      <t>シュウニュウ</t>
    </rPh>
    <rPh sb="60" eb="61">
      <t>カネ</t>
    </rPh>
    <rPh sb="61" eb="62">
      <t>ガク</t>
    </rPh>
    <rPh sb="63" eb="65">
      <t>シュウニュウ</t>
    </rPh>
    <rPh sb="65" eb="67">
      <t>ケンスウ</t>
    </rPh>
    <phoneticPr fontId="19"/>
  </si>
  <si>
    <t>●指定した期間内で、「未接続」から「接続」に状態が変移したものを抽出する
下水番号、設置場所、使用者名、水栓番号、調査日</t>
    <rPh sb="1" eb="3">
      <t>シテイ</t>
    </rPh>
    <rPh sb="5" eb="7">
      <t>キカン</t>
    </rPh>
    <rPh sb="7" eb="8">
      <t>ナイ</t>
    </rPh>
    <rPh sb="11" eb="14">
      <t>ミセツゾク</t>
    </rPh>
    <rPh sb="18" eb="20">
      <t>セツゾク</t>
    </rPh>
    <rPh sb="22" eb="24">
      <t>ジョウタイ</t>
    </rPh>
    <rPh sb="25" eb="27">
      <t>ヘンイ</t>
    </rPh>
    <rPh sb="32" eb="34">
      <t>チュウシュツ</t>
    </rPh>
    <rPh sb="52" eb="56">
      <t>スイセン</t>
    </rPh>
    <rPh sb="57" eb="60">
      <t>チョウ</t>
    </rPh>
    <phoneticPr fontId="19"/>
  </si>
  <si>
    <t>竣工予定日から任意の日数が経過したものをcsv出力できること。</t>
    <rPh sb="23" eb="25">
      <t>シュツリョク</t>
    </rPh>
    <phoneticPr fontId="19"/>
  </si>
  <si>
    <t>新設、改造、流末未完工事の受付入力後、給水管の加入口径に基づき、加入金を調定できること。また、加入金調定については職員が手動でも入力できること。</t>
    <rPh sb="0" eb="2">
      <t>シンセツ</t>
    </rPh>
    <rPh sb="3" eb="5">
      <t>カイゾウ</t>
    </rPh>
    <rPh sb="6" eb="10">
      <t>リュウマ</t>
    </rPh>
    <rPh sb="10" eb="12">
      <t>コウジ</t>
    </rPh>
    <rPh sb="13" eb="15">
      <t>ウケツケ</t>
    </rPh>
    <rPh sb="15" eb="17">
      <t>ニュウリョク</t>
    </rPh>
    <rPh sb="17" eb="18">
      <t>ゴ</t>
    </rPh>
    <rPh sb="19" eb="22">
      <t>キュウスイカン</t>
    </rPh>
    <rPh sb="23" eb="25">
      <t>カニュウ</t>
    </rPh>
    <rPh sb="25" eb="27">
      <t>コウケイ</t>
    </rPh>
    <rPh sb="28" eb="29">
      <t>モト</t>
    </rPh>
    <rPh sb="32" eb="35">
      <t>カニュ</t>
    </rPh>
    <rPh sb="36" eb="38">
      <t>チョウテイ</t>
    </rPh>
    <rPh sb="47" eb="50">
      <t>カニュ</t>
    </rPh>
    <rPh sb="50" eb="52">
      <t>チョウテイ</t>
    </rPh>
    <rPh sb="57" eb="59">
      <t>ショクイン</t>
    </rPh>
    <rPh sb="60" eb="62">
      <t>シュドウ</t>
    </rPh>
    <rPh sb="64" eb="66">
      <t>ニュウリョク</t>
    </rPh>
    <phoneticPr fontId="19"/>
  </si>
  <si>
    <t>工事中の設計変更により増径、減径があった場合、加入口径を変更することで加入金調定額を再計算できること。また、加入金調定については職員が手動でも修正できること。</t>
    <rPh sb="0" eb="2">
      <t>コウジ</t>
    </rPh>
    <rPh sb="2" eb="3">
      <t>チュウ</t>
    </rPh>
    <rPh sb="4" eb="8">
      <t>セッケイ</t>
    </rPh>
    <rPh sb="11" eb="13">
      <t>ゾウケイ</t>
    </rPh>
    <rPh sb="15" eb="16">
      <t>ケイ</t>
    </rPh>
    <rPh sb="20" eb="22">
      <t>バアイ</t>
    </rPh>
    <rPh sb="23" eb="27">
      <t>カニュウ</t>
    </rPh>
    <rPh sb="28" eb="30">
      <t>ヘンコウ</t>
    </rPh>
    <rPh sb="35" eb="38">
      <t>カニュ</t>
    </rPh>
    <rPh sb="38" eb="41">
      <t>チョウテイガク</t>
    </rPh>
    <rPh sb="42" eb="45">
      <t>サイケイサン</t>
    </rPh>
    <rPh sb="54" eb="57">
      <t>カニュウキン</t>
    </rPh>
    <rPh sb="57" eb="59">
      <t>チョウテイ</t>
    </rPh>
    <rPh sb="64" eb="66">
      <t>ショクイン</t>
    </rPh>
    <rPh sb="67" eb="69">
      <t>シュドウ</t>
    </rPh>
    <rPh sb="71" eb="73">
      <t>シュウセイ</t>
    </rPh>
    <phoneticPr fontId="19"/>
  </si>
  <si>
    <t xml:space="preserve">富山県下水道協会が年１回提供する下水道排水設備工事責任技術者全名簿（excel）を取り込み、前年度と変更があった差分については一括更新できること。
更新項目は下記のとおりとする。
登録番号、責任技術者名、フリガナ、有効期限
</t>
    <rPh sb="30" eb="31">
      <t>ゼン</t>
    </rPh>
    <rPh sb="46" eb="49">
      <t>ゼンネンド</t>
    </rPh>
    <rPh sb="50" eb="52">
      <t>ヘンコウ</t>
    </rPh>
    <rPh sb="56" eb="58">
      <t>サブン</t>
    </rPh>
    <rPh sb="63" eb="65">
      <t>イッカツ</t>
    </rPh>
    <rPh sb="65" eb="67">
      <t>コウシン</t>
    </rPh>
    <rPh sb="74" eb="78">
      <t>コウシン</t>
    </rPh>
    <rPh sb="79" eb="81">
      <t>カキ</t>
    </rPh>
    <rPh sb="90" eb="94">
      <t>トウロク</t>
    </rPh>
    <rPh sb="95" eb="100">
      <t>セキニンギ</t>
    </rPh>
    <rPh sb="100" eb="101">
      <t>メイ</t>
    </rPh>
    <rPh sb="107" eb="111">
      <t>ユウコウ</t>
    </rPh>
    <phoneticPr fontId="19"/>
  </si>
  <si>
    <t>下記のそれぞれの項目で技術者の検索ができること。
工事店コード、登録番号、責任技術者名、指定状況</t>
    <rPh sb="0" eb="2">
      <t>カキ</t>
    </rPh>
    <rPh sb="8" eb="10">
      <t>コウモク</t>
    </rPh>
    <rPh sb="11" eb="14">
      <t>ギジュツシャ</t>
    </rPh>
    <rPh sb="15" eb="17">
      <t>ケンサク</t>
    </rPh>
    <rPh sb="25" eb="28">
      <t>コウジ</t>
    </rPh>
    <rPh sb="32" eb="36">
      <t>トウロク</t>
    </rPh>
    <rPh sb="37" eb="39">
      <t>セキニン</t>
    </rPh>
    <rPh sb="39" eb="43">
      <t>ギジ</t>
    </rPh>
    <rPh sb="44" eb="48">
      <t>シテイジ</t>
    </rPh>
    <phoneticPr fontId="19"/>
  </si>
  <si>
    <t>検索した技術者を一覧で出力できること。</t>
    <rPh sb="0" eb="2">
      <t>ケンサク</t>
    </rPh>
    <rPh sb="4" eb="7">
      <t>ギジュツシャ</t>
    </rPh>
    <rPh sb="8" eb="10">
      <t>イチラン</t>
    </rPh>
    <rPh sb="11" eb="13">
      <t>シュツリョク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</si>
</sst>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8">
    <font>
      <sz val="11"/>
      <color indexed="8"/>
      <name val="游ゴシック"/>
      <family val="3"/>
    </font>
    <font>
      <sz val="11"/>
      <color indexed="8"/>
      <name val="游ゴシック"/>
      <family val="3"/>
    </font>
    <font>
      <sz val="11"/>
      <color indexed="60"/>
      <name val="游ゴシック"/>
      <family val="3"/>
    </font>
    <font>
      <sz val="11"/>
      <color indexed="9"/>
      <name val="游ゴシック"/>
      <family val="3"/>
    </font>
    <font>
      <sz val="18"/>
      <color indexed="54"/>
      <name val="游ゴシック Light"/>
      <family val="3"/>
    </font>
    <font>
      <b/>
      <sz val="11"/>
      <color indexed="9"/>
      <name val="游ゴシック"/>
      <family val="3"/>
    </font>
    <font>
      <sz val="11"/>
      <color indexed="52"/>
      <name val="游ゴシック"/>
      <family val="3"/>
    </font>
    <font>
      <sz val="11"/>
      <color indexed="62"/>
      <name val="游ゴシック"/>
      <family val="3"/>
    </font>
    <font>
      <b/>
      <sz val="11"/>
      <color indexed="63"/>
      <name val="游ゴシック"/>
      <family val="3"/>
    </font>
    <font>
      <sz val="11"/>
      <color indexed="20"/>
      <name val="游ゴシック"/>
      <family val="3"/>
    </font>
    <font>
      <sz val="11"/>
      <color theme="1"/>
      <name val="游ゴシック"/>
      <family val="3"/>
      <scheme val="minor"/>
    </font>
    <font>
      <sz val="11"/>
      <color indexed="17"/>
      <name val="游ゴシック"/>
      <family val="3"/>
    </font>
    <font>
      <b/>
      <sz val="15"/>
      <color indexed="54"/>
      <name val="游ゴシック"/>
      <family val="3"/>
    </font>
    <font>
      <b/>
      <sz val="13"/>
      <color indexed="54"/>
      <name val="游ゴシック"/>
      <family val="3"/>
    </font>
    <font>
      <b/>
      <sz val="11"/>
      <color indexed="54"/>
      <name val="游ゴシック"/>
      <family val="3"/>
    </font>
    <font>
      <b/>
      <sz val="11"/>
      <color indexed="52"/>
      <name val="游ゴシック"/>
      <family val="3"/>
    </font>
    <font>
      <i/>
      <sz val="11"/>
      <color indexed="23"/>
      <name val="游ゴシック"/>
      <family val="3"/>
    </font>
    <font>
      <sz val="11"/>
      <color indexed="10"/>
      <name val="游ゴシック"/>
      <family val="3"/>
    </font>
    <font>
      <b/>
      <sz val="11"/>
      <color indexed="8"/>
      <name val="游ゴシック"/>
      <family val="3"/>
    </font>
    <font>
      <sz val="6"/>
      <color auto="1"/>
      <name val="游ゴシック"/>
      <family val="3"/>
    </font>
    <font>
      <sz val="9"/>
      <color indexed="8"/>
      <name val="BIZ UDゴシック"/>
      <family val="3"/>
    </font>
    <font>
      <sz val="9"/>
      <color auto="1"/>
      <name val="BIZ UDゴシック"/>
      <family val="3"/>
    </font>
    <font>
      <sz val="9"/>
      <color auto="1"/>
      <name val="BIZ UDP明朝 Medium"/>
      <family val="1"/>
    </font>
    <font>
      <sz val="9"/>
      <color theme="1"/>
      <name val="BIZ UDP明朝 Medium"/>
      <family val="1"/>
    </font>
    <font>
      <sz val="9"/>
      <color indexed="8"/>
      <name val="BIZ UDP明朝 Medium"/>
      <family val="1"/>
    </font>
    <font>
      <sz val="9"/>
      <color indexed="8"/>
      <name val="BIZ UDゴシック"/>
      <family val="3"/>
    </font>
    <font>
      <sz val="9"/>
      <color theme="1"/>
      <name val="BIZ UDゴシック"/>
      <family val="3"/>
    </font>
    <font>
      <sz val="11"/>
      <color indexed="8"/>
      <name val="游ゴシック"/>
      <family val="3"/>
    </font>
  </fonts>
  <fills count="20">
    <fill>
      <patternFill patternType="none"/>
    </fill>
    <fill>
      <patternFill patternType="gray125"/>
    </fill>
    <fill>
      <patternFill patternType="solid">
        <fgColor indexed="31"/>
      </patternFill>
    </fill>
    <fill>
      <patternFill patternType="solid">
        <fgColor indexed="47"/>
      </patternFill>
    </fill>
    <fill>
      <patternFill patternType="solid">
        <fgColor indexed="9"/>
      </patternFill>
    </fill>
    <fill>
      <patternFill patternType="solid">
        <fgColor indexed="26"/>
      </patternFill>
    </fill>
    <fill>
      <patternFill patternType="solid">
        <fgColor indexed="27"/>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62"/>
      </patternFill>
    </fill>
    <fill>
      <patternFill patternType="solid">
        <fgColor indexed="53"/>
      </patternFill>
    </fill>
    <fill>
      <patternFill patternType="solid">
        <fgColor indexed="55"/>
      </patternFill>
    </fill>
    <fill>
      <patternFill patternType="solid">
        <fgColor indexed="51"/>
      </patternFill>
    </fill>
    <fill>
      <patternFill patternType="solid">
        <fgColor indexed="45"/>
      </patternFill>
    </fill>
    <fill>
      <patternFill patternType="solid">
        <fgColor indexed="53"/>
        <bgColor indexed="64"/>
      </patternFill>
    </fill>
    <fill>
      <patternFill patternType="solid">
        <fgColor indexed="44"/>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4"/>
      </bottom>
      <diagonal/>
    </border>
    <border>
      <left/>
      <right/>
      <top/>
      <bottom style="medium">
        <color indexed="49"/>
      </bottom>
      <diagonal/>
    </border>
    <border>
      <left/>
      <right/>
      <top style="thin">
        <color indexed="62"/>
      </top>
      <bottom style="double">
        <color indexed="62"/>
      </bottom>
      <diagonal/>
    </border>
    <border>
      <left style="medium">
        <color indexed="64"/>
      </left>
      <right style="thin">
        <color indexed="8"/>
      </right>
      <top style="medium">
        <color indexed="64"/>
      </top>
      <bottom/>
      <diagonal/>
    </border>
    <border>
      <left style="medium">
        <color indexed="64"/>
      </left>
      <right style="thin">
        <color indexed="8"/>
      </right>
      <top/>
      <bottom style="double">
        <color indexed="8"/>
      </bottom>
      <diagonal/>
    </border>
    <border>
      <left style="medium">
        <color indexed="64"/>
      </left>
      <right style="thin">
        <color indexed="64"/>
      </right>
      <top style="double">
        <color indexed="8"/>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8"/>
      </left>
      <right/>
      <top style="medium">
        <color indexed="64"/>
      </top>
      <bottom/>
      <diagonal/>
    </border>
    <border>
      <left style="thin">
        <color indexed="8"/>
      </left>
      <right/>
      <top/>
      <bottom style="double">
        <color indexed="8"/>
      </bottom>
      <diagonal/>
    </border>
    <border>
      <left style="thin">
        <color indexed="64"/>
      </left>
      <right style="thin">
        <color indexed="64"/>
      </right>
      <top style="double">
        <color indexed="8"/>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bottom style="double">
        <color indexed="8"/>
      </bottom>
      <diagonal/>
    </border>
    <border>
      <left style="thin">
        <color indexed="64"/>
      </left>
      <right style="thin">
        <color indexed="64"/>
      </right>
      <top style="double">
        <color indexed="64"/>
      </top>
      <bottom/>
      <diagonal/>
    </border>
    <border>
      <left/>
      <right/>
      <top style="thin">
        <color indexed="64"/>
      </top>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1"/>
      </left>
      <right style="thin">
        <color theme="1"/>
      </right>
      <top style="thin">
        <color indexed="64"/>
      </top>
      <bottom style="thin">
        <color theme="1"/>
      </bottom>
      <diagonal/>
    </border>
    <border>
      <left style="thin">
        <color indexed="64"/>
      </left>
      <right/>
      <top style="double">
        <color indexed="64"/>
      </top>
      <bottom/>
      <diagonal/>
    </border>
    <border>
      <left style="thin">
        <color indexed="64"/>
      </left>
      <right/>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diagonal/>
    </border>
    <border>
      <left style="thin">
        <color theme="1"/>
      </left>
      <right style="thin">
        <color indexed="64"/>
      </right>
      <top style="thin">
        <color indexed="64"/>
      </top>
      <bottom style="thin">
        <color theme="1"/>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right/>
      <top/>
      <bottom style="thin">
        <color indexed="8"/>
      </bottom>
      <diagonal/>
    </border>
    <border>
      <left/>
      <right/>
      <top style="thin">
        <color indexed="64"/>
      </top>
      <bottom style="thin">
        <color indexed="8"/>
      </bottom>
      <diagonal/>
    </border>
    <border>
      <left/>
      <right/>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medium">
        <color indexed="64"/>
      </top>
      <bottom/>
      <diagonal/>
    </border>
    <border>
      <left style="thin">
        <color indexed="8"/>
      </left>
      <right style="thin">
        <color indexed="64"/>
      </right>
      <top/>
      <bottom style="double">
        <color indexed="8"/>
      </bottom>
      <diagonal/>
    </border>
    <border>
      <left style="thin">
        <color theme="1"/>
      </left>
      <right/>
      <top style="thin">
        <color theme="1"/>
      </top>
      <bottom style="thin">
        <color theme="1"/>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theme="1"/>
      </bottom>
      <diagonal/>
    </border>
    <border>
      <left style="thin">
        <color theme="1"/>
      </left>
      <right/>
      <top style="thin">
        <color indexed="64"/>
      </top>
      <bottom style="thin">
        <color theme="1"/>
      </bottom>
      <diagonal/>
    </border>
    <border>
      <left style="thin">
        <color indexed="8"/>
      </left>
      <right/>
      <top style="thin">
        <color indexed="64"/>
      </top>
      <bottom style="thin">
        <color indexed="64"/>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bottom/>
      <diagonal/>
    </border>
    <border>
      <left style="medium">
        <color indexed="64"/>
      </left>
      <right/>
      <top style="double">
        <color indexed="64"/>
      </top>
      <bottom style="thin">
        <color indexed="64"/>
      </bottom>
      <diagonal/>
    </border>
    <border>
      <left style="thin">
        <color indexed="8"/>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top style="thin">
        <color auto="1"/>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auto="1"/>
      </left>
      <right/>
      <top style="thin">
        <color auto="1"/>
      </top>
      <bottom style="thin">
        <color auto="1"/>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2" borderId="0" applyNumberFormat="0" applyBorder="0" applyAlignment="0" applyProtection="0">
      <alignment vertical="center"/>
    </xf>
    <xf numFmtId="0" fontId="2"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1"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0" fillId="0" borderId="0"/>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39">
    <xf numFmtId="0" fontId="0" fillId="0" borderId="0" xfId="0"/>
    <xf numFmtId="0" fontId="20" fillId="0" borderId="0" xfId="0" applyFont="1" applyAlignment="1">
      <alignment vertical="center"/>
    </xf>
    <xf numFmtId="0" fontId="20" fillId="0" borderId="0" xfId="0" applyFont="1" applyAlignment="1">
      <alignment horizontal="center" vertical="center" wrapText="1"/>
    </xf>
    <xf numFmtId="0" fontId="20" fillId="0" borderId="0" xfId="0" applyFont="1" applyAlignment="1">
      <alignment vertical="center" wrapText="1"/>
    </xf>
    <xf numFmtId="0" fontId="20" fillId="0" borderId="0" xfId="0" applyFont="1" applyAlignment="1">
      <alignment horizontal="center" vertical="top"/>
    </xf>
    <xf numFmtId="0" fontId="21" fillId="0" borderId="0" xfId="0" applyFont="1" applyAlignment="1">
      <alignment vertical="center"/>
    </xf>
    <xf numFmtId="0" fontId="20" fillId="18" borderId="0" xfId="0" applyFont="1" applyFill="1" applyAlignment="1">
      <alignment vertical="top"/>
    </xf>
    <xf numFmtId="0" fontId="21" fillId="0" borderId="0" xfId="0" applyFont="1" applyFill="1" applyAlignment="1">
      <alignment vertical="top"/>
    </xf>
    <xf numFmtId="0" fontId="21" fillId="19" borderId="10" xfId="0" applyFont="1" applyFill="1" applyBorder="1" applyAlignment="1">
      <alignment horizontal="center" vertical="center" wrapText="1"/>
    </xf>
    <xf numFmtId="0" fontId="21" fillId="19" borderId="11" xfId="0" applyFont="1" applyFill="1" applyBorder="1" applyAlignment="1">
      <alignment horizontal="center" vertical="center" wrapText="1"/>
    </xf>
    <xf numFmtId="0" fontId="22" fillId="0" borderId="12" xfId="0" applyFont="1" applyBorder="1" applyAlignment="1">
      <alignment horizontal="center" vertical="top" wrapText="1"/>
    </xf>
    <xf numFmtId="0" fontId="22" fillId="0" borderId="13" xfId="0" applyFont="1" applyBorder="1" applyAlignment="1">
      <alignment horizontal="center" vertical="top" wrapText="1"/>
    </xf>
    <xf numFmtId="0" fontId="22" fillId="0" borderId="14" xfId="0" applyFont="1" applyBorder="1" applyAlignment="1">
      <alignment horizontal="center" vertical="top" wrapText="1"/>
    </xf>
    <xf numFmtId="0" fontId="22" fillId="0" borderId="15" xfId="0" applyFont="1" applyBorder="1" applyAlignment="1">
      <alignment horizontal="center" vertical="top" wrapText="1"/>
    </xf>
    <xf numFmtId="0" fontId="22" fillId="0" borderId="16" xfId="0" applyFont="1" applyBorder="1" applyAlignment="1">
      <alignment horizontal="center" vertical="top"/>
    </xf>
    <xf numFmtId="0" fontId="22" fillId="0" borderId="13" xfId="0" applyFont="1" applyBorder="1" applyAlignment="1">
      <alignment horizontal="center" vertical="top"/>
    </xf>
    <xf numFmtId="0" fontId="22" fillId="0" borderId="17" xfId="0" applyFont="1" applyBorder="1" applyAlignment="1">
      <alignment horizontal="center" vertical="top"/>
    </xf>
    <xf numFmtId="0" fontId="22" fillId="0" borderId="17" xfId="0" applyFont="1" applyBorder="1" applyAlignment="1">
      <alignment horizontal="center" vertical="top" wrapText="1"/>
    </xf>
    <xf numFmtId="0" fontId="22" fillId="0" borderId="16" xfId="0" applyFont="1" applyBorder="1" applyAlignment="1">
      <alignment horizontal="center" vertical="top" wrapText="1"/>
    </xf>
    <xf numFmtId="176" fontId="22" fillId="0" borderId="17" xfId="0" applyNumberFormat="1" applyFont="1" applyBorder="1" applyAlignment="1">
      <alignment horizontal="center" vertical="top" wrapText="1"/>
    </xf>
    <xf numFmtId="176" fontId="22" fillId="0" borderId="13" xfId="0" applyNumberFormat="1" applyFont="1" applyBorder="1" applyAlignment="1">
      <alignment horizontal="center" vertical="top" wrapText="1"/>
    </xf>
    <xf numFmtId="176" fontId="22" fillId="0" borderId="18" xfId="0" applyNumberFormat="1" applyFont="1" applyBorder="1" applyAlignment="1">
      <alignment horizontal="center" vertical="top" wrapText="1"/>
    </xf>
    <xf numFmtId="0" fontId="21" fillId="19" borderId="19" xfId="0" applyFont="1" applyFill="1" applyBorder="1" applyAlignment="1">
      <alignment horizontal="center" vertical="center" wrapText="1"/>
    </xf>
    <xf numFmtId="0" fontId="21" fillId="19" borderId="20" xfId="0" applyFont="1" applyFill="1" applyBorder="1" applyAlignment="1">
      <alignment horizontal="center" vertical="center" wrapText="1"/>
    </xf>
    <xf numFmtId="0" fontId="22" fillId="0" borderId="21" xfId="0" applyFont="1" applyBorder="1" applyAlignment="1">
      <alignment horizontal="left" vertical="top" wrapText="1"/>
    </xf>
    <xf numFmtId="0" fontId="22" fillId="0" borderId="22" xfId="0" applyFont="1" applyBorder="1" applyAlignment="1">
      <alignment horizontal="left" vertical="top" wrapText="1"/>
    </xf>
    <xf numFmtId="0" fontId="22" fillId="0" borderId="23" xfId="0" applyFont="1" applyBorder="1" applyAlignment="1">
      <alignment horizontal="left" vertical="top" wrapText="1"/>
    </xf>
    <xf numFmtId="0" fontId="22" fillId="0" borderId="24" xfId="0" applyFont="1" applyBorder="1" applyAlignment="1">
      <alignment horizontal="center" vertical="top" wrapText="1"/>
    </xf>
    <xf numFmtId="0" fontId="22" fillId="0" borderId="25" xfId="0" applyFont="1" applyBorder="1" applyAlignment="1">
      <alignment horizontal="left" vertical="top" wrapText="1"/>
    </xf>
    <xf numFmtId="0" fontId="22" fillId="0" borderId="26" xfId="0" applyFont="1" applyBorder="1" applyAlignment="1">
      <alignment horizontal="left" vertical="top" wrapText="1"/>
    </xf>
    <xf numFmtId="0" fontId="22" fillId="0" borderId="27" xfId="0" applyFont="1" applyBorder="1" applyAlignment="1">
      <alignment horizontal="left" vertical="top" wrapText="1"/>
    </xf>
    <xf numFmtId="0" fontId="22" fillId="0" borderId="28" xfId="0" applyFont="1" applyBorder="1" applyAlignment="1">
      <alignment horizontal="left" vertical="top" wrapText="1"/>
    </xf>
    <xf numFmtId="0" fontId="22" fillId="0" borderId="29" xfId="0" applyFont="1" applyBorder="1" applyAlignment="1">
      <alignment horizontal="left" vertical="top" wrapText="1"/>
    </xf>
    <xf numFmtId="0" fontId="21" fillId="19" borderId="30" xfId="0" applyFont="1" applyFill="1" applyBorder="1" applyAlignment="1">
      <alignment horizontal="center" vertical="center" wrapText="1"/>
    </xf>
    <xf numFmtId="0" fontId="21" fillId="19" borderId="31" xfId="0" applyFont="1" applyFill="1" applyBorder="1" applyAlignment="1">
      <alignment horizontal="center" vertical="center" wrapText="1"/>
    </xf>
    <xf numFmtId="0" fontId="22" fillId="0" borderId="25" xfId="0" applyFont="1" applyBorder="1" applyAlignment="1">
      <alignment horizontal="center" vertical="top" wrapText="1"/>
    </xf>
    <xf numFmtId="0" fontId="22" fillId="0" borderId="22" xfId="0" applyFont="1" applyBorder="1" applyAlignment="1">
      <alignment horizontal="center" vertical="top" wrapText="1"/>
    </xf>
    <xf numFmtId="176" fontId="22" fillId="0" borderId="22" xfId="0" applyNumberFormat="1" applyFont="1" applyBorder="1" applyAlignment="1">
      <alignment horizontal="center" vertical="top"/>
    </xf>
    <xf numFmtId="176" fontId="22" fillId="0" borderId="26" xfId="0" applyNumberFormat="1" applyFont="1" applyBorder="1" applyAlignment="1">
      <alignment horizontal="center" vertical="top"/>
    </xf>
    <xf numFmtId="176" fontId="22" fillId="0" borderId="25" xfId="0" applyNumberFormat="1" applyFont="1" applyBorder="1" applyAlignment="1">
      <alignment horizontal="center" vertical="top"/>
    </xf>
    <xf numFmtId="176" fontId="22" fillId="0" borderId="32" xfId="0" applyNumberFormat="1" applyFont="1" applyBorder="1" applyAlignment="1">
      <alignment horizontal="center" vertical="top" wrapText="1"/>
    </xf>
    <xf numFmtId="176" fontId="22" fillId="0" borderId="22" xfId="0" applyNumberFormat="1" applyFont="1" applyBorder="1" applyAlignment="1">
      <alignment horizontal="center" vertical="top" wrapText="1"/>
    </xf>
    <xf numFmtId="176" fontId="22" fillId="0" borderId="25" xfId="0" applyNumberFormat="1" applyFont="1" applyBorder="1" applyAlignment="1">
      <alignment horizontal="center" vertical="top" wrapText="1"/>
    </xf>
    <xf numFmtId="176" fontId="22" fillId="0" borderId="26" xfId="0" applyNumberFormat="1" applyFont="1" applyBorder="1" applyAlignment="1">
      <alignment horizontal="center" vertical="top" wrapText="1"/>
    </xf>
    <xf numFmtId="176" fontId="22" fillId="0" borderId="29" xfId="0" applyNumberFormat="1" applyFont="1" applyBorder="1" applyAlignment="1">
      <alignment horizontal="center" vertical="top"/>
    </xf>
    <xf numFmtId="0" fontId="22" fillId="0" borderId="22" xfId="0" applyFont="1" applyBorder="1" applyAlignment="1">
      <alignment horizontal="left" vertical="top"/>
    </xf>
    <xf numFmtId="0" fontId="22" fillId="0" borderId="26" xfId="0" applyFont="1" applyBorder="1" applyAlignment="1">
      <alignment horizontal="left" vertical="top"/>
    </xf>
    <xf numFmtId="0" fontId="22" fillId="0" borderId="33" xfId="0" applyFont="1" applyBorder="1" applyAlignment="1">
      <alignment vertical="top"/>
    </xf>
    <xf numFmtId="0" fontId="22" fillId="0" borderId="25" xfId="0" applyFont="1" applyBorder="1" applyAlignment="1">
      <alignment horizontal="left" vertical="top"/>
    </xf>
    <xf numFmtId="176" fontId="22" fillId="0" borderId="25" xfId="0" applyNumberFormat="1" applyFont="1" applyBorder="1" applyAlignment="1">
      <alignment horizontal="left" vertical="top"/>
    </xf>
    <xf numFmtId="176" fontId="22" fillId="0" borderId="22" xfId="0" applyNumberFormat="1" applyFont="1" applyBorder="1" applyAlignment="1">
      <alignment horizontal="left" vertical="top"/>
    </xf>
    <xf numFmtId="176" fontId="22" fillId="0" borderId="26" xfId="0" applyNumberFormat="1" applyFont="1" applyBorder="1" applyAlignment="1">
      <alignment horizontal="left" vertical="top"/>
    </xf>
    <xf numFmtId="176" fontId="22" fillId="0" borderId="25" xfId="0" applyNumberFormat="1" applyFont="1" applyBorder="1" applyAlignment="1">
      <alignment vertical="top"/>
    </xf>
    <xf numFmtId="0" fontId="22" fillId="0" borderId="32" xfId="0" applyFont="1" applyBorder="1" applyAlignment="1">
      <alignment horizontal="left" vertical="top" wrapText="1"/>
    </xf>
    <xf numFmtId="176" fontId="22" fillId="0" borderId="34" xfId="0" applyNumberFormat="1" applyFont="1" applyBorder="1" applyAlignment="1">
      <alignment horizontal="center" vertical="top"/>
    </xf>
    <xf numFmtId="176" fontId="22" fillId="0" borderId="35" xfId="0" applyNumberFormat="1" applyFont="1" applyBorder="1" applyAlignment="1">
      <alignment horizontal="center" vertical="top"/>
    </xf>
    <xf numFmtId="176" fontId="22" fillId="0" borderId="35" xfId="0" applyNumberFormat="1" applyFont="1" applyBorder="1" applyAlignment="1">
      <alignment horizontal="center" vertical="top" wrapText="1"/>
    </xf>
    <xf numFmtId="0" fontId="22" fillId="0" borderId="25" xfId="0" applyFont="1" applyBorder="1" applyAlignment="1">
      <alignment vertical="top" wrapText="1"/>
    </xf>
    <xf numFmtId="0" fontId="22" fillId="0" borderId="36" xfId="0" applyFont="1" applyBorder="1" applyAlignment="1">
      <alignment vertical="top" wrapText="1"/>
    </xf>
    <xf numFmtId="0" fontId="22" fillId="0" borderId="35" xfId="0" applyFont="1" applyBorder="1" applyAlignment="1">
      <alignment horizontal="left" vertical="top" wrapText="1"/>
    </xf>
    <xf numFmtId="0" fontId="22" fillId="0" borderId="35" xfId="0" applyFont="1" applyBorder="1" applyAlignment="1">
      <alignment vertical="top" wrapText="1"/>
    </xf>
    <xf numFmtId="176" fontId="22" fillId="0" borderId="25" xfId="0" applyNumberFormat="1" applyFont="1" applyBorder="1" applyAlignment="1">
      <alignment vertical="top" wrapText="1"/>
    </xf>
    <xf numFmtId="176" fontId="22" fillId="0" borderId="25" xfId="0" applyNumberFormat="1" applyFont="1" applyBorder="1" applyAlignment="1">
      <alignment horizontal="left" vertical="top" wrapText="1"/>
    </xf>
    <xf numFmtId="176" fontId="22" fillId="0" borderId="22" xfId="0" applyNumberFormat="1" applyFont="1" applyBorder="1" applyAlignment="1">
      <alignment horizontal="left" vertical="top" wrapText="1"/>
    </xf>
    <xf numFmtId="176" fontId="22" fillId="0" borderId="26" xfId="0" applyNumberFormat="1" applyFont="1" applyBorder="1" applyAlignment="1">
      <alignment horizontal="left" vertical="top" wrapText="1"/>
    </xf>
    <xf numFmtId="0" fontId="22" fillId="0" borderId="25" xfId="0" applyFont="1" applyBorder="1" applyAlignment="1">
      <alignment vertical="top"/>
    </xf>
    <xf numFmtId="0" fontId="22" fillId="0" borderId="22" xfId="0" applyFont="1" applyBorder="1" applyAlignment="1">
      <alignment vertical="top"/>
    </xf>
    <xf numFmtId="0" fontId="22" fillId="0" borderId="37" xfId="0" applyFont="1" applyBorder="1" applyAlignment="1">
      <alignment vertical="top"/>
    </xf>
    <xf numFmtId="0" fontId="22" fillId="0" borderId="22" xfId="0" applyFont="1" applyBorder="1" applyAlignment="1">
      <alignment vertical="top" wrapText="1"/>
    </xf>
    <xf numFmtId="176" fontId="22" fillId="0" borderId="38" xfId="0" applyNumberFormat="1" applyFont="1" applyBorder="1" applyAlignment="1">
      <alignment vertical="top" wrapText="1"/>
    </xf>
    <xf numFmtId="176" fontId="22" fillId="0" borderId="36" xfId="0" applyNumberFormat="1" applyFont="1" applyBorder="1" applyAlignment="1">
      <alignment horizontal="center" vertical="top"/>
    </xf>
    <xf numFmtId="0" fontId="22" fillId="0" borderId="22" xfId="0" applyFont="1" applyBorder="1" applyAlignment="1">
      <alignment horizontal="center" vertical="top"/>
    </xf>
    <xf numFmtId="0" fontId="22" fillId="0" borderId="26" xfId="0" applyFont="1" applyBorder="1" applyAlignment="1">
      <alignment horizontal="center" vertical="top"/>
    </xf>
    <xf numFmtId="0" fontId="22" fillId="0" borderId="25" xfId="0" applyFont="1" applyBorder="1" applyAlignment="1">
      <alignment horizontal="center" vertical="top"/>
    </xf>
    <xf numFmtId="0" fontId="22" fillId="0" borderId="35" xfId="0" applyFont="1" applyBorder="1" applyAlignment="1">
      <alignment horizontal="center" vertical="top"/>
    </xf>
    <xf numFmtId="176" fontId="22" fillId="0" borderId="39" xfId="0" applyNumberFormat="1" applyFont="1" applyBorder="1" applyAlignment="1">
      <alignment horizontal="center" vertical="top"/>
    </xf>
    <xf numFmtId="176" fontId="22" fillId="0" borderId="40" xfId="0" applyNumberFormat="1" applyFont="1" applyBorder="1" applyAlignment="1">
      <alignment horizontal="center" vertical="top" wrapText="1"/>
    </xf>
    <xf numFmtId="176" fontId="22" fillId="0" borderId="41" xfId="0" applyNumberFormat="1" applyFont="1" applyBorder="1" applyAlignment="1">
      <alignment horizontal="center" vertical="top" wrapText="1"/>
    </xf>
    <xf numFmtId="176" fontId="22" fillId="0" borderId="42" xfId="0" applyNumberFormat="1" applyFont="1" applyBorder="1" applyAlignment="1">
      <alignment horizontal="center" vertical="top" wrapText="1"/>
    </xf>
    <xf numFmtId="176" fontId="22" fillId="0" borderId="43" xfId="0" applyNumberFormat="1" applyFont="1" applyBorder="1" applyAlignment="1">
      <alignment horizontal="center" vertical="top" wrapText="1"/>
    </xf>
    <xf numFmtId="176" fontId="22" fillId="0" borderId="44" xfId="0" applyNumberFormat="1" applyFont="1" applyBorder="1" applyAlignment="1">
      <alignment horizontal="center" vertical="top" wrapText="1"/>
    </xf>
    <xf numFmtId="176" fontId="22" fillId="0" borderId="45" xfId="0" applyNumberFormat="1" applyFont="1" applyBorder="1" applyAlignment="1">
      <alignment horizontal="center" vertical="top" wrapText="1"/>
    </xf>
    <xf numFmtId="176" fontId="22" fillId="0" borderId="46" xfId="0" applyNumberFormat="1" applyFont="1" applyBorder="1" applyAlignment="1">
      <alignment horizontal="center" vertical="top" wrapText="1"/>
    </xf>
    <xf numFmtId="176" fontId="22" fillId="0" borderId="47" xfId="0" applyNumberFormat="1" applyFont="1" applyBorder="1" applyAlignment="1">
      <alignment horizontal="center" vertical="top" wrapText="1"/>
    </xf>
    <xf numFmtId="176" fontId="22" fillId="0" borderId="48" xfId="0" applyNumberFormat="1" applyFont="1" applyBorder="1" applyAlignment="1">
      <alignment horizontal="center" vertical="top" wrapText="1"/>
    </xf>
    <xf numFmtId="176" fontId="22" fillId="0" borderId="49" xfId="0" applyNumberFormat="1" applyFont="1" applyBorder="1" applyAlignment="1">
      <alignment horizontal="center" vertical="top" wrapText="1"/>
    </xf>
    <xf numFmtId="0" fontId="22" fillId="0" borderId="26" xfId="0" applyFont="1" applyBorder="1" applyAlignment="1">
      <alignment horizontal="center" vertical="top" wrapText="1"/>
    </xf>
    <xf numFmtId="176" fontId="22" fillId="0" borderId="22" xfId="0" applyNumberFormat="1" applyFont="1" applyBorder="1" applyAlignment="1">
      <alignment vertical="top" wrapText="1"/>
    </xf>
    <xf numFmtId="176" fontId="22" fillId="0" borderId="26" xfId="0" applyNumberFormat="1" applyFont="1" applyBorder="1" applyAlignment="1">
      <alignment vertical="top" wrapText="1"/>
    </xf>
    <xf numFmtId="176" fontId="22" fillId="0" borderId="28" xfId="0" applyNumberFormat="1" applyFont="1" applyBorder="1" applyAlignment="1">
      <alignment vertical="top" wrapText="1"/>
    </xf>
    <xf numFmtId="0" fontId="22" fillId="0" borderId="38" xfId="0" applyFont="1" applyBorder="1" applyAlignment="1">
      <alignment vertical="top"/>
    </xf>
    <xf numFmtId="176" fontId="22" fillId="0" borderId="49" xfId="0" applyNumberFormat="1" applyFont="1" applyBorder="1" applyAlignment="1">
      <alignment vertical="top" wrapText="1"/>
    </xf>
    <xf numFmtId="0" fontId="22" fillId="0" borderId="50" xfId="0" applyFont="1" applyBorder="1" applyAlignment="1">
      <alignment vertical="top"/>
    </xf>
    <xf numFmtId="176" fontId="22" fillId="0" borderId="35" xfId="0" applyNumberFormat="1" applyFont="1" applyBorder="1" applyAlignment="1">
      <alignment horizontal="left" vertical="top" wrapText="1"/>
    </xf>
    <xf numFmtId="0" fontId="22" fillId="0" borderId="26" xfId="0" applyFont="1" applyBorder="1" applyAlignment="1">
      <alignment vertical="top" wrapText="1"/>
    </xf>
    <xf numFmtId="176" fontId="22" fillId="0" borderId="32" xfId="0" applyNumberFormat="1" applyFont="1" applyBorder="1" applyAlignment="1">
      <alignment horizontal="left" vertical="top" wrapText="1"/>
    </xf>
    <xf numFmtId="176" fontId="22" fillId="0" borderId="48" xfId="0" applyNumberFormat="1" applyFont="1" applyBorder="1" applyAlignment="1">
      <alignment horizontal="left" vertical="top" wrapText="1"/>
    </xf>
    <xf numFmtId="176" fontId="22" fillId="0" borderId="51" xfId="0" applyNumberFormat="1" applyFont="1" applyBorder="1" applyAlignment="1">
      <alignment horizontal="left" vertical="top" wrapText="1"/>
    </xf>
    <xf numFmtId="176" fontId="22" fillId="0" borderId="52" xfId="0" applyNumberFormat="1" applyFont="1" applyBorder="1" applyAlignment="1">
      <alignment horizontal="left" vertical="top" wrapText="1"/>
    </xf>
    <xf numFmtId="176" fontId="22" fillId="0" borderId="41" xfId="0" applyNumberFormat="1" applyFont="1" applyBorder="1" applyAlignment="1">
      <alignment vertical="top"/>
    </xf>
    <xf numFmtId="176" fontId="22" fillId="0" borderId="53" xfId="0" applyNumberFormat="1" applyFont="1" applyBorder="1" applyAlignment="1">
      <alignment horizontal="center" vertical="top" wrapText="1"/>
    </xf>
    <xf numFmtId="176" fontId="22" fillId="0" borderId="54" xfId="0" applyNumberFormat="1" applyFont="1" applyBorder="1" applyAlignment="1">
      <alignment horizontal="left" vertical="top" wrapText="1"/>
    </xf>
    <xf numFmtId="176" fontId="22" fillId="0" borderId="52" xfId="0" applyNumberFormat="1" applyFont="1" applyBorder="1" applyAlignment="1">
      <alignment vertical="top" wrapText="1"/>
    </xf>
    <xf numFmtId="176" fontId="22" fillId="0" borderId="48" xfId="0" applyNumberFormat="1" applyFont="1" applyBorder="1" applyAlignment="1">
      <alignment vertical="top" wrapText="1"/>
    </xf>
    <xf numFmtId="0" fontId="22" fillId="0" borderId="48" xfId="0" applyFont="1" applyBorder="1" applyAlignment="1">
      <alignment horizontal="center" vertical="center" wrapText="1"/>
    </xf>
    <xf numFmtId="176" fontId="22" fillId="0" borderId="51" xfId="0" applyNumberFormat="1" applyFont="1" applyBorder="1" applyAlignment="1">
      <alignment horizontal="center" vertical="top" wrapText="1"/>
    </xf>
    <xf numFmtId="0" fontId="21" fillId="19" borderId="30" xfId="0" applyFont="1" applyFill="1" applyBorder="1" applyAlignment="1">
      <alignment horizontal="center" vertical="center"/>
    </xf>
    <xf numFmtId="0" fontId="21" fillId="19" borderId="31" xfId="0" applyFont="1" applyFill="1" applyBorder="1" applyAlignment="1">
      <alignment horizontal="center" vertical="center"/>
    </xf>
    <xf numFmtId="176" fontId="22" fillId="0" borderId="37" xfId="0" applyNumberFormat="1" applyFont="1" applyBorder="1" applyAlignment="1">
      <alignment horizontal="center" vertical="top"/>
    </xf>
    <xf numFmtId="176" fontId="22" fillId="0" borderId="28" xfId="0" applyNumberFormat="1" applyFont="1" applyBorder="1" applyAlignment="1">
      <alignment horizontal="center" vertical="top"/>
    </xf>
    <xf numFmtId="176" fontId="22" fillId="0" borderId="55" xfId="0" applyNumberFormat="1" applyFont="1" applyBorder="1" applyAlignment="1">
      <alignment horizontal="center" vertical="top"/>
    </xf>
    <xf numFmtId="176" fontId="22" fillId="0" borderId="0" xfId="0" applyNumberFormat="1" applyFont="1" applyBorder="1" applyAlignment="1">
      <alignment horizontal="center" vertical="top"/>
    </xf>
    <xf numFmtId="176" fontId="22" fillId="0" borderId="33" xfId="0" applyNumberFormat="1" applyFont="1" applyBorder="1" applyAlignment="1">
      <alignment horizontal="center" vertical="top"/>
    </xf>
    <xf numFmtId="176" fontId="22" fillId="0" borderId="56" xfId="0" applyNumberFormat="1" applyFont="1" applyBorder="1" applyAlignment="1">
      <alignment horizontal="center" vertical="top"/>
    </xf>
    <xf numFmtId="176" fontId="22" fillId="0" borderId="47" xfId="0" applyNumberFormat="1" applyFont="1" applyBorder="1" applyAlignment="1">
      <alignment horizontal="center" vertical="top"/>
    </xf>
    <xf numFmtId="176" fontId="22" fillId="0" borderId="38" xfId="0" applyNumberFormat="1" applyFont="1" applyBorder="1" applyAlignment="1">
      <alignment horizontal="center" vertical="top"/>
    </xf>
    <xf numFmtId="176" fontId="22" fillId="0" borderId="54" xfId="0" applyNumberFormat="1" applyFont="1" applyBorder="1" applyAlignment="1">
      <alignment horizontal="center" vertical="top"/>
    </xf>
    <xf numFmtId="176" fontId="22" fillId="0" borderId="57" xfId="0" applyNumberFormat="1" applyFont="1" applyBorder="1" applyAlignment="1">
      <alignment horizontal="center" vertical="top"/>
    </xf>
    <xf numFmtId="176" fontId="22" fillId="0" borderId="58" xfId="0" applyNumberFormat="1" applyFont="1" applyBorder="1" applyAlignment="1">
      <alignment horizontal="center" vertical="top"/>
    </xf>
    <xf numFmtId="176" fontId="22" fillId="0" borderId="59" xfId="0" applyNumberFormat="1" applyFont="1" applyBorder="1" applyAlignment="1">
      <alignment horizontal="center" vertical="top"/>
    </xf>
    <xf numFmtId="176" fontId="22" fillId="0" borderId="60" xfId="0" applyNumberFormat="1" applyFont="1" applyBorder="1" applyAlignment="1">
      <alignment horizontal="center" vertical="top"/>
    </xf>
    <xf numFmtId="176" fontId="22" fillId="0" borderId="61" xfId="0" applyNumberFormat="1" applyFont="1" applyBorder="1" applyAlignment="1">
      <alignment horizontal="center" vertical="top"/>
    </xf>
    <xf numFmtId="176" fontId="22" fillId="0" borderId="52" xfId="0" applyNumberFormat="1" applyFont="1" applyBorder="1" applyAlignment="1">
      <alignment horizontal="center" vertical="top"/>
    </xf>
    <xf numFmtId="0" fontId="21" fillId="19" borderId="62" xfId="0" applyFont="1" applyFill="1" applyBorder="1" applyAlignment="1">
      <alignment horizontal="center" vertical="center"/>
    </xf>
    <xf numFmtId="0" fontId="21" fillId="19" borderId="63" xfId="0" applyFont="1" applyFill="1" applyBorder="1" applyAlignment="1">
      <alignment horizontal="center" vertical="center"/>
    </xf>
    <xf numFmtId="0" fontId="22" fillId="0" borderId="47" xfId="0" applyFont="1" applyBorder="1" applyAlignment="1">
      <alignment vertical="top" wrapText="1"/>
    </xf>
    <xf numFmtId="0" fontId="22" fillId="0" borderId="64" xfId="0" applyFont="1" applyBorder="1" applyAlignment="1">
      <alignment vertical="top" wrapText="1"/>
    </xf>
    <xf numFmtId="0" fontId="22" fillId="0" borderId="65" xfId="0" applyFont="1" applyBorder="1" applyAlignment="1">
      <alignment vertical="top" wrapText="1"/>
    </xf>
    <xf numFmtId="0" fontId="22" fillId="0" borderId="0" xfId="0" applyFont="1" applyBorder="1" applyAlignment="1">
      <alignment vertical="top" wrapText="1"/>
    </xf>
    <xf numFmtId="0" fontId="23" fillId="0" borderId="53" xfId="0" applyFont="1" applyBorder="1" applyAlignment="1">
      <alignment vertical="top" wrapText="1"/>
    </xf>
    <xf numFmtId="0" fontId="22" fillId="0" borderId="53" xfId="0" applyFont="1" applyBorder="1" applyAlignment="1">
      <alignment vertical="top" wrapText="1"/>
    </xf>
    <xf numFmtId="0" fontId="22" fillId="0" borderId="41" xfId="0" applyFont="1" applyBorder="1" applyAlignment="1">
      <alignment vertical="top" wrapText="1"/>
    </xf>
    <xf numFmtId="176" fontId="22" fillId="0" borderId="53" xfId="0" applyNumberFormat="1" applyFont="1" applyBorder="1" applyAlignment="1">
      <alignment vertical="top" wrapText="1"/>
    </xf>
    <xf numFmtId="176" fontId="22" fillId="0" borderId="47" xfId="0" applyNumberFormat="1" applyFont="1" applyBorder="1" applyAlignment="1">
      <alignment vertical="top" wrapText="1"/>
    </xf>
    <xf numFmtId="0" fontId="22" fillId="0" borderId="66" xfId="0" applyFont="1" applyBorder="1" applyAlignment="1">
      <alignment vertical="top" wrapText="1"/>
    </xf>
    <xf numFmtId="176" fontId="22" fillId="0" borderId="65" xfId="0" applyNumberFormat="1" applyFont="1" applyBorder="1" applyAlignment="1">
      <alignment vertical="top" wrapText="1"/>
    </xf>
    <xf numFmtId="176" fontId="22" fillId="0" borderId="0" xfId="0" applyNumberFormat="1" applyFont="1" applyBorder="1" applyAlignment="1">
      <alignment vertical="top" wrapText="1"/>
    </xf>
    <xf numFmtId="176" fontId="22" fillId="0" borderId="33" xfId="0" applyNumberFormat="1" applyFont="1" applyBorder="1" applyAlignment="1">
      <alignment vertical="top" wrapText="1"/>
    </xf>
    <xf numFmtId="0" fontId="22" fillId="0" borderId="67" xfId="0" applyFont="1" applyBorder="1" applyAlignment="1">
      <alignment vertical="top" wrapText="1"/>
    </xf>
    <xf numFmtId="0" fontId="22" fillId="0" borderId="68" xfId="0" applyFont="1" applyBorder="1" applyAlignment="1">
      <alignment vertical="top" wrapText="1"/>
    </xf>
    <xf numFmtId="0" fontId="22" fillId="0" borderId="69" xfId="0" applyFont="1" applyBorder="1" applyAlignment="1">
      <alignment vertical="top" wrapText="1"/>
    </xf>
    <xf numFmtId="0" fontId="23" fillId="0" borderId="70" xfId="0" applyFont="1" applyBorder="1" applyAlignment="1">
      <alignment vertical="top" wrapText="1"/>
    </xf>
    <xf numFmtId="0" fontId="22" fillId="0" borderId="71" xfId="0" applyFont="1" applyBorder="1" applyAlignment="1">
      <alignment vertical="top" wrapText="1"/>
    </xf>
    <xf numFmtId="0" fontId="23" fillId="0" borderId="47" xfId="0" applyFont="1" applyBorder="1" applyAlignment="1">
      <alignment vertical="top" wrapText="1"/>
    </xf>
    <xf numFmtId="0" fontId="22" fillId="0" borderId="72" xfId="0" applyFont="1" applyBorder="1" applyAlignment="1">
      <alignment vertical="top" wrapText="1"/>
    </xf>
    <xf numFmtId="0" fontId="21" fillId="19" borderId="62" xfId="0" applyFont="1" applyFill="1" applyBorder="1" applyAlignment="1">
      <alignment horizontal="center" vertical="center" wrapText="1"/>
    </xf>
    <xf numFmtId="0" fontId="21" fillId="19" borderId="63" xfId="0" applyFont="1" applyFill="1" applyBorder="1" applyAlignment="1">
      <alignment horizontal="center" vertical="center" wrapText="1"/>
    </xf>
    <xf numFmtId="0" fontId="21" fillId="0" borderId="35" xfId="0" applyFont="1" applyBorder="1" applyAlignment="1">
      <alignment vertical="center" wrapText="1"/>
    </xf>
    <xf numFmtId="0" fontId="21" fillId="0" borderId="73" xfId="0" applyFont="1" applyBorder="1" applyAlignment="1">
      <alignment vertical="center" wrapText="1"/>
    </xf>
    <xf numFmtId="0" fontId="21" fillId="0" borderId="0" xfId="0" applyFont="1" applyAlignment="1">
      <alignment vertical="center" wrapText="1"/>
    </xf>
    <xf numFmtId="0" fontId="21" fillId="0" borderId="74" xfId="0" applyFont="1" applyBorder="1" applyAlignment="1">
      <alignment vertical="center" wrapText="1"/>
    </xf>
    <xf numFmtId="0" fontId="20" fillId="0" borderId="35" xfId="0" applyFont="1" applyFill="1" applyBorder="1" applyAlignment="1">
      <alignment vertical="top" wrapText="1"/>
    </xf>
    <xf numFmtId="0" fontId="20" fillId="0" borderId="35" xfId="0" applyFont="1" applyBorder="1" applyAlignment="1">
      <alignment vertical="center" wrapText="1"/>
    </xf>
    <xf numFmtId="0" fontId="20" fillId="0" borderId="73" xfId="0" applyFont="1" applyBorder="1" applyAlignment="1">
      <alignment vertical="center" wrapText="1"/>
    </xf>
    <xf numFmtId="176" fontId="21" fillId="0" borderId="74" xfId="0" applyNumberFormat="1" applyFont="1" applyFill="1" applyBorder="1" applyAlignment="1">
      <alignment vertical="top" wrapText="1"/>
    </xf>
    <xf numFmtId="176" fontId="21" fillId="0" borderId="35" xfId="0" applyNumberFormat="1" applyFont="1" applyFill="1" applyBorder="1" applyAlignment="1">
      <alignment vertical="top" wrapText="1"/>
    </xf>
    <xf numFmtId="0" fontId="20" fillId="0" borderId="75" xfId="0" applyFont="1" applyFill="1" applyBorder="1" applyAlignment="1">
      <alignment vertical="top" wrapText="1"/>
    </xf>
    <xf numFmtId="0" fontId="21" fillId="0" borderId="76" xfId="0" applyFont="1" applyBorder="1" applyAlignment="1">
      <alignment vertical="center"/>
    </xf>
    <xf numFmtId="0" fontId="21" fillId="0" borderId="77" xfId="0" applyFont="1" applyBorder="1" applyAlignment="1">
      <alignment vertical="center"/>
    </xf>
    <xf numFmtId="0" fontId="21" fillId="0" borderId="78" xfId="0" applyFont="1" applyBorder="1" applyAlignment="1">
      <alignment vertical="center"/>
    </xf>
    <xf numFmtId="0" fontId="20" fillId="0" borderId="76" xfId="0" applyFont="1" applyFill="1" applyBorder="1" applyAlignment="1">
      <alignment vertical="top"/>
    </xf>
    <xf numFmtId="0" fontId="20" fillId="0" borderId="76" xfId="0" applyFont="1" applyBorder="1" applyAlignment="1">
      <alignment vertical="center"/>
    </xf>
    <xf numFmtId="0" fontId="20" fillId="0" borderId="77" xfId="0" applyFont="1" applyBorder="1" applyAlignment="1">
      <alignment vertical="center"/>
    </xf>
    <xf numFmtId="176" fontId="21" fillId="0" borderId="78" xfId="0" applyNumberFormat="1" applyFont="1" applyFill="1" applyBorder="1" applyAlignment="1">
      <alignment vertical="top" wrapText="1"/>
    </xf>
    <xf numFmtId="176" fontId="21" fillId="0" borderId="76" xfId="0" applyNumberFormat="1" applyFont="1" applyFill="1" applyBorder="1" applyAlignment="1">
      <alignment vertical="top" wrapText="1"/>
    </xf>
    <xf numFmtId="0" fontId="20" fillId="0" borderId="79" xfId="0" applyFont="1" applyFill="1" applyBorder="1" applyAlignment="1">
      <alignment vertical="top"/>
    </xf>
    <xf numFmtId="0" fontId="20" fillId="0" borderId="0" xfId="0" applyFont="1" applyAlignment="1">
      <alignment horizontal="center" vertical="center"/>
    </xf>
    <xf numFmtId="0" fontId="21" fillId="19" borderId="10" xfId="0" applyFont="1" applyFill="1" applyBorder="1" applyAlignment="1">
      <alignment horizontal="center" vertical="center"/>
    </xf>
    <xf numFmtId="0" fontId="21" fillId="19" borderId="80" xfId="0" applyFont="1" applyFill="1" applyBorder="1" applyAlignment="1">
      <alignment horizontal="center" vertical="center"/>
    </xf>
    <xf numFmtId="0" fontId="22" fillId="0" borderId="81" xfId="0" applyFont="1" applyBorder="1" applyAlignment="1">
      <alignment horizontal="center" vertical="top"/>
    </xf>
    <xf numFmtId="176" fontId="22" fillId="0" borderId="17" xfId="0" applyNumberFormat="1" applyFont="1" applyBorder="1" applyAlignment="1">
      <alignment horizontal="center" vertical="top"/>
    </xf>
    <xf numFmtId="176" fontId="22" fillId="0" borderId="13" xfId="0" applyNumberFormat="1" applyFont="1" applyBorder="1" applyAlignment="1">
      <alignment horizontal="center" vertical="top"/>
    </xf>
    <xf numFmtId="176" fontId="22" fillId="0" borderId="16" xfId="0" applyNumberFormat="1" applyFont="1" applyBorder="1" applyAlignment="1">
      <alignment horizontal="center" vertical="top"/>
    </xf>
    <xf numFmtId="0" fontId="21" fillId="19" borderId="19" xfId="0" applyFont="1" applyFill="1" applyBorder="1" applyAlignment="1">
      <alignment horizontal="center" vertical="center"/>
    </xf>
    <xf numFmtId="0" fontId="21" fillId="19" borderId="82" xfId="0" applyFont="1" applyFill="1" applyBorder="1" applyAlignment="1">
      <alignment horizontal="center" vertical="center"/>
    </xf>
    <xf numFmtId="0" fontId="22" fillId="0" borderId="83" xfId="0" applyFont="1" applyBorder="1" applyAlignment="1">
      <alignment vertical="top"/>
    </xf>
    <xf numFmtId="0" fontId="21" fillId="19" borderId="51" xfId="0" applyNumberFormat="1" applyFont="1" applyFill="1" applyBorder="1" applyAlignment="1">
      <alignment horizontal="center" vertical="center"/>
    </xf>
    <xf numFmtId="0" fontId="22" fillId="0" borderId="74" xfId="0" applyFont="1" applyBorder="1" applyAlignment="1">
      <alignment horizontal="center" vertical="top"/>
    </xf>
    <xf numFmtId="0" fontId="22" fillId="0" borderId="53" xfId="0" applyFont="1" applyBorder="1" applyAlignment="1">
      <alignment horizontal="center" vertical="top" wrapText="1"/>
    </xf>
    <xf numFmtId="176" fontId="22" fillId="0" borderId="26" xfId="0" applyNumberFormat="1" applyFont="1" applyBorder="1" applyAlignment="1">
      <alignment vertical="top"/>
    </xf>
    <xf numFmtId="176" fontId="22" fillId="0" borderId="22" xfId="0" applyNumberFormat="1" applyFont="1" applyBorder="1" applyAlignment="1">
      <alignment vertical="top"/>
    </xf>
    <xf numFmtId="0" fontId="22" fillId="0" borderId="74" xfId="0" applyFont="1" applyBorder="1" applyAlignment="1">
      <alignment horizontal="center" vertical="top" wrapText="1"/>
    </xf>
    <xf numFmtId="0" fontId="22" fillId="0" borderId="35" xfId="0" applyFont="1" applyBorder="1" applyAlignment="1">
      <alignment horizontal="center" vertical="top" wrapText="1"/>
    </xf>
    <xf numFmtId="0" fontId="22" fillId="0" borderId="84" xfId="0" applyFont="1" applyBorder="1" applyAlignment="1">
      <alignment horizontal="left" vertical="top" wrapText="1"/>
    </xf>
    <xf numFmtId="0" fontId="22" fillId="0" borderId="85" xfId="0" applyFont="1" applyBorder="1" applyAlignment="1">
      <alignment vertical="top" wrapText="1"/>
    </xf>
    <xf numFmtId="0" fontId="22" fillId="0" borderId="74" xfId="0" applyFont="1" applyBorder="1" applyAlignment="1">
      <alignment vertical="top" wrapText="1"/>
    </xf>
    <xf numFmtId="0" fontId="21" fillId="19" borderId="86" xfId="0" applyFont="1" applyFill="1" applyBorder="1" applyAlignment="1">
      <alignment horizontal="center" vertical="center"/>
    </xf>
    <xf numFmtId="0" fontId="21" fillId="19" borderId="22" xfId="0" applyFont="1" applyFill="1" applyBorder="1" applyAlignment="1">
      <alignment horizontal="center" vertical="center"/>
    </xf>
    <xf numFmtId="0" fontId="22" fillId="0" borderId="74" xfId="0" applyFont="1" applyBorder="1" applyAlignment="1">
      <alignment horizontal="left" vertical="top"/>
    </xf>
    <xf numFmtId="14" fontId="22" fillId="0" borderId="35" xfId="0" quotePrefix="1" applyNumberFormat="1" applyFont="1" applyBorder="1" applyAlignment="1">
      <alignment vertical="top" wrapText="1"/>
    </xf>
    <xf numFmtId="14" fontId="22" fillId="0" borderId="25" xfId="0" quotePrefix="1" applyNumberFormat="1" applyFont="1" applyBorder="1" applyAlignment="1">
      <alignment vertical="top" wrapText="1"/>
    </xf>
    <xf numFmtId="0" fontId="22" fillId="0" borderId="74" xfId="0" applyFont="1" applyBorder="1" applyAlignment="1">
      <alignment horizontal="left" vertical="top" wrapText="1"/>
    </xf>
    <xf numFmtId="0" fontId="21" fillId="19" borderId="86" xfId="0" applyFont="1" applyFill="1" applyBorder="1" applyAlignment="1">
      <alignment horizontal="center" vertical="center" wrapText="1"/>
    </xf>
    <xf numFmtId="0" fontId="21" fillId="19" borderId="22" xfId="0" applyFont="1" applyFill="1" applyBorder="1" applyAlignment="1">
      <alignment horizontal="center" vertical="center" wrapText="1"/>
    </xf>
    <xf numFmtId="0" fontId="20" fillId="0" borderId="74" xfId="0" applyFont="1" applyBorder="1" applyAlignment="1">
      <alignment vertical="center" wrapText="1"/>
    </xf>
    <xf numFmtId="0" fontId="20" fillId="0" borderId="78" xfId="0" applyFont="1" applyBorder="1" applyAlignment="1">
      <alignment vertical="center"/>
    </xf>
    <xf numFmtId="0" fontId="20" fillId="19" borderId="10" xfId="0" applyFont="1" applyFill="1" applyBorder="1" applyAlignment="1">
      <alignment horizontal="center" vertical="center"/>
    </xf>
    <xf numFmtId="0" fontId="20" fillId="19" borderId="80" xfId="0" applyFont="1" applyFill="1" applyBorder="1" applyAlignment="1">
      <alignment horizontal="center" vertical="center"/>
    </xf>
    <xf numFmtId="0" fontId="24" fillId="0" borderId="16" xfId="0" applyFont="1" applyBorder="1" applyAlignment="1">
      <alignment horizontal="center" vertical="top"/>
    </xf>
    <xf numFmtId="0" fontId="24" fillId="0" borderId="87" xfId="0" applyFont="1" applyBorder="1" applyAlignment="1">
      <alignment horizontal="center" vertical="top"/>
    </xf>
    <xf numFmtId="0" fontId="24" fillId="0" borderId="17" xfId="0" applyFont="1" applyBorder="1" applyAlignment="1">
      <alignment horizontal="center" vertical="top"/>
    </xf>
    <xf numFmtId="0" fontId="24" fillId="0" borderId="13" xfId="0" applyFont="1" applyBorder="1" applyAlignment="1">
      <alignment horizontal="center" vertical="top"/>
    </xf>
    <xf numFmtId="0" fontId="24" fillId="0" borderId="17" xfId="0" applyFont="1" applyBorder="1" applyAlignment="1">
      <alignment horizontal="left" vertical="top"/>
    </xf>
    <xf numFmtId="176" fontId="24" fillId="0" borderId="16" xfId="0" applyNumberFormat="1" applyFont="1" applyBorder="1" applyAlignment="1">
      <alignment horizontal="center" vertical="top"/>
    </xf>
    <xf numFmtId="176" fontId="24" fillId="0" borderId="13" xfId="0" applyNumberFormat="1" applyFont="1" applyBorder="1" applyAlignment="1">
      <alignment horizontal="center" vertical="top"/>
    </xf>
    <xf numFmtId="176" fontId="24" fillId="0" borderId="87" xfId="0" applyNumberFormat="1" applyFont="1" applyBorder="1" applyAlignment="1">
      <alignment horizontal="center" vertical="top"/>
    </xf>
    <xf numFmtId="176" fontId="24" fillId="0" borderId="87" xfId="0" applyNumberFormat="1" applyFont="1" applyBorder="1" applyAlignment="1">
      <alignment horizontal="left" vertical="top"/>
    </xf>
    <xf numFmtId="176" fontId="24" fillId="0" borderId="88" xfId="0" applyNumberFormat="1" applyFont="1" applyBorder="1" applyAlignment="1">
      <alignment horizontal="left" vertical="top"/>
    </xf>
    <xf numFmtId="0" fontId="20" fillId="19" borderId="19" xfId="0" applyFont="1" applyFill="1" applyBorder="1" applyAlignment="1">
      <alignment horizontal="center" vertical="center"/>
    </xf>
    <xf numFmtId="0" fontId="20" fillId="19" borderId="82" xfId="0" applyFont="1" applyFill="1" applyBorder="1" applyAlignment="1">
      <alignment horizontal="center" vertical="center"/>
    </xf>
    <xf numFmtId="0" fontId="24" fillId="0" borderId="32" xfId="0" applyFont="1" applyBorder="1" applyAlignment="1">
      <alignment horizontal="left" vertical="top"/>
    </xf>
    <xf numFmtId="0" fontId="24" fillId="0" borderId="26" xfId="0" applyFont="1" applyBorder="1" applyAlignment="1">
      <alignment horizontal="left" vertical="top"/>
    </xf>
    <xf numFmtId="0" fontId="24" fillId="0" borderId="25" xfId="0" applyFont="1" applyBorder="1" applyAlignment="1">
      <alignment horizontal="left" vertical="top"/>
    </xf>
    <xf numFmtId="0" fontId="24" fillId="0" borderId="22" xfId="0" applyFont="1" applyBorder="1" applyAlignment="1">
      <alignment horizontal="left" vertical="top"/>
    </xf>
    <xf numFmtId="0" fontId="24" fillId="0" borderId="32" xfId="0" applyFont="1" applyBorder="1" applyAlignment="1">
      <alignment horizontal="left" vertical="top" wrapText="1"/>
    </xf>
    <xf numFmtId="0" fontId="24" fillId="0" borderId="22" xfId="0" applyFont="1" applyBorder="1" applyAlignment="1">
      <alignment horizontal="left" vertical="top" wrapText="1"/>
    </xf>
    <xf numFmtId="0" fontId="24" fillId="0" borderId="26" xfId="0" applyFont="1" applyBorder="1" applyAlignment="1">
      <alignment horizontal="left" vertical="top" wrapText="1"/>
    </xf>
    <xf numFmtId="0" fontId="24" fillId="0" borderId="53" xfId="0" applyFont="1" applyBorder="1" applyAlignment="1">
      <alignment horizontal="left" vertical="top" wrapText="1"/>
    </xf>
    <xf numFmtId="0" fontId="24" fillId="0" borderId="47" xfId="0" applyFont="1" applyBorder="1" applyAlignment="1">
      <alignment horizontal="left" vertical="top" wrapText="1"/>
    </xf>
    <xf numFmtId="0" fontId="20" fillId="19" borderId="86" xfId="0" applyFont="1" applyFill="1" applyBorder="1" applyAlignment="1">
      <alignment horizontal="center" vertical="center"/>
    </xf>
    <xf numFmtId="0" fontId="20" fillId="19" borderId="23" xfId="0" applyFont="1" applyFill="1" applyBorder="1" applyAlignment="1">
      <alignment horizontal="center" vertical="center"/>
    </xf>
    <xf numFmtId="0" fontId="21" fillId="19" borderId="89" xfId="0" applyNumberFormat="1" applyFont="1" applyFill="1" applyBorder="1" applyAlignment="1">
      <alignment horizontal="center" vertical="center"/>
    </xf>
    <xf numFmtId="0" fontId="21" fillId="19" borderId="0" xfId="0" applyNumberFormat="1" applyFont="1" applyFill="1" applyBorder="1" applyAlignment="1">
      <alignment horizontal="center" vertical="center"/>
    </xf>
    <xf numFmtId="0" fontId="22" fillId="0" borderId="65" xfId="0" applyFont="1" applyBorder="1" applyAlignment="1">
      <alignment horizontal="left" vertical="top"/>
    </xf>
    <xf numFmtId="0" fontId="22" fillId="0" borderId="35" xfId="0" applyFont="1" applyBorder="1" applyAlignment="1">
      <alignment horizontal="left" vertical="top"/>
    </xf>
    <xf numFmtId="0" fontId="22" fillId="0" borderId="90" xfId="0" applyFont="1" applyBorder="1" applyAlignment="1">
      <alignment vertical="top" wrapText="1"/>
    </xf>
    <xf numFmtId="0" fontId="22" fillId="0" borderId="83" xfId="0" applyFont="1" applyBorder="1" applyAlignment="1">
      <alignment horizontal="left" vertical="top" wrapText="1"/>
    </xf>
    <xf numFmtId="0" fontId="22" fillId="0" borderId="53" xfId="0" applyFont="1" applyBorder="1" applyAlignment="1">
      <alignment horizontal="left" vertical="top" wrapText="1"/>
    </xf>
    <xf numFmtId="0" fontId="22" fillId="0" borderId="47" xfId="0" applyFont="1" applyBorder="1" applyAlignment="1">
      <alignment horizontal="left" vertical="top" wrapText="1"/>
    </xf>
    <xf numFmtId="0" fontId="22" fillId="0" borderId="32" xfId="0" applyFont="1" applyBorder="1" applyAlignment="1">
      <alignment vertical="top" wrapText="1"/>
    </xf>
    <xf numFmtId="14" fontId="22" fillId="0" borderId="83" xfId="0" quotePrefix="1" applyNumberFormat="1" applyFont="1" applyBorder="1" applyAlignment="1">
      <alignment vertical="top" wrapText="1"/>
    </xf>
    <xf numFmtId="14" fontId="22" fillId="0" borderId="47" xfId="0" quotePrefix="1" applyNumberFormat="1" applyFont="1" applyBorder="1" applyAlignment="1">
      <alignment vertical="top" wrapText="1"/>
    </xf>
    <xf numFmtId="14" fontId="22" fillId="0" borderId="0" xfId="0" quotePrefix="1" applyNumberFormat="1" applyFont="1" applyAlignment="1">
      <alignment vertical="top" wrapText="1"/>
    </xf>
    <xf numFmtId="0" fontId="22" fillId="0" borderId="49" xfId="0" applyFont="1" applyBorder="1" applyAlignment="1">
      <alignment horizontal="left" vertical="top"/>
    </xf>
    <xf numFmtId="14" fontId="22" fillId="0" borderId="53" xfId="0" quotePrefix="1" applyNumberFormat="1" applyFont="1" applyBorder="1" applyAlignment="1">
      <alignment vertical="top" wrapText="1"/>
    </xf>
    <xf numFmtId="0" fontId="22" fillId="0" borderId="26" xfId="0" quotePrefix="1" applyFont="1" applyBorder="1" applyAlignment="1">
      <alignment horizontal="left" vertical="top" wrapText="1"/>
    </xf>
    <xf numFmtId="0" fontId="22" fillId="0" borderId="53" xfId="0" applyFont="1" applyBorder="1" applyAlignment="1">
      <alignment horizontal="left" vertical="top"/>
    </xf>
    <xf numFmtId="0" fontId="20" fillId="0" borderId="75" xfId="0" applyFont="1" applyBorder="1" applyAlignment="1">
      <alignment vertical="center" wrapText="1"/>
    </xf>
    <xf numFmtId="0" fontId="20" fillId="0" borderId="79" xfId="0"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5" xfId="33"/>
    <cellStyle name="良い" xfId="34" builtinId="26" customBuiltin="1"/>
    <cellStyle name="見出し 1" xfId="35" builtinId="16" customBuiltin="1"/>
    <cellStyle name="見出し 2" xfId="36" builtinId="17" customBuiltin="1"/>
    <cellStyle name="見出し 3" xfId="37" builtinId="18" customBuiltin="1"/>
    <cellStyle name="見出し 4" xfId="38" builtinId="19" customBuiltin="1"/>
    <cellStyle name="計算" xfId="39" builtinId="22" customBuiltin="1"/>
    <cellStyle name="説明文" xfId="40" builtinId="53" customBuiltin="1"/>
    <cellStyle name="警告文" xfId="41" builtinId="11" customBuiltin="1"/>
    <cellStyle name="集計" xfId="42" builtinId="25" customBuiltin="1"/>
  </cellStyles>
  <tableStyles count="0" defaultTableStyle="TableStyleMedium2" defaultPivotStyle="PivotStyleLight16"/>
  <colors>
    <mruColors>
      <color rgb="FFFF0080"/>
      <color rgb="FFFF00C0"/>
      <color rgb="FFFF5780"/>
      <color rgb="FFFFA0FF"/>
      <color rgb="FFFF0042"/>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M129"/>
  <sheetViews>
    <sheetView tabSelected="1" view="pageBreakPreview" zoomScaleNormal="85" zoomScaleSheetLayoutView="100" workbookViewId="0"/>
  </sheetViews>
  <sheetFormatPr defaultRowHeight="90" customHeight="1"/>
  <cols>
    <col min="1" max="1" width="3.875" style="1" customWidth="1"/>
    <col min="2" max="2" width="5.625" style="2" customWidth="1"/>
    <col min="3" max="3" width="27" style="3" customWidth="1"/>
    <col min="4" max="4" width="3.875" style="2" customWidth="1"/>
    <col min="5" max="5" width="27" style="3" customWidth="1"/>
    <col min="6" max="6" width="3.875" style="2" customWidth="1"/>
    <col min="7" max="7" width="27" style="3" customWidth="1"/>
    <col min="8" max="8" width="3.875" style="2" customWidth="1"/>
    <col min="9" max="9" width="27" style="3" customWidth="1"/>
    <col min="10" max="10" width="3.875" style="4" customWidth="1"/>
    <col min="11" max="11" width="57.375" style="1" customWidth="1"/>
    <col min="12" max="12" width="40.625" style="3" customWidth="1"/>
    <col min="13" max="13" width="35.625" style="1" customWidth="1"/>
    <col min="14" max="16384" width="9" style="1" customWidth="1"/>
  </cols>
  <sheetData>
    <row r="1" spans="1:13" ht="24" customHeight="1"/>
    <row r="2" spans="1:13" ht="24.75" customHeight="1">
      <c r="B2" s="8" t="s">
        <v>0</v>
      </c>
      <c r="C2" s="22" t="s">
        <v>4</v>
      </c>
      <c r="D2" s="33" t="s">
        <v>0</v>
      </c>
      <c r="E2" s="33" t="s">
        <v>5</v>
      </c>
      <c r="F2" s="33" t="s">
        <v>0</v>
      </c>
      <c r="G2" s="33" t="s">
        <v>3</v>
      </c>
      <c r="H2" s="33" t="s">
        <v>0</v>
      </c>
      <c r="I2" s="33" t="s">
        <v>7</v>
      </c>
      <c r="J2" s="106" t="s">
        <v>0</v>
      </c>
      <c r="K2" s="123" t="s">
        <v>12</v>
      </c>
      <c r="L2" s="145" t="s">
        <v>10</v>
      </c>
      <c r="M2" s="123" t="s">
        <v>256</v>
      </c>
    </row>
    <row r="3" spans="1:13" ht="24.75" customHeight="1">
      <c r="B3" s="9"/>
      <c r="C3" s="23"/>
      <c r="D3" s="34"/>
      <c r="E3" s="34"/>
      <c r="F3" s="34"/>
      <c r="G3" s="34"/>
      <c r="H3" s="34"/>
      <c r="I3" s="34"/>
      <c r="J3" s="107"/>
      <c r="K3" s="124"/>
      <c r="L3" s="146"/>
      <c r="M3" s="124"/>
    </row>
    <row r="4" spans="1:13" s="5" customFormat="1" ht="90" customHeight="1">
      <c r="A4" s="7">
        <f t="shared" ref="A4:A18" si="0">ROW()-3</f>
        <v>1</v>
      </c>
      <c r="B4" s="10">
        <v>1</v>
      </c>
      <c r="C4" s="24" t="s">
        <v>101</v>
      </c>
      <c r="D4" s="35">
        <v>1</v>
      </c>
      <c r="E4" s="28" t="s">
        <v>94</v>
      </c>
      <c r="F4" s="42">
        <v>1</v>
      </c>
      <c r="G4" s="57" t="s">
        <v>146</v>
      </c>
      <c r="H4" s="42"/>
      <c r="I4" s="57"/>
      <c r="J4" s="55">
        <v>1</v>
      </c>
      <c r="K4" s="125" t="s">
        <v>263</v>
      </c>
      <c r="L4" s="147"/>
      <c r="M4" s="157"/>
    </row>
    <row r="5" spans="1:13" s="5" customFormat="1" ht="90" customHeight="1">
      <c r="A5" s="7">
        <f t="shared" si="0"/>
        <v>2</v>
      </c>
      <c r="B5" s="11"/>
      <c r="C5" s="25"/>
      <c r="D5" s="36"/>
      <c r="E5" s="25"/>
      <c r="F5" s="54">
        <v>2</v>
      </c>
      <c r="G5" s="58" t="s">
        <v>264</v>
      </c>
      <c r="H5" s="70"/>
      <c r="I5" s="58"/>
      <c r="J5" s="54">
        <v>1</v>
      </c>
      <c r="K5" s="126" t="s">
        <v>297</v>
      </c>
      <c r="L5" s="147"/>
      <c r="M5" s="157"/>
    </row>
    <row r="6" spans="1:13" s="5" customFormat="1" ht="90" customHeight="1">
      <c r="A6" s="7">
        <f t="shared" si="0"/>
        <v>3</v>
      </c>
      <c r="B6" s="11"/>
      <c r="C6" s="25"/>
      <c r="D6" s="36"/>
      <c r="E6" s="25"/>
      <c r="F6" s="42">
        <v>3</v>
      </c>
      <c r="G6" s="28" t="s">
        <v>30</v>
      </c>
      <c r="H6" s="42"/>
      <c r="I6" s="35"/>
      <c r="J6" s="55">
        <v>1</v>
      </c>
      <c r="K6" s="127" t="s">
        <v>243</v>
      </c>
      <c r="L6" s="147"/>
      <c r="M6" s="157"/>
    </row>
    <row r="7" spans="1:13" s="5" customFormat="1" ht="90" customHeight="1">
      <c r="A7" s="7">
        <f t="shared" si="0"/>
        <v>4</v>
      </c>
      <c r="B7" s="11"/>
      <c r="C7" s="25"/>
      <c r="D7" s="36"/>
      <c r="E7" s="25"/>
      <c r="F7" s="43"/>
      <c r="G7" s="29"/>
      <c r="H7" s="43"/>
      <c r="I7" s="86"/>
      <c r="J7" s="108">
        <v>2</v>
      </c>
      <c r="K7" s="127" t="s">
        <v>148</v>
      </c>
      <c r="L7" s="147"/>
      <c r="M7" s="157"/>
    </row>
    <row r="8" spans="1:13" s="5" customFormat="1" ht="90" customHeight="1">
      <c r="A8" s="7">
        <f t="shared" si="0"/>
        <v>5</v>
      </c>
      <c r="B8" s="11"/>
      <c r="C8" s="25"/>
      <c r="D8" s="36"/>
      <c r="E8" s="25"/>
      <c r="F8" s="43">
        <v>4</v>
      </c>
      <c r="G8" s="58" t="s">
        <v>262</v>
      </c>
      <c r="H8" s="43"/>
      <c r="I8" s="86"/>
      <c r="J8" s="108">
        <v>1</v>
      </c>
      <c r="K8" s="126" t="s">
        <v>42</v>
      </c>
      <c r="L8" s="147"/>
      <c r="M8" s="157"/>
    </row>
    <row r="9" spans="1:13" s="5" customFormat="1" ht="90" customHeight="1">
      <c r="A9" s="7">
        <f t="shared" si="0"/>
        <v>6</v>
      </c>
      <c r="B9" s="11"/>
      <c r="C9" s="25"/>
      <c r="D9" s="36"/>
      <c r="E9" s="25"/>
      <c r="F9" s="55">
        <v>5</v>
      </c>
      <c r="G9" s="59" t="s">
        <v>141</v>
      </c>
      <c r="H9" s="55"/>
      <c r="I9" s="59"/>
      <c r="J9" s="108">
        <v>1</v>
      </c>
      <c r="K9" s="127" t="s">
        <v>124</v>
      </c>
      <c r="L9" s="147"/>
      <c r="M9" s="157"/>
    </row>
    <row r="10" spans="1:13" s="5" customFormat="1" ht="90" customHeight="1">
      <c r="A10" s="7">
        <f t="shared" si="0"/>
        <v>7</v>
      </c>
      <c r="B10" s="11"/>
      <c r="C10" s="25"/>
      <c r="D10" s="36"/>
      <c r="E10" s="25"/>
      <c r="F10" s="37">
        <v>6</v>
      </c>
      <c r="G10" s="25" t="s">
        <v>39</v>
      </c>
      <c r="H10" s="37"/>
      <c r="I10" s="25"/>
      <c r="J10" s="109">
        <v>1</v>
      </c>
      <c r="K10" s="128" t="s">
        <v>118</v>
      </c>
      <c r="L10" s="147"/>
      <c r="M10" s="157"/>
    </row>
    <row r="11" spans="1:13" s="5" customFormat="1" ht="90" customHeight="1">
      <c r="A11" s="7">
        <f t="shared" si="0"/>
        <v>8</v>
      </c>
      <c r="B11" s="11"/>
      <c r="C11" s="25"/>
      <c r="D11" s="35">
        <v>2</v>
      </c>
      <c r="E11" s="28" t="s">
        <v>43</v>
      </c>
      <c r="F11" s="42">
        <v>1</v>
      </c>
      <c r="G11" s="28" t="s">
        <v>18</v>
      </c>
      <c r="H11" s="42">
        <v>1</v>
      </c>
      <c r="I11" s="28" t="s">
        <v>13</v>
      </c>
      <c r="J11" s="55">
        <v>1</v>
      </c>
      <c r="K11" s="125" t="s">
        <v>129</v>
      </c>
      <c r="L11" s="147"/>
      <c r="M11" s="157"/>
    </row>
    <row r="12" spans="1:13" s="5" customFormat="1" ht="90" customHeight="1">
      <c r="A12" s="7">
        <f t="shared" si="0"/>
        <v>9</v>
      </c>
      <c r="B12" s="11"/>
      <c r="C12" s="25"/>
      <c r="D12" s="36"/>
      <c r="E12" s="25"/>
      <c r="F12" s="41"/>
      <c r="G12" s="25"/>
      <c r="H12" s="41"/>
      <c r="I12" s="25"/>
      <c r="J12" s="55">
        <v>2</v>
      </c>
      <c r="K12" s="125" t="s">
        <v>203</v>
      </c>
      <c r="L12" s="147"/>
      <c r="M12" s="157"/>
    </row>
    <row r="13" spans="1:13" s="5" customFormat="1" ht="90" customHeight="1">
      <c r="A13" s="7">
        <f t="shared" si="0"/>
        <v>10</v>
      </c>
      <c r="B13" s="11"/>
      <c r="C13" s="25"/>
      <c r="D13" s="36"/>
      <c r="E13" s="25"/>
      <c r="F13" s="41"/>
      <c r="G13" s="25"/>
      <c r="H13" s="43"/>
      <c r="I13" s="29"/>
      <c r="J13" s="38">
        <v>3</v>
      </c>
      <c r="K13" s="129" t="s">
        <v>298</v>
      </c>
      <c r="L13" s="147"/>
      <c r="M13" s="157"/>
    </row>
    <row r="14" spans="1:13" s="5" customFormat="1" ht="90" customHeight="1">
      <c r="A14" s="7">
        <f t="shared" si="0"/>
        <v>11</v>
      </c>
      <c r="B14" s="11"/>
      <c r="C14" s="25"/>
      <c r="D14" s="36"/>
      <c r="E14" s="25"/>
      <c r="F14" s="56">
        <v>2</v>
      </c>
      <c r="G14" s="60" t="s">
        <v>23</v>
      </c>
      <c r="H14" s="56">
        <v>1</v>
      </c>
      <c r="I14" s="60" t="s">
        <v>23</v>
      </c>
      <c r="J14" s="55">
        <v>1</v>
      </c>
      <c r="K14" s="125" t="s">
        <v>265</v>
      </c>
      <c r="L14" s="147"/>
      <c r="M14" s="157"/>
    </row>
    <row r="15" spans="1:13" s="5" customFormat="1" ht="90" customHeight="1">
      <c r="A15" s="7">
        <f t="shared" si="0"/>
        <v>12</v>
      </c>
      <c r="B15" s="11"/>
      <c r="C15" s="25"/>
      <c r="D15" s="36"/>
      <c r="E15" s="25"/>
      <c r="F15" s="42">
        <v>3</v>
      </c>
      <c r="G15" s="28" t="s">
        <v>49</v>
      </c>
      <c r="H15" s="42">
        <v>1</v>
      </c>
      <c r="I15" s="28" t="s">
        <v>55</v>
      </c>
      <c r="J15" s="55">
        <v>1</v>
      </c>
      <c r="K15" s="125" t="s">
        <v>266</v>
      </c>
      <c r="L15" s="147"/>
      <c r="M15" s="157"/>
    </row>
    <row r="16" spans="1:13" s="5" customFormat="1" ht="90" customHeight="1">
      <c r="A16" s="7">
        <f t="shared" si="0"/>
        <v>13</v>
      </c>
      <c r="B16" s="11"/>
      <c r="C16" s="25"/>
      <c r="D16" s="36"/>
      <c r="E16" s="25"/>
      <c r="F16" s="41"/>
      <c r="G16" s="25"/>
      <c r="H16" s="41"/>
      <c r="I16" s="25"/>
      <c r="J16" s="55">
        <v>2</v>
      </c>
      <c r="K16" s="125" t="s">
        <v>132</v>
      </c>
      <c r="L16" s="147"/>
      <c r="M16" s="157"/>
    </row>
    <row r="17" spans="1:13" s="5" customFormat="1" ht="90" customHeight="1">
      <c r="A17" s="7">
        <f t="shared" si="0"/>
        <v>14</v>
      </c>
      <c r="B17" s="11"/>
      <c r="C17" s="25"/>
      <c r="D17" s="36"/>
      <c r="E17" s="25"/>
      <c r="F17" s="42">
        <v>4</v>
      </c>
      <c r="G17" s="28" t="s">
        <v>48</v>
      </c>
      <c r="H17" s="42">
        <v>1</v>
      </c>
      <c r="I17" s="28" t="s">
        <v>25</v>
      </c>
      <c r="J17" s="38">
        <v>1</v>
      </c>
      <c r="K17" s="130" t="s">
        <v>115</v>
      </c>
      <c r="L17" s="147"/>
      <c r="M17" s="157"/>
    </row>
    <row r="18" spans="1:13" s="5" customFormat="1" ht="90" customHeight="1">
      <c r="A18" s="7">
        <f t="shared" si="0"/>
        <v>15</v>
      </c>
      <c r="B18" s="12"/>
      <c r="C18" s="26"/>
      <c r="D18" s="36"/>
      <c r="E18" s="25"/>
      <c r="F18" s="41"/>
      <c r="G18" s="25"/>
      <c r="H18" s="41"/>
      <c r="I18" s="25"/>
      <c r="J18" s="37">
        <v>2</v>
      </c>
      <c r="K18" s="131" t="s">
        <v>116</v>
      </c>
      <c r="L18" s="148"/>
      <c r="M18" s="158"/>
    </row>
    <row r="19" spans="1:13" s="5" customFormat="1" ht="30" customHeight="1">
      <c r="B19" s="13"/>
      <c r="C19" s="27"/>
      <c r="D19" s="27"/>
      <c r="E19" s="27"/>
      <c r="F19" s="27"/>
      <c r="G19" s="27"/>
      <c r="H19" s="27"/>
      <c r="I19" s="27"/>
      <c r="J19" s="27"/>
      <c r="K19" s="27"/>
      <c r="L19" s="149"/>
    </row>
    <row r="20" spans="1:13" s="5" customFormat="1" ht="90" customHeight="1">
      <c r="A20" s="5">
        <f t="shared" ref="A20:A71" si="1">ROW()-4</f>
        <v>16</v>
      </c>
      <c r="B20" s="14">
        <v>2</v>
      </c>
      <c r="C20" s="25" t="s">
        <v>64</v>
      </c>
      <c r="D20" s="37">
        <v>1</v>
      </c>
      <c r="E20" s="45" t="s">
        <v>159</v>
      </c>
      <c r="F20" s="37"/>
      <c r="G20" s="41"/>
      <c r="H20" s="71"/>
      <c r="I20" s="37"/>
      <c r="J20" s="110">
        <v>1</v>
      </c>
      <c r="K20" s="132" t="s">
        <v>72</v>
      </c>
      <c r="L20" s="150"/>
      <c r="M20" s="159"/>
    </row>
    <row r="21" spans="1:13" s="5" customFormat="1" ht="90" customHeight="1">
      <c r="A21" s="5">
        <f t="shared" si="1"/>
        <v>17</v>
      </c>
      <c r="B21" s="15"/>
      <c r="C21" s="25"/>
      <c r="D21" s="38"/>
      <c r="E21" s="46"/>
      <c r="F21" s="38"/>
      <c r="G21" s="43"/>
      <c r="H21" s="72"/>
      <c r="I21" s="38"/>
      <c r="J21" s="111">
        <v>2</v>
      </c>
      <c r="K21" s="132" t="s">
        <v>58</v>
      </c>
      <c r="L21" s="147"/>
      <c r="M21" s="157"/>
    </row>
    <row r="22" spans="1:13" s="5" customFormat="1" ht="90" customHeight="1">
      <c r="A22" s="5">
        <f t="shared" si="1"/>
        <v>18</v>
      </c>
      <c r="B22" s="15"/>
      <c r="C22" s="25"/>
      <c r="D22" s="39">
        <v>2</v>
      </c>
      <c r="E22" s="47" t="s">
        <v>178</v>
      </c>
      <c r="F22" s="39">
        <v>1</v>
      </c>
      <c r="G22" s="61" t="s">
        <v>77</v>
      </c>
      <c r="H22" s="73"/>
      <c r="I22" s="52"/>
      <c r="J22" s="112">
        <v>1</v>
      </c>
      <c r="K22" s="133" t="s">
        <v>182</v>
      </c>
      <c r="L22" s="147"/>
      <c r="M22" s="157"/>
    </row>
    <row r="23" spans="1:13" s="5" customFormat="1" ht="90" customHeight="1">
      <c r="A23" s="5">
        <f t="shared" si="1"/>
        <v>19</v>
      </c>
      <c r="B23" s="15"/>
      <c r="C23" s="25"/>
      <c r="D23" s="39">
        <v>3</v>
      </c>
      <c r="E23" s="48" t="s">
        <v>161</v>
      </c>
      <c r="F23" s="39">
        <v>1</v>
      </c>
      <c r="G23" s="62" t="s">
        <v>114</v>
      </c>
      <c r="H23" s="73">
        <v>1</v>
      </c>
      <c r="I23" s="49" t="s">
        <v>163</v>
      </c>
      <c r="J23" s="113">
        <v>1</v>
      </c>
      <c r="K23" s="133" t="s">
        <v>223</v>
      </c>
      <c r="L23" s="147"/>
      <c r="M23" s="157"/>
    </row>
    <row r="24" spans="1:13" s="5" customFormat="1" ht="90" customHeight="1">
      <c r="A24" s="5">
        <f t="shared" si="1"/>
        <v>20</v>
      </c>
      <c r="B24" s="15"/>
      <c r="C24" s="25"/>
      <c r="D24" s="37"/>
      <c r="E24" s="45"/>
      <c r="F24" s="37"/>
      <c r="G24" s="63"/>
      <c r="H24" s="71"/>
      <c r="I24" s="50"/>
      <c r="J24" s="111">
        <v>2</v>
      </c>
      <c r="K24" s="132" t="s">
        <v>174</v>
      </c>
      <c r="L24" s="147"/>
      <c r="M24" s="157"/>
    </row>
    <row r="25" spans="1:13" s="5" customFormat="1" ht="90" customHeight="1">
      <c r="A25" s="5">
        <f t="shared" si="1"/>
        <v>21</v>
      </c>
      <c r="B25" s="15"/>
      <c r="C25" s="25"/>
      <c r="D25" s="37"/>
      <c r="E25" s="45"/>
      <c r="F25" s="37"/>
      <c r="G25" s="63"/>
      <c r="H25" s="72"/>
      <c r="I25" s="51"/>
      <c r="J25" s="114">
        <v>3</v>
      </c>
      <c r="K25" s="133" t="s">
        <v>44</v>
      </c>
      <c r="L25" s="147"/>
      <c r="M25" s="157"/>
    </row>
    <row r="26" spans="1:13" s="5" customFormat="1" ht="90" customHeight="1">
      <c r="A26" s="5">
        <f t="shared" si="1"/>
        <v>22</v>
      </c>
      <c r="B26" s="15"/>
      <c r="C26" s="25"/>
      <c r="D26" s="37"/>
      <c r="E26" s="45"/>
      <c r="F26" s="37"/>
      <c r="G26" s="63"/>
      <c r="H26" s="73">
        <v>2</v>
      </c>
      <c r="I26" s="49" t="s">
        <v>9</v>
      </c>
      <c r="J26" s="113">
        <v>1</v>
      </c>
      <c r="K26" s="133" t="s">
        <v>165</v>
      </c>
      <c r="L26" s="147"/>
      <c r="M26" s="157"/>
    </row>
    <row r="27" spans="1:13" s="5" customFormat="1" ht="90" customHeight="1">
      <c r="A27" s="5">
        <f t="shared" si="1"/>
        <v>23</v>
      </c>
      <c r="B27" s="15"/>
      <c r="C27" s="25"/>
      <c r="D27" s="37"/>
      <c r="E27" s="45"/>
      <c r="F27" s="37"/>
      <c r="G27" s="63"/>
      <c r="H27" s="71"/>
      <c r="I27" s="51"/>
      <c r="J27" s="110">
        <v>2</v>
      </c>
      <c r="K27" s="133" t="s">
        <v>97</v>
      </c>
      <c r="L27" s="147"/>
      <c r="M27" s="157"/>
    </row>
    <row r="28" spans="1:13" s="5" customFormat="1" ht="90" customHeight="1">
      <c r="A28" s="5">
        <f t="shared" si="1"/>
        <v>24</v>
      </c>
      <c r="B28" s="15"/>
      <c r="C28" s="25"/>
      <c r="D28" s="37"/>
      <c r="E28" s="45"/>
      <c r="F28" s="37"/>
      <c r="G28" s="63"/>
      <c r="H28" s="73">
        <v>3</v>
      </c>
      <c r="I28" s="49" t="s">
        <v>54</v>
      </c>
      <c r="J28" s="110">
        <v>1</v>
      </c>
      <c r="K28" s="132" t="s">
        <v>166</v>
      </c>
      <c r="L28" s="147"/>
      <c r="M28" s="157"/>
    </row>
    <row r="29" spans="1:13" s="5" customFormat="1" ht="90" customHeight="1">
      <c r="A29" s="5">
        <f t="shared" si="1"/>
        <v>25</v>
      </c>
      <c r="B29" s="15"/>
      <c r="C29" s="25"/>
      <c r="D29" s="37"/>
      <c r="E29" s="45"/>
      <c r="F29" s="37"/>
      <c r="G29" s="63"/>
      <c r="H29" s="71"/>
      <c r="I29" s="51"/>
      <c r="J29" s="110">
        <v>2</v>
      </c>
      <c r="K29" s="132" t="s">
        <v>157</v>
      </c>
      <c r="L29" s="147"/>
      <c r="M29" s="157"/>
    </row>
    <row r="30" spans="1:13" s="5" customFormat="1" ht="90" customHeight="1">
      <c r="A30" s="5">
        <f t="shared" si="1"/>
        <v>26</v>
      </c>
      <c r="B30" s="15"/>
      <c r="C30" s="25"/>
      <c r="D30" s="37"/>
      <c r="E30" s="45"/>
      <c r="F30" s="37"/>
      <c r="G30" s="63"/>
      <c r="H30" s="73">
        <v>4</v>
      </c>
      <c r="I30" s="49" t="s">
        <v>164</v>
      </c>
      <c r="J30" s="110">
        <v>1</v>
      </c>
      <c r="K30" s="132" t="s">
        <v>172</v>
      </c>
      <c r="L30" s="147"/>
      <c r="M30" s="157"/>
    </row>
    <row r="31" spans="1:13" s="5" customFormat="1" ht="90" customHeight="1">
      <c r="A31" s="5">
        <f t="shared" si="1"/>
        <v>27</v>
      </c>
      <c r="B31" s="15"/>
      <c r="C31" s="25"/>
      <c r="D31" s="37"/>
      <c r="E31" s="45"/>
      <c r="F31" s="37"/>
      <c r="G31" s="63"/>
      <c r="H31" s="72"/>
      <c r="I31" s="51"/>
      <c r="J31" s="110">
        <v>2</v>
      </c>
      <c r="K31" s="133" t="s">
        <v>167</v>
      </c>
      <c r="L31" s="147"/>
      <c r="M31" s="157"/>
    </row>
    <row r="32" spans="1:13" s="5" customFormat="1" ht="90" customHeight="1">
      <c r="A32" s="5">
        <f t="shared" si="1"/>
        <v>28</v>
      </c>
      <c r="B32" s="15"/>
      <c r="C32" s="25"/>
      <c r="D32" s="37"/>
      <c r="E32" s="45"/>
      <c r="F32" s="37"/>
      <c r="G32" s="63"/>
      <c r="H32" s="73">
        <v>5</v>
      </c>
      <c r="I32" s="49" t="s">
        <v>168</v>
      </c>
      <c r="J32" s="110">
        <v>1</v>
      </c>
      <c r="K32" s="132" t="s">
        <v>152</v>
      </c>
      <c r="L32" s="147"/>
      <c r="M32" s="157"/>
    </row>
    <row r="33" spans="1:13" s="5" customFormat="1" ht="90" customHeight="1">
      <c r="A33" s="5">
        <f t="shared" si="1"/>
        <v>29</v>
      </c>
      <c r="B33" s="15"/>
      <c r="C33" s="25"/>
      <c r="D33" s="37"/>
      <c r="E33" s="45"/>
      <c r="F33" s="38"/>
      <c r="G33" s="64"/>
      <c r="H33" s="72"/>
      <c r="I33" s="51"/>
      <c r="J33" s="110">
        <v>2</v>
      </c>
      <c r="K33" s="133" t="s">
        <v>97</v>
      </c>
      <c r="L33" s="147"/>
      <c r="M33" s="157"/>
    </row>
    <row r="34" spans="1:13" s="5" customFormat="1" ht="144" customHeight="1">
      <c r="A34" s="5">
        <f t="shared" si="1"/>
        <v>30</v>
      </c>
      <c r="B34" s="15"/>
      <c r="C34" s="25"/>
      <c r="D34" s="37"/>
      <c r="E34" s="45"/>
      <c r="F34" s="39">
        <v>2</v>
      </c>
      <c r="G34" s="62" t="s">
        <v>154</v>
      </c>
      <c r="H34" s="73">
        <v>1</v>
      </c>
      <c r="I34" s="62" t="s">
        <v>173</v>
      </c>
      <c r="J34" s="110">
        <v>1</v>
      </c>
      <c r="K34" s="133" t="s">
        <v>36</v>
      </c>
      <c r="L34" s="147"/>
      <c r="M34" s="157"/>
    </row>
    <row r="35" spans="1:13" s="5" customFormat="1" ht="90" customHeight="1">
      <c r="A35" s="5">
        <f t="shared" si="1"/>
        <v>31</v>
      </c>
      <c r="B35" s="15"/>
      <c r="C35" s="25"/>
      <c r="D35" s="37"/>
      <c r="E35" s="45"/>
      <c r="F35" s="37"/>
      <c r="G35" s="63"/>
      <c r="H35" s="71"/>
      <c r="I35" s="63"/>
      <c r="J35" s="111">
        <v>2</v>
      </c>
      <c r="K35" s="133" t="s">
        <v>170</v>
      </c>
      <c r="L35" s="147"/>
      <c r="M35" s="157"/>
    </row>
    <row r="36" spans="1:13" s="5" customFormat="1" ht="90" customHeight="1">
      <c r="A36" s="5">
        <f t="shared" si="1"/>
        <v>32</v>
      </c>
      <c r="B36" s="15"/>
      <c r="C36" s="25"/>
      <c r="D36" s="37"/>
      <c r="E36" s="45"/>
      <c r="F36" s="37"/>
      <c r="G36" s="63"/>
      <c r="H36" s="71"/>
      <c r="I36" s="63"/>
      <c r="J36" s="112">
        <v>3</v>
      </c>
      <c r="K36" s="133" t="s">
        <v>162</v>
      </c>
      <c r="L36" s="147"/>
      <c r="M36" s="157"/>
    </row>
    <row r="37" spans="1:13" s="5" customFormat="1" ht="90" customHeight="1">
      <c r="A37" s="5">
        <f t="shared" si="1"/>
        <v>33</v>
      </c>
      <c r="B37" s="15"/>
      <c r="C37" s="25"/>
      <c r="D37" s="37"/>
      <c r="E37" s="45"/>
      <c r="F37" s="37"/>
      <c r="G37" s="63"/>
      <c r="H37" s="71"/>
      <c r="I37" s="63"/>
      <c r="J37" s="112">
        <v>4</v>
      </c>
      <c r="K37" s="133" t="s">
        <v>28</v>
      </c>
      <c r="L37" s="147"/>
      <c r="M37" s="157"/>
    </row>
    <row r="38" spans="1:13" s="5" customFormat="1" ht="90" customHeight="1">
      <c r="A38" s="5">
        <f t="shared" si="1"/>
        <v>34</v>
      </c>
      <c r="B38" s="15"/>
      <c r="C38" s="25"/>
      <c r="D38" s="37"/>
      <c r="E38" s="45"/>
      <c r="F38" s="37"/>
      <c r="G38" s="63"/>
      <c r="H38" s="71"/>
      <c r="I38" s="63"/>
      <c r="J38" s="112">
        <v>5</v>
      </c>
      <c r="K38" s="133" t="s">
        <v>109</v>
      </c>
      <c r="L38" s="147"/>
      <c r="M38" s="157"/>
    </row>
    <row r="39" spans="1:13" s="5" customFormat="1" ht="90" customHeight="1">
      <c r="A39" s="5">
        <f t="shared" si="1"/>
        <v>35</v>
      </c>
      <c r="B39" s="15"/>
      <c r="C39" s="25"/>
      <c r="D39" s="37"/>
      <c r="E39" s="45"/>
      <c r="F39" s="37"/>
      <c r="G39" s="63"/>
      <c r="H39" s="71"/>
      <c r="I39" s="63"/>
      <c r="J39" s="112">
        <v>6</v>
      </c>
      <c r="K39" s="133" t="s">
        <v>228</v>
      </c>
      <c r="L39" s="147"/>
      <c r="M39" s="157"/>
    </row>
    <row r="40" spans="1:13" s="5" customFormat="1" ht="90" customHeight="1">
      <c r="A40" s="5">
        <f t="shared" si="1"/>
        <v>36</v>
      </c>
      <c r="B40" s="15"/>
      <c r="C40" s="25"/>
      <c r="D40" s="37"/>
      <c r="E40" s="45"/>
      <c r="F40" s="39">
        <v>3</v>
      </c>
      <c r="G40" s="48" t="s">
        <v>119</v>
      </c>
      <c r="H40" s="73">
        <v>1</v>
      </c>
      <c r="I40" s="61" t="s">
        <v>19</v>
      </c>
      <c r="J40" s="113">
        <v>1</v>
      </c>
      <c r="K40" s="133" t="s">
        <v>269</v>
      </c>
      <c r="L40" s="147"/>
      <c r="M40" s="157"/>
    </row>
    <row r="41" spans="1:13" s="5" customFormat="1" ht="90" customHeight="1">
      <c r="A41" s="5">
        <f t="shared" si="1"/>
        <v>37</v>
      </c>
      <c r="B41" s="15"/>
      <c r="C41" s="25"/>
      <c r="D41" s="37"/>
      <c r="E41" s="45"/>
      <c r="F41" s="37"/>
      <c r="G41" s="45"/>
      <c r="H41" s="71"/>
      <c r="I41" s="87"/>
      <c r="J41" s="110">
        <v>2</v>
      </c>
      <c r="K41" s="133" t="s">
        <v>198</v>
      </c>
      <c r="L41" s="147"/>
      <c r="M41" s="157"/>
    </row>
    <row r="42" spans="1:13" s="5" customFormat="1" ht="90" customHeight="1">
      <c r="A42" s="5">
        <f t="shared" si="1"/>
        <v>38</v>
      </c>
      <c r="B42" s="15"/>
      <c r="C42" s="25"/>
      <c r="D42" s="37"/>
      <c r="E42" s="45"/>
      <c r="F42" s="37"/>
      <c r="G42" s="45"/>
      <c r="H42" s="71"/>
      <c r="I42" s="87"/>
      <c r="J42" s="110">
        <v>3</v>
      </c>
      <c r="K42" s="133" t="s">
        <v>270</v>
      </c>
      <c r="L42" s="147"/>
      <c r="M42" s="157"/>
    </row>
    <row r="43" spans="1:13" s="5" customFormat="1" ht="90" customHeight="1">
      <c r="A43" s="5">
        <f t="shared" si="1"/>
        <v>39</v>
      </c>
      <c r="B43" s="15"/>
      <c r="C43" s="25"/>
      <c r="D43" s="37"/>
      <c r="E43" s="45"/>
      <c r="F43" s="38"/>
      <c r="G43" s="46"/>
      <c r="H43" s="72"/>
      <c r="I43" s="88"/>
      <c r="J43" s="110">
        <v>4</v>
      </c>
      <c r="K43" s="133" t="s">
        <v>156</v>
      </c>
      <c r="L43" s="147"/>
      <c r="M43" s="157"/>
    </row>
    <row r="44" spans="1:13" s="5" customFormat="1" ht="90" customHeight="1">
      <c r="A44" s="5">
        <f t="shared" si="1"/>
        <v>40</v>
      </c>
      <c r="B44" s="15"/>
      <c r="C44" s="25"/>
      <c r="D44" s="37"/>
      <c r="E44" s="45"/>
      <c r="F44" s="39">
        <v>4</v>
      </c>
      <c r="G44" s="65" t="s">
        <v>149</v>
      </c>
      <c r="H44" s="72">
        <v>1</v>
      </c>
      <c r="I44" s="89" t="s">
        <v>41</v>
      </c>
      <c r="J44" s="110">
        <v>1</v>
      </c>
      <c r="K44" s="133" t="s">
        <v>136</v>
      </c>
      <c r="L44" s="147"/>
      <c r="M44" s="157"/>
    </row>
    <row r="45" spans="1:13" s="5" customFormat="1" ht="90" customHeight="1">
      <c r="A45" s="5">
        <f t="shared" si="1"/>
        <v>41</v>
      </c>
      <c r="B45" s="15"/>
      <c r="C45" s="25"/>
      <c r="D45" s="37"/>
      <c r="E45" s="45"/>
      <c r="F45" s="37"/>
      <c r="G45" s="66"/>
      <c r="H45" s="74">
        <v>2</v>
      </c>
      <c r="I45" s="90" t="s">
        <v>153</v>
      </c>
      <c r="J45" s="111">
        <v>1</v>
      </c>
      <c r="K45" s="133" t="s">
        <v>14</v>
      </c>
      <c r="L45" s="147"/>
      <c r="M45" s="157"/>
    </row>
    <row r="46" spans="1:13" s="5" customFormat="1" ht="90" customHeight="1">
      <c r="A46" s="5">
        <f t="shared" si="1"/>
        <v>42</v>
      </c>
      <c r="B46" s="15"/>
      <c r="C46" s="25"/>
      <c r="D46" s="37"/>
      <c r="E46" s="45"/>
      <c r="F46" s="39">
        <v>5</v>
      </c>
      <c r="G46" s="65" t="s">
        <v>82</v>
      </c>
      <c r="H46" s="73"/>
      <c r="I46" s="57"/>
      <c r="J46" s="39">
        <v>1</v>
      </c>
      <c r="K46" s="125" t="s">
        <v>59</v>
      </c>
      <c r="L46" s="147"/>
      <c r="M46" s="157"/>
    </row>
    <row r="47" spans="1:13" s="5" customFormat="1" ht="90" customHeight="1">
      <c r="A47" s="5">
        <f t="shared" si="1"/>
        <v>43</v>
      </c>
      <c r="B47" s="16">
        <v>3</v>
      </c>
      <c r="C47" s="28" t="s">
        <v>147</v>
      </c>
      <c r="D47" s="39">
        <v>1</v>
      </c>
      <c r="E47" s="49" t="s">
        <v>8</v>
      </c>
      <c r="F47" s="39">
        <v>1</v>
      </c>
      <c r="G47" s="48" t="s">
        <v>145</v>
      </c>
      <c r="H47" s="73">
        <v>1</v>
      </c>
      <c r="I47" s="91" t="s">
        <v>105</v>
      </c>
      <c r="J47" s="39">
        <v>1</v>
      </c>
      <c r="K47" s="133" t="s">
        <v>305</v>
      </c>
      <c r="L47" s="147"/>
      <c r="M47" s="157"/>
    </row>
    <row r="48" spans="1:13" s="5" customFormat="1" ht="90" customHeight="1">
      <c r="A48" s="5">
        <f t="shared" si="1"/>
        <v>44</v>
      </c>
      <c r="B48" s="15"/>
      <c r="C48" s="25"/>
      <c r="D48" s="37"/>
      <c r="E48" s="50"/>
      <c r="F48" s="38"/>
      <c r="G48" s="46"/>
      <c r="H48" s="73">
        <v>2</v>
      </c>
      <c r="I48" s="91" t="s">
        <v>108</v>
      </c>
      <c r="J48" s="39">
        <v>1</v>
      </c>
      <c r="K48" s="133" t="s">
        <v>60</v>
      </c>
      <c r="L48" s="147"/>
      <c r="M48" s="157"/>
    </row>
    <row r="49" spans="1:13" s="5" customFormat="1" ht="90" customHeight="1">
      <c r="A49" s="5">
        <f t="shared" si="1"/>
        <v>45</v>
      </c>
      <c r="B49" s="15"/>
      <c r="C49" s="25"/>
      <c r="D49" s="37"/>
      <c r="E49" s="50"/>
      <c r="F49" s="39">
        <v>2</v>
      </c>
      <c r="G49" s="48" t="s">
        <v>134</v>
      </c>
      <c r="H49" s="73">
        <v>1</v>
      </c>
      <c r="I49" s="91" t="s">
        <v>177</v>
      </c>
      <c r="J49" s="39">
        <v>1</v>
      </c>
      <c r="K49" s="133" t="s">
        <v>306</v>
      </c>
      <c r="L49" s="147"/>
      <c r="M49" s="157"/>
    </row>
    <row r="50" spans="1:13" s="5" customFormat="1" ht="90" customHeight="1">
      <c r="A50" s="5">
        <f t="shared" si="1"/>
        <v>46</v>
      </c>
      <c r="B50" s="15"/>
      <c r="C50" s="25"/>
      <c r="D50" s="37"/>
      <c r="E50" s="50"/>
      <c r="F50" s="37"/>
      <c r="G50" s="45"/>
      <c r="H50" s="73">
        <v>2</v>
      </c>
      <c r="I50" s="91" t="s">
        <v>70</v>
      </c>
      <c r="J50" s="39">
        <v>1</v>
      </c>
      <c r="K50" s="133" t="s">
        <v>135</v>
      </c>
      <c r="L50" s="147"/>
      <c r="M50" s="157"/>
    </row>
    <row r="51" spans="1:13" s="5" customFormat="1" ht="90" customHeight="1">
      <c r="A51" s="5">
        <f t="shared" si="1"/>
        <v>47</v>
      </c>
      <c r="B51" s="15"/>
      <c r="C51" s="25"/>
      <c r="D51" s="37"/>
      <c r="E51" s="50"/>
      <c r="F51" s="39">
        <v>3</v>
      </c>
      <c r="G51" s="48" t="s">
        <v>190</v>
      </c>
      <c r="H51" s="73"/>
      <c r="I51" s="85"/>
      <c r="J51" s="39">
        <v>1</v>
      </c>
      <c r="K51" s="128" t="s">
        <v>191</v>
      </c>
      <c r="L51" s="147"/>
      <c r="M51" s="157"/>
    </row>
    <row r="52" spans="1:13" s="5" customFormat="1" ht="90" customHeight="1">
      <c r="A52" s="5">
        <f t="shared" si="1"/>
        <v>48</v>
      </c>
      <c r="B52" s="15"/>
      <c r="C52" s="25"/>
      <c r="D52" s="37"/>
      <c r="E52" s="50"/>
      <c r="F52" s="37"/>
      <c r="G52" s="45"/>
      <c r="H52" s="71"/>
      <c r="I52" s="77"/>
      <c r="J52" s="70">
        <v>2</v>
      </c>
      <c r="K52" s="126" t="s">
        <v>193</v>
      </c>
      <c r="L52" s="147"/>
      <c r="M52" s="157"/>
    </row>
    <row r="53" spans="1:13" s="5" customFormat="1" ht="90" customHeight="1">
      <c r="A53" s="5">
        <f t="shared" si="1"/>
        <v>49</v>
      </c>
      <c r="B53" s="15"/>
      <c r="C53" s="25"/>
      <c r="D53" s="38"/>
      <c r="E53" s="51"/>
      <c r="F53" s="37"/>
      <c r="G53" s="45"/>
      <c r="H53" s="71"/>
      <c r="I53" s="77"/>
      <c r="J53" s="70">
        <v>3</v>
      </c>
      <c r="K53" s="126" t="s">
        <v>194</v>
      </c>
      <c r="L53" s="147"/>
      <c r="M53" s="157"/>
    </row>
    <row r="54" spans="1:13" s="5" customFormat="1" ht="90" customHeight="1">
      <c r="A54" s="5">
        <f t="shared" si="1"/>
        <v>50</v>
      </c>
      <c r="B54" s="15"/>
      <c r="C54" s="25"/>
      <c r="D54" s="39">
        <v>2</v>
      </c>
      <c r="E54" s="49" t="s">
        <v>113</v>
      </c>
      <c r="F54" s="39">
        <v>1</v>
      </c>
      <c r="G54" s="48" t="s">
        <v>184</v>
      </c>
      <c r="H54" s="73">
        <v>1</v>
      </c>
      <c r="I54" s="91" t="s">
        <v>185</v>
      </c>
      <c r="J54" s="39">
        <v>1</v>
      </c>
      <c r="K54" s="133" t="s">
        <v>188</v>
      </c>
      <c r="L54" s="147"/>
      <c r="M54" s="157"/>
    </row>
    <row r="55" spans="1:13" s="5" customFormat="1" ht="90" customHeight="1">
      <c r="A55" s="5">
        <f t="shared" si="1"/>
        <v>51</v>
      </c>
      <c r="B55" s="15"/>
      <c r="C55" s="25"/>
      <c r="D55" s="37"/>
      <c r="E55" s="50"/>
      <c r="F55" s="37"/>
      <c r="G55" s="45"/>
      <c r="H55" s="73">
        <v>2</v>
      </c>
      <c r="I55" s="91" t="s">
        <v>187</v>
      </c>
      <c r="J55" s="39">
        <v>1</v>
      </c>
      <c r="K55" s="133" t="s">
        <v>17</v>
      </c>
      <c r="L55" s="147"/>
      <c r="M55" s="157"/>
    </row>
    <row r="56" spans="1:13" s="5" customFormat="1" ht="90" customHeight="1">
      <c r="A56" s="5">
        <f t="shared" si="1"/>
        <v>52</v>
      </c>
      <c r="B56" s="15"/>
      <c r="C56" s="25"/>
      <c r="D56" s="39">
        <v>3</v>
      </c>
      <c r="E56" s="49" t="s">
        <v>78</v>
      </c>
      <c r="F56" s="39">
        <v>1</v>
      </c>
      <c r="G56" s="48" t="s">
        <v>171</v>
      </c>
      <c r="H56" s="73">
        <v>1</v>
      </c>
      <c r="I56" s="62" t="s">
        <v>40</v>
      </c>
      <c r="J56" s="39">
        <v>1</v>
      </c>
      <c r="K56" s="134" t="s">
        <v>176</v>
      </c>
      <c r="L56" s="147"/>
      <c r="M56" s="157"/>
    </row>
    <row r="57" spans="1:13" s="5" customFormat="1" ht="90" customHeight="1">
      <c r="A57" s="5">
        <f t="shared" si="1"/>
        <v>53</v>
      </c>
      <c r="B57" s="15"/>
      <c r="C57" s="25"/>
      <c r="D57" s="37"/>
      <c r="E57" s="50"/>
      <c r="F57" s="37"/>
      <c r="G57" s="45"/>
      <c r="H57" s="71"/>
      <c r="I57" s="63"/>
      <c r="J57" s="39">
        <v>2</v>
      </c>
      <c r="K57" s="135" t="s">
        <v>150</v>
      </c>
      <c r="L57" s="147"/>
      <c r="M57" s="157"/>
    </row>
    <row r="58" spans="1:13" s="5" customFormat="1" ht="90" customHeight="1">
      <c r="A58" s="5">
        <f t="shared" si="1"/>
        <v>54</v>
      </c>
      <c r="B58" s="15"/>
      <c r="C58" s="25"/>
      <c r="D58" s="39">
        <v>4</v>
      </c>
      <c r="E58" s="52" t="s">
        <v>143</v>
      </c>
      <c r="F58" s="39"/>
      <c r="G58" s="48"/>
      <c r="H58" s="73"/>
      <c r="I58" s="62"/>
      <c r="J58" s="39">
        <v>1</v>
      </c>
      <c r="K58" s="135" t="s">
        <v>230</v>
      </c>
      <c r="L58" s="147"/>
      <c r="M58" s="157"/>
    </row>
    <row r="59" spans="1:13" s="5" customFormat="1" ht="90" customHeight="1">
      <c r="A59" s="5">
        <f t="shared" si="1"/>
        <v>55</v>
      </c>
      <c r="B59" s="15"/>
      <c r="C59" s="25"/>
      <c r="D59" s="39">
        <v>5</v>
      </c>
      <c r="E59" s="49" t="s">
        <v>178</v>
      </c>
      <c r="F59" s="39">
        <v>1</v>
      </c>
      <c r="G59" s="48" t="s">
        <v>11</v>
      </c>
      <c r="H59" s="73"/>
      <c r="I59" s="62"/>
      <c r="J59" s="115">
        <v>1</v>
      </c>
      <c r="K59" s="136" t="s">
        <v>209</v>
      </c>
      <c r="L59" s="147"/>
      <c r="M59" s="157"/>
    </row>
    <row r="60" spans="1:13" s="5" customFormat="1" ht="90" customHeight="1">
      <c r="A60" s="5">
        <f t="shared" si="1"/>
        <v>56</v>
      </c>
      <c r="B60" s="15"/>
      <c r="C60" s="25"/>
      <c r="D60" s="37"/>
      <c r="E60" s="50"/>
      <c r="F60" s="39">
        <v>2</v>
      </c>
      <c r="G60" s="48" t="s">
        <v>197</v>
      </c>
      <c r="H60" s="73"/>
      <c r="I60" s="62"/>
      <c r="J60" s="115">
        <v>1</v>
      </c>
      <c r="K60" s="137" t="s">
        <v>140</v>
      </c>
      <c r="L60" s="147"/>
      <c r="M60" s="157"/>
    </row>
    <row r="61" spans="1:13" s="5" customFormat="1" ht="90" customHeight="1">
      <c r="A61" s="5">
        <f t="shared" si="1"/>
        <v>57</v>
      </c>
      <c r="B61" s="15"/>
      <c r="C61" s="25"/>
      <c r="D61" s="37"/>
      <c r="E61" s="50"/>
      <c r="F61" s="39">
        <v>3</v>
      </c>
      <c r="G61" s="67" t="s">
        <v>175</v>
      </c>
      <c r="H61" s="75"/>
      <c r="I61" s="92"/>
      <c r="J61" s="75">
        <v>1</v>
      </c>
      <c r="K61" s="138" t="s">
        <v>79</v>
      </c>
      <c r="L61" s="147"/>
      <c r="M61" s="157"/>
    </row>
    <row r="62" spans="1:13" s="5" customFormat="1" ht="90" customHeight="1">
      <c r="A62" s="5">
        <f t="shared" si="1"/>
        <v>58</v>
      </c>
      <c r="B62" s="15"/>
      <c r="C62" s="25"/>
      <c r="D62" s="39">
        <v>6</v>
      </c>
      <c r="E62" s="49" t="s">
        <v>195</v>
      </c>
      <c r="F62" s="39"/>
      <c r="G62" s="48"/>
      <c r="H62" s="73"/>
      <c r="I62" s="62"/>
      <c r="J62" s="70">
        <v>1</v>
      </c>
      <c r="K62" s="126" t="s">
        <v>35</v>
      </c>
      <c r="L62" s="147"/>
      <c r="M62" s="157"/>
    </row>
    <row r="63" spans="1:13" s="5" customFormat="1" ht="90" customHeight="1">
      <c r="A63" s="5">
        <f t="shared" si="1"/>
        <v>59</v>
      </c>
      <c r="B63" s="15"/>
      <c r="C63" s="25"/>
      <c r="D63" s="39">
        <v>7</v>
      </c>
      <c r="E63" s="49" t="s">
        <v>128</v>
      </c>
      <c r="F63" s="39"/>
      <c r="G63" s="48"/>
      <c r="H63" s="73"/>
      <c r="I63" s="62"/>
      <c r="J63" s="70">
        <v>1</v>
      </c>
      <c r="K63" s="126" t="s">
        <v>221</v>
      </c>
      <c r="L63" s="147"/>
      <c r="M63" s="157"/>
    </row>
    <row r="64" spans="1:13" s="5" customFormat="1" ht="90" customHeight="1">
      <c r="A64" s="5">
        <f t="shared" si="1"/>
        <v>60</v>
      </c>
      <c r="B64" s="15"/>
      <c r="C64" s="25"/>
      <c r="D64" s="39">
        <v>8</v>
      </c>
      <c r="E64" s="49" t="s">
        <v>196</v>
      </c>
      <c r="F64" s="39"/>
      <c r="G64" s="48"/>
      <c r="H64" s="73"/>
      <c r="I64" s="62"/>
      <c r="J64" s="39">
        <v>1</v>
      </c>
      <c r="K64" s="139" t="s">
        <v>90</v>
      </c>
      <c r="L64" s="147"/>
      <c r="M64" s="157"/>
    </row>
    <row r="65" spans="1:13" s="5" customFormat="1" ht="90" customHeight="1">
      <c r="A65" s="5">
        <f t="shared" si="1"/>
        <v>61</v>
      </c>
      <c r="B65" s="15"/>
      <c r="C65" s="29"/>
      <c r="D65" s="39">
        <v>9</v>
      </c>
      <c r="E65" s="49" t="s">
        <v>189</v>
      </c>
      <c r="F65" s="39"/>
      <c r="G65" s="48"/>
      <c r="H65" s="74"/>
      <c r="I65" s="93"/>
      <c r="J65" s="55">
        <v>1</v>
      </c>
      <c r="K65" s="135" t="s">
        <v>73</v>
      </c>
      <c r="L65" s="147"/>
      <c r="M65" s="157"/>
    </row>
    <row r="66" spans="1:13" s="6" customFormat="1" ht="90" customHeight="1">
      <c r="A66" s="5">
        <f t="shared" si="1"/>
        <v>62</v>
      </c>
      <c r="B66" s="17">
        <v>4</v>
      </c>
      <c r="C66" s="28" t="s">
        <v>199</v>
      </c>
      <c r="D66" s="39">
        <v>1</v>
      </c>
      <c r="E66" s="28" t="s">
        <v>89</v>
      </c>
      <c r="F66" s="39">
        <v>1</v>
      </c>
      <c r="G66" s="28" t="s">
        <v>202</v>
      </c>
      <c r="H66" s="38">
        <v>1</v>
      </c>
      <c r="I66" s="94" t="s">
        <v>178</v>
      </c>
      <c r="J66" s="38">
        <v>1</v>
      </c>
      <c r="K66" s="130" t="s">
        <v>85</v>
      </c>
      <c r="L66" s="151"/>
      <c r="M66" s="160"/>
    </row>
    <row r="67" spans="1:13" s="6" customFormat="1" ht="90" customHeight="1">
      <c r="A67" s="5">
        <f t="shared" si="1"/>
        <v>63</v>
      </c>
      <c r="B67" s="11"/>
      <c r="C67" s="25"/>
      <c r="D67" s="37"/>
      <c r="E67" s="25"/>
      <c r="F67" s="37"/>
      <c r="G67" s="25"/>
      <c r="H67" s="38">
        <v>2</v>
      </c>
      <c r="I67" s="94" t="s">
        <v>158</v>
      </c>
      <c r="J67" s="38">
        <v>1</v>
      </c>
      <c r="K67" s="130" t="s">
        <v>258</v>
      </c>
      <c r="L67" s="151"/>
      <c r="M67" s="160"/>
    </row>
    <row r="68" spans="1:13" s="6" customFormat="1" ht="90" customHeight="1">
      <c r="A68" s="5">
        <f t="shared" si="1"/>
        <v>64</v>
      </c>
      <c r="B68" s="11"/>
      <c r="C68" s="25"/>
      <c r="D68" s="37"/>
      <c r="E68" s="25"/>
      <c r="F68" s="37"/>
      <c r="G68" s="25"/>
      <c r="H68" s="37">
        <v>3</v>
      </c>
      <c r="I68" s="25" t="s">
        <v>88</v>
      </c>
      <c r="J68" s="38">
        <v>1</v>
      </c>
      <c r="K68" s="130" t="s">
        <v>102</v>
      </c>
      <c r="L68" s="151"/>
      <c r="M68" s="160"/>
    </row>
    <row r="69" spans="1:13" s="6" customFormat="1" ht="90" customHeight="1">
      <c r="A69" s="5">
        <f t="shared" si="1"/>
        <v>65</v>
      </c>
      <c r="B69" s="11"/>
      <c r="C69" s="25"/>
      <c r="D69" s="37"/>
      <c r="E69" s="25"/>
      <c r="F69" s="38"/>
      <c r="G69" s="29"/>
      <c r="H69" s="38"/>
      <c r="I69" s="29"/>
      <c r="J69" s="38">
        <v>2</v>
      </c>
      <c r="K69" s="130" t="s">
        <v>120</v>
      </c>
      <c r="L69" s="151"/>
      <c r="M69" s="160"/>
    </row>
    <row r="70" spans="1:13" ht="90" customHeight="1">
      <c r="A70" s="5">
        <f t="shared" si="1"/>
        <v>66</v>
      </c>
      <c r="B70" s="11"/>
      <c r="C70" s="25"/>
      <c r="D70" s="37"/>
      <c r="E70" s="25"/>
      <c r="F70" s="39">
        <v>2</v>
      </c>
      <c r="G70" s="57" t="s">
        <v>62</v>
      </c>
      <c r="H70" s="38">
        <v>1</v>
      </c>
      <c r="I70" s="94" t="s">
        <v>178</v>
      </c>
      <c r="J70" s="38">
        <v>1</v>
      </c>
      <c r="K70" s="130" t="s">
        <v>200</v>
      </c>
      <c r="L70" s="152"/>
      <c r="M70" s="161"/>
    </row>
    <row r="71" spans="1:13" ht="90" customHeight="1">
      <c r="A71" s="5">
        <f t="shared" si="1"/>
        <v>67</v>
      </c>
      <c r="B71" s="12"/>
      <c r="C71" s="26"/>
      <c r="D71" s="37"/>
      <c r="E71" s="25"/>
      <c r="F71" s="37"/>
      <c r="G71" s="68"/>
      <c r="H71" s="37">
        <v>2</v>
      </c>
      <c r="I71" s="68" t="s">
        <v>158</v>
      </c>
      <c r="J71" s="37">
        <v>1</v>
      </c>
      <c r="K71" s="131" t="s">
        <v>201</v>
      </c>
      <c r="L71" s="153"/>
      <c r="M71" s="162"/>
    </row>
    <row r="72" spans="1:13" ht="30" customHeight="1">
      <c r="A72" s="5"/>
      <c r="B72" s="13"/>
      <c r="C72" s="27"/>
      <c r="D72" s="27"/>
      <c r="E72" s="27"/>
      <c r="F72" s="27"/>
      <c r="G72" s="27"/>
      <c r="H72" s="27"/>
      <c r="I72" s="27"/>
      <c r="J72" s="27"/>
      <c r="K72" s="27"/>
    </row>
    <row r="73" spans="1:13" ht="90" customHeight="1">
      <c r="A73" s="5">
        <f t="shared" ref="A73:A129" si="2">ROW()-5</f>
        <v>68</v>
      </c>
      <c r="B73" s="18">
        <v>5</v>
      </c>
      <c r="C73" s="30" t="s">
        <v>222</v>
      </c>
      <c r="D73" s="40">
        <v>1</v>
      </c>
      <c r="E73" s="53" t="s">
        <v>21</v>
      </c>
      <c r="F73" s="40">
        <v>1</v>
      </c>
      <c r="G73" s="53" t="s">
        <v>33</v>
      </c>
      <c r="H73" s="76">
        <v>1</v>
      </c>
      <c r="I73" s="95" t="s">
        <v>125</v>
      </c>
      <c r="J73" s="111">
        <v>1</v>
      </c>
      <c r="K73" s="132" t="s">
        <v>205</v>
      </c>
      <c r="L73" s="154"/>
      <c r="M73" s="163"/>
    </row>
    <row r="74" spans="1:13" ht="90" customHeight="1">
      <c r="A74" s="5">
        <f t="shared" si="2"/>
        <v>69</v>
      </c>
      <c r="B74" s="11"/>
      <c r="C74" s="31"/>
      <c r="D74" s="41"/>
      <c r="E74" s="25"/>
      <c r="F74" s="41"/>
      <c r="G74" s="25"/>
      <c r="H74" s="77"/>
      <c r="I74" s="63"/>
      <c r="J74" s="55">
        <v>2</v>
      </c>
      <c r="K74" s="135" t="s">
        <v>71</v>
      </c>
      <c r="L74" s="155"/>
      <c r="M74" s="164"/>
    </row>
    <row r="75" spans="1:13" ht="90" customHeight="1">
      <c r="A75" s="5">
        <f t="shared" si="2"/>
        <v>70</v>
      </c>
      <c r="B75" s="11"/>
      <c r="C75" s="31"/>
      <c r="D75" s="41"/>
      <c r="E75" s="25"/>
      <c r="F75" s="41"/>
      <c r="G75" s="25"/>
      <c r="H75" s="77"/>
      <c r="I75" s="63"/>
      <c r="J75" s="110">
        <v>3</v>
      </c>
      <c r="K75" s="140" t="s">
        <v>299</v>
      </c>
      <c r="L75" s="155"/>
      <c r="M75" s="164"/>
    </row>
    <row r="76" spans="1:13" ht="90" customHeight="1">
      <c r="A76" s="5">
        <f t="shared" si="2"/>
        <v>71</v>
      </c>
      <c r="B76" s="11"/>
      <c r="C76" s="31"/>
      <c r="D76" s="41"/>
      <c r="E76" s="25"/>
      <c r="F76" s="41"/>
      <c r="G76" s="25"/>
      <c r="H76" s="78">
        <v>2</v>
      </c>
      <c r="I76" s="96" t="s">
        <v>245</v>
      </c>
      <c r="J76" s="116">
        <v>1</v>
      </c>
      <c r="K76" s="141" t="s">
        <v>76</v>
      </c>
      <c r="L76" s="152"/>
      <c r="M76" s="161"/>
    </row>
    <row r="77" spans="1:13" ht="90" customHeight="1">
      <c r="A77" s="5">
        <f t="shared" si="2"/>
        <v>72</v>
      </c>
      <c r="B77" s="11"/>
      <c r="C77" s="31"/>
      <c r="D77" s="41"/>
      <c r="E77" s="25"/>
      <c r="F77" s="41"/>
      <c r="G77" s="25"/>
      <c r="H77" s="79"/>
      <c r="I77" s="97"/>
      <c r="J77" s="116">
        <v>2</v>
      </c>
      <c r="K77" s="141" t="s">
        <v>242</v>
      </c>
      <c r="L77" s="152"/>
      <c r="M77" s="161"/>
    </row>
    <row r="78" spans="1:13" ht="90" customHeight="1">
      <c r="A78" s="5">
        <f t="shared" si="2"/>
        <v>73</v>
      </c>
      <c r="B78" s="11"/>
      <c r="C78" s="31"/>
      <c r="D78" s="41"/>
      <c r="E78" s="25"/>
      <c r="F78" s="41"/>
      <c r="G78" s="25"/>
      <c r="H78" s="80">
        <v>3</v>
      </c>
      <c r="I78" s="98" t="s">
        <v>257</v>
      </c>
      <c r="J78" s="116">
        <v>1</v>
      </c>
      <c r="K78" s="141" t="s">
        <v>216</v>
      </c>
      <c r="L78" s="152"/>
      <c r="M78" s="161"/>
    </row>
    <row r="79" spans="1:13" ht="90" customHeight="1">
      <c r="A79" s="5">
        <f t="shared" si="2"/>
        <v>74</v>
      </c>
      <c r="B79" s="11"/>
      <c r="C79" s="31"/>
      <c r="D79" s="42">
        <v>2</v>
      </c>
      <c r="E79" s="48" t="s">
        <v>159</v>
      </c>
      <c r="F79" s="39"/>
      <c r="G79" s="42"/>
      <c r="H79" s="73"/>
      <c r="I79" s="39"/>
      <c r="J79" s="113">
        <v>1</v>
      </c>
      <c r="K79" s="133" t="s">
        <v>26</v>
      </c>
      <c r="L79" s="152"/>
      <c r="M79" s="161"/>
    </row>
    <row r="80" spans="1:13" ht="90" customHeight="1">
      <c r="A80" s="5">
        <f t="shared" si="2"/>
        <v>75</v>
      </c>
      <c r="B80" s="11"/>
      <c r="C80" s="31"/>
      <c r="D80" s="43"/>
      <c r="E80" s="46"/>
      <c r="F80" s="38"/>
      <c r="G80" s="43"/>
      <c r="H80" s="72"/>
      <c r="I80" s="38"/>
      <c r="J80" s="117">
        <v>2</v>
      </c>
      <c r="K80" s="132" t="s">
        <v>58</v>
      </c>
      <c r="L80" s="152"/>
      <c r="M80" s="161"/>
    </row>
    <row r="81" spans="1:13" ht="90" customHeight="1">
      <c r="A81" s="5">
        <f t="shared" si="2"/>
        <v>76</v>
      </c>
      <c r="B81" s="11"/>
      <c r="C81" s="31"/>
      <c r="D81" s="42">
        <v>3</v>
      </c>
      <c r="E81" s="47" t="s">
        <v>178</v>
      </c>
      <c r="F81" s="39">
        <v>1</v>
      </c>
      <c r="G81" s="61" t="s">
        <v>77</v>
      </c>
      <c r="H81" s="73"/>
      <c r="I81" s="52"/>
      <c r="J81" s="112">
        <v>1</v>
      </c>
      <c r="K81" s="133" t="s">
        <v>224</v>
      </c>
      <c r="L81" s="152"/>
      <c r="M81" s="161"/>
    </row>
    <row r="82" spans="1:13" ht="90" customHeight="1">
      <c r="A82" s="5">
        <f t="shared" si="2"/>
        <v>77</v>
      </c>
      <c r="B82" s="11"/>
      <c r="C82" s="31"/>
      <c r="D82" s="42">
        <v>4</v>
      </c>
      <c r="E82" s="48" t="s">
        <v>161</v>
      </c>
      <c r="F82" s="39">
        <v>1</v>
      </c>
      <c r="G82" s="62" t="s">
        <v>154</v>
      </c>
      <c r="H82" s="73">
        <v>1</v>
      </c>
      <c r="I82" s="62" t="s">
        <v>173</v>
      </c>
      <c r="J82" s="113">
        <v>1</v>
      </c>
      <c r="K82" s="133" t="s">
        <v>103</v>
      </c>
      <c r="L82" s="152"/>
      <c r="M82" s="161"/>
    </row>
    <row r="83" spans="1:13" ht="90" customHeight="1">
      <c r="A83" s="5">
        <f t="shared" si="2"/>
        <v>78</v>
      </c>
      <c r="B83" s="11"/>
      <c r="C83" s="31"/>
      <c r="D83" s="41"/>
      <c r="E83" s="45"/>
      <c r="F83" s="37"/>
      <c r="G83" s="63"/>
      <c r="H83" s="71"/>
      <c r="I83" s="63"/>
      <c r="J83" s="112">
        <v>2</v>
      </c>
      <c r="K83" s="133" t="s">
        <v>226</v>
      </c>
      <c r="L83" s="152"/>
      <c r="M83" s="161"/>
    </row>
    <row r="84" spans="1:13" ht="90" customHeight="1">
      <c r="A84" s="5">
        <f t="shared" si="2"/>
        <v>79</v>
      </c>
      <c r="B84" s="11"/>
      <c r="C84" s="31"/>
      <c r="D84" s="41"/>
      <c r="E84" s="45"/>
      <c r="F84" s="37"/>
      <c r="G84" s="63"/>
      <c r="H84" s="71"/>
      <c r="I84" s="63"/>
      <c r="J84" s="112">
        <v>3</v>
      </c>
      <c r="K84" s="133" t="s">
        <v>86</v>
      </c>
      <c r="L84" s="152"/>
      <c r="M84" s="161"/>
    </row>
    <row r="85" spans="1:13" ht="90" customHeight="1">
      <c r="A85" s="5">
        <f t="shared" si="2"/>
        <v>80</v>
      </c>
      <c r="B85" s="11"/>
      <c r="C85" s="31"/>
      <c r="D85" s="41"/>
      <c r="E85" s="45"/>
      <c r="F85" s="37"/>
      <c r="G85" s="63"/>
      <c r="H85" s="71"/>
      <c r="I85" s="63"/>
      <c r="J85" s="112">
        <v>4</v>
      </c>
      <c r="K85" s="133" t="s">
        <v>56</v>
      </c>
      <c r="L85" s="152"/>
      <c r="M85" s="161"/>
    </row>
    <row r="86" spans="1:13" ht="90" customHeight="1">
      <c r="A86" s="5">
        <f t="shared" si="2"/>
        <v>81</v>
      </c>
      <c r="B86" s="11"/>
      <c r="C86" s="31"/>
      <c r="D86" s="41"/>
      <c r="E86" s="45"/>
      <c r="F86" s="37"/>
      <c r="G86" s="63"/>
      <c r="H86" s="71"/>
      <c r="I86" s="63"/>
      <c r="J86" s="112">
        <v>5</v>
      </c>
      <c r="K86" s="133" t="s">
        <v>20</v>
      </c>
      <c r="L86" s="152"/>
      <c r="M86" s="161"/>
    </row>
    <row r="87" spans="1:13" ht="90" customHeight="1">
      <c r="A87" s="5">
        <f t="shared" si="2"/>
        <v>82</v>
      </c>
      <c r="B87" s="11"/>
      <c r="C87" s="31"/>
      <c r="D87" s="41"/>
      <c r="E87" s="45"/>
      <c r="F87" s="37"/>
      <c r="G87" s="63"/>
      <c r="H87" s="72"/>
      <c r="I87" s="64"/>
      <c r="J87" s="112">
        <v>6</v>
      </c>
      <c r="K87" s="133" t="s">
        <v>267</v>
      </c>
      <c r="L87" s="152"/>
      <c r="M87" s="161"/>
    </row>
    <row r="88" spans="1:13" ht="90" customHeight="1">
      <c r="A88" s="5">
        <f t="shared" si="2"/>
        <v>83</v>
      </c>
      <c r="B88" s="11"/>
      <c r="C88" s="31"/>
      <c r="D88" s="41"/>
      <c r="E88" s="45"/>
      <c r="F88" s="38"/>
      <c r="G88" s="64"/>
      <c r="H88" s="71">
        <v>2</v>
      </c>
      <c r="I88" s="63" t="s">
        <v>268</v>
      </c>
      <c r="J88" s="112">
        <v>1</v>
      </c>
      <c r="K88" s="133" t="s">
        <v>244</v>
      </c>
      <c r="L88" s="152"/>
      <c r="M88" s="161"/>
    </row>
    <row r="89" spans="1:13" ht="90" customHeight="1">
      <c r="A89" s="5">
        <f t="shared" si="2"/>
        <v>84</v>
      </c>
      <c r="B89" s="11"/>
      <c r="C89" s="31"/>
      <c r="D89" s="41"/>
      <c r="E89" s="45"/>
      <c r="F89" s="39">
        <v>2</v>
      </c>
      <c r="G89" s="62" t="s">
        <v>249</v>
      </c>
      <c r="H89" s="73">
        <v>1</v>
      </c>
      <c r="I89" s="49" t="s">
        <v>163</v>
      </c>
      <c r="J89" s="113">
        <v>1</v>
      </c>
      <c r="K89" s="133" t="s">
        <v>212</v>
      </c>
      <c r="L89" s="152"/>
      <c r="M89" s="161"/>
    </row>
    <row r="90" spans="1:13" ht="90" customHeight="1">
      <c r="A90" s="5">
        <f t="shared" si="2"/>
        <v>85</v>
      </c>
      <c r="B90" s="11"/>
      <c r="C90" s="31"/>
      <c r="D90" s="41"/>
      <c r="E90" s="45"/>
      <c r="F90" s="37"/>
      <c r="G90" s="63"/>
      <c r="H90" s="71"/>
      <c r="I90" s="50"/>
      <c r="J90" s="111">
        <v>2</v>
      </c>
      <c r="K90" s="132" t="s">
        <v>133</v>
      </c>
      <c r="L90" s="152"/>
      <c r="M90" s="161"/>
    </row>
    <row r="91" spans="1:13" ht="90" customHeight="1">
      <c r="A91" s="5">
        <f t="shared" si="2"/>
        <v>86</v>
      </c>
      <c r="B91" s="11"/>
      <c r="C91" s="31"/>
      <c r="D91" s="41"/>
      <c r="E91" s="45"/>
      <c r="F91" s="37"/>
      <c r="G91" s="63"/>
      <c r="H91" s="71"/>
      <c r="I91" s="50"/>
      <c r="J91" s="112">
        <v>3</v>
      </c>
      <c r="K91" s="132" t="s">
        <v>83</v>
      </c>
      <c r="L91" s="152"/>
      <c r="M91" s="161"/>
    </row>
    <row r="92" spans="1:13" ht="90" customHeight="1">
      <c r="A92" s="5">
        <f t="shared" si="2"/>
        <v>87</v>
      </c>
      <c r="B92" s="11"/>
      <c r="C92" s="31"/>
      <c r="D92" s="41"/>
      <c r="E92" s="45"/>
      <c r="F92" s="37"/>
      <c r="G92" s="63"/>
      <c r="H92" s="72"/>
      <c r="I92" s="51"/>
      <c r="J92" s="112">
        <v>4</v>
      </c>
      <c r="K92" s="132" t="s">
        <v>160</v>
      </c>
      <c r="L92" s="152"/>
      <c r="M92" s="161"/>
    </row>
    <row r="93" spans="1:13" ht="90" customHeight="1">
      <c r="A93" s="5">
        <f t="shared" si="2"/>
        <v>88</v>
      </c>
      <c r="B93" s="11"/>
      <c r="C93" s="31"/>
      <c r="D93" s="41"/>
      <c r="E93" s="45"/>
      <c r="F93" s="37"/>
      <c r="G93" s="63"/>
      <c r="H93" s="73">
        <v>2</v>
      </c>
      <c r="I93" s="52" t="s">
        <v>247</v>
      </c>
      <c r="J93" s="113">
        <v>1</v>
      </c>
      <c r="K93" s="133" t="s">
        <v>289</v>
      </c>
      <c r="L93" s="152"/>
      <c r="M93" s="161"/>
    </row>
    <row r="94" spans="1:13" ht="90" customHeight="1">
      <c r="A94" s="5">
        <f t="shared" si="2"/>
        <v>89</v>
      </c>
      <c r="B94" s="11"/>
      <c r="C94" s="31"/>
      <c r="D94" s="41"/>
      <c r="E94" s="45"/>
      <c r="F94" s="37"/>
      <c r="G94" s="63"/>
      <c r="H94" s="73">
        <v>3</v>
      </c>
      <c r="I94" s="52" t="s">
        <v>248</v>
      </c>
      <c r="J94" s="110">
        <v>1</v>
      </c>
      <c r="K94" s="133" t="s">
        <v>290</v>
      </c>
      <c r="L94" s="152"/>
      <c r="M94" s="161"/>
    </row>
    <row r="95" spans="1:13" ht="90" customHeight="1">
      <c r="A95" s="5">
        <f t="shared" si="2"/>
        <v>90</v>
      </c>
      <c r="B95" s="11"/>
      <c r="C95" s="31"/>
      <c r="D95" s="41"/>
      <c r="E95" s="45"/>
      <c r="F95" s="37"/>
      <c r="G95" s="63"/>
      <c r="H95" s="73">
        <v>4</v>
      </c>
      <c r="I95" s="49" t="s">
        <v>54</v>
      </c>
      <c r="J95" s="110">
        <v>1</v>
      </c>
      <c r="K95" s="132" t="s">
        <v>291</v>
      </c>
      <c r="L95" s="152"/>
      <c r="M95" s="161"/>
    </row>
    <row r="96" spans="1:13" ht="90" customHeight="1">
      <c r="A96" s="5">
        <f t="shared" si="2"/>
        <v>91</v>
      </c>
      <c r="B96" s="11"/>
      <c r="C96" s="31"/>
      <c r="D96" s="41"/>
      <c r="E96" s="45"/>
      <c r="F96" s="37"/>
      <c r="G96" s="63"/>
      <c r="H96" s="72"/>
      <c r="I96" s="51"/>
      <c r="J96" s="110">
        <v>2</v>
      </c>
      <c r="K96" s="132" t="s">
        <v>225</v>
      </c>
      <c r="L96" s="152"/>
      <c r="M96" s="161"/>
    </row>
    <row r="97" spans="1:13" ht="90" customHeight="1">
      <c r="A97" s="5">
        <f t="shared" si="2"/>
        <v>92</v>
      </c>
      <c r="B97" s="11"/>
      <c r="C97" s="31"/>
      <c r="D97" s="41"/>
      <c r="E97" s="45"/>
      <c r="F97" s="38"/>
      <c r="G97" s="64"/>
      <c r="H97" s="71">
        <v>5</v>
      </c>
      <c r="I97" s="99" t="s">
        <v>260</v>
      </c>
      <c r="J97" s="37">
        <v>1</v>
      </c>
      <c r="K97" s="89" t="s">
        <v>304</v>
      </c>
      <c r="L97" s="152"/>
      <c r="M97" s="161"/>
    </row>
    <row r="98" spans="1:13" ht="90" customHeight="1">
      <c r="A98" s="5">
        <f t="shared" si="2"/>
        <v>93</v>
      </c>
      <c r="B98" s="11"/>
      <c r="C98" s="31"/>
      <c r="D98" s="41"/>
      <c r="E98" s="45"/>
      <c r="F98" s="42">
        <v>3</v>
      </c>
      <c r="G98" s="28" t="s">
        <v>229</v>
      </c>
      <c r="H98" s="42"/>
      <c r="I98" s="85"/>
      <c r="J98" s="118">
        <v>1</v>
      </c>
      <c r="K98" s="134" t="s">
        <v>100</v>
      </c>
      <c r="L98" s="152"/>
      <c r="M98" s="161"/>
    </row>
    <row r="99" spans="1:13" ht="90" customHeight="1">
      <c r="A99" s="5">
        <f t="shared" si="2"/>
        <v>94</v>
      </c>
      <c r="B99" s="11"/>
      <c r="C99" s="31"/>
      <c r="D99" s="41"/>
      <c r="E99" s="45"/>
      <c r="F99" s="41"/>
      <c r="G99" s="25"/>
      <c r="H99" s="41"/>
      <c r="I99" s="100"/>
      <c r="J99" s="55">
        <v>2</v>
      </c>
      <c r="K99" s="132" t="s">
        <v>240</v>
      </c>
      <c r="L99" s="152"/>
      <c r="M99" s="161"/>
    </row>
    <row r="100" spans="1:13" ht="90" customHeight="1">
      <c r="A100" s="5">
        <f t="shared" si="2"/>
        <v>95</v>
      </c>
      <c r="B100" s="11"/>
      <c r="C100" s="31"/>
      <c r="D100" s="41"/>
      <c r="E100" s="45"/>
      <c r="F100" s="39">
        <v>4</v>
      </c>
      <c r="G100" s="28" t="s">
        <v>47</v>
      </c>
      <c r="H100" s="73">
        <v>1</v>
      </c>
      <c r="I100" s="52" t="s">
        <v>61</v>
      </c>
      <c r="J100" s="112">
        <v>1</v>
      </c>
      <c r="K100" s="133" t="s">
        <v>250</v>
      </c>
      <c r="L100" s="152"/>
      <c r="M100" s="161"/>
    </row>
    <row r="101" spans="1:13" ht="90" customHeight="1">
      <c r="A101" s="5">
        <f t="shared" si="2"/>
        <v>96</v>
      </c>
      <c r="B101" s="11"/>
      <c r="C101" s="31"/>
      <c r="D101" s="41"/>
      <c r="E101" s="45"/>
      <c r="F101" s="37"/>
      <c r="G101" s="25"/>
      <c r="H101" s="81">
        <v>2</v>
      </c>
      <c r="I101" s="96" t="s">
        <v>57</v>
      </c>
      <c r="J101" s="119">
        <v>1</v>
      </c>
      <c r="K101" s="142" t="s">
        <v>93</v>
      </c>
      <c r="L101" s="152"/>
      <c r="M101" s="161"/>
    </row>
    <row r="102" spans="1:13" ht="90" customHeight="1">
      <c r="A102" s="5">
        <f t="shared" si="2"/>
        <v>97</v>
      </c>
      <c r="B102" s="11"/>
      <c r="C102" s="31"/>
      <c r="D102" s="41"/>
      <c r="E102" s="45"/>
      <c r="F102" s="38"/>
      <c r="G102" s="29"/>
      <c r="H102" s="82"/>
      <c r="I102" s="101"/>
      <c r="J102" s="120">
        <v>2</v>
      </c>
      <c r="K102" s="88" t="s">
        <v>285</v>
      </c>
      <c r="L102" s="152"/>
      <c r="M102" s="161"/>
    </row>
    <row r="103" spans="1:13" ht="90" customHeight="1">
      <c r="A103" s="5">
        <f t="shared" si="2"/>
        <v>98</v>
      </c>
      <c r="B103" s="11"/>
      <c r="C103" s="31"/>
      <c r="D103" s="41"/>
      <c r="E103" s="45"/>
      <c r="F103" s="42">
        <v>5</v>
      </c>
      <c r="G103" s="62" t="s">
        <v>122</v>
      </c>
      <c r="H103" s="83">
        <v>1</v>
      </c>
      <c r="I103" s="102" t="s">
        <v>88</v>
      </c>
      <c r="J103" s="121">
        <v>1</v>
      </c>
      <c r="K103" s="140" t="s">
        <v>1</v>
      </c>
      <c r="L103" s="152"/>
      <c r="M103" s="161"/>
    </row>
    <row r="104" spans="1:13" ht="90" customHeight="1">
      <c r="A104" s="5">
        <f t="shared" si="2"/>
        <v>99</v>
      </c>
      <c r="B104" s="11"/>
      <c r="C104" s="31"/>
      <c r="D104" s="41"/>
      <c r="E104" s="45"/>
      <c r="F104" s="43"/>
      <c r="G104" s="64"/>
      <c r="H104" s="81">
        <v>2</v>
      </c>
      <c r="I104" s="103" t="s">
        <v>178</v>
      </c>
      <c r="J104" s="122">
        <v>1</v>
      </c>
      <c r="K104" s="140" t="s">
        <v>232</v>
      </c>
      <c r="L104" s="152"/>
      <c r="M104" s="161"/>
    </row>
    <row r="105" spans="1:13" ht="90" customHeight="1">
      <c r="A105" s="5">
        <f t="shared" si="2"/>
        <v>100</v>
      </c>
      <c r="B105" s="11"/>
      <c r="C105" s="31"/>
      <c r="D105" s="41"/>
      <c r="E105" s="45"/>
      <c r="F105" s="42">
        <v>6</v>
      </c>
      <c r="G105" s="69" t="s">
        <v>179</v>
      </c>
      <c r="H105" s="80"/>
      <c r="I105" s="102"/>
      <c r="J105" s="112">
        <v>1</v>
      </c>
      <c r="K105" s="133" t="s">
        <v>252</v>
      </c>
      <c r="L105" s="152"/>
      <c r="M105" s="161"/>
    </row>
    <row r="106" spans="1:13" ht="90" customHeight="1">
      <c r="A106" s="5">
        <f t="shared" si="2"/>
        <v>101</v>
      </c>
      <c r="B106" s="11"/>
      <c r="C106" s="31"/>
      <c r="D106" s="41"/>
      <c r="E106" s="45"/>
      <c r="F106" s="42">
        <v>7</v>
      </c>
      <c r="G106" s="62" t="s">
        <v>131</v>
      </c>
      <c r="H106" s="42"/>
      <c r="I106" s="42"/>
      <c r="J106" s="121">
        <v>1</v>
      </c>
      <c r="K106" s="133" t="s">
        <v>233</v>
      </c>
      <c r="L106" s="152"/>
      <c r="M106" s="161"/>
    </row>
    <row r="107" spans="1:13" ht="90" customHeight="1">
      <c r="A107" s="5">
        <f t="shared" si="2"/>
        <v>102</v>
      </c>
      <c r="B107" s="11"/>
      <c r="C107" s="31"/>
      <c r="D107" s="41"/>
      <c r="E107" s="45"/>
      <c r="F107" s="42">
        <v>8</v>
      </c>
      <c r="G107" s="62" t="s">
        <v>180</v>
      </c>
      <c r="H107" s="84"/>
      <c r="I107" s="104"/>
      <c r="J107" s="122">
        <v>1</v>
      </c>
      <c r="K107" s="127" t="s">
        <v>234</v>
      </c>
      <c r="L107" s="152"/>
      <c r="M107" s="161"/>
    </row>
    <row r="108" spans="1:13" ht="90" customHeight="1">
      <c r="A108" s="5">
        <f t="shared" si="2"/>
        <v>103</v>
      </c>
      <c r="B108" s="11"/>
      <c r="C108" s="31"/>
      <c r="D108" s="42">
        <v>5</v>
      </c>
      <c r="E108" s="28" t="s">
        <v>231</v>
      </c>
      <c r="F108" s="42">
        <v>1</v>
      </c>
      <c r="G108" s="62" t="s">
        <v>183</v>
      </c>
      <c r="H108" s="85">
        <v>1</v>
      </c>
      <c r="I108" s="103" t="s">
        <v>88</v>
      </c>
      <c r="J108" s="122">
        <v>1</v>
      </c>
      <c r="K108" s="133" t="s">
        <v>81</v>
      </c>
      <c r="L108" s="152"/>
      <c r="M108" s="161"/>
    </row>
    <row r="109" spans="1:13" ht="90" customHeight="1">
      <c r="A109" s="5">
        <f t="shared" si="2"/>
        <v>104</v>
      </c>
      <c r="B109" s="11"/>
      <c r="C109" s="31"/>
      <c r="D109" s="41"/>
      <c r="E109" s="25"/>
      <c r="F109" s="41"/>
      <c r="G109" s="63"/>
      <c r="H109" s="85">
        <v>2</v>
      </c>
      <c r="I109" s="103" t="s">
        <v>178</v>
      </c>
      <c r="J109" s="122">
        <v>1</v>
      </c>
      <c r="K109" s="133" t="s">
        <v>300</v>
      </c>
      <c r="L109" s="152"/>
      <c r="M109" s="161"/>
    </row>
    <row r="110" spans="1:13" ht="90" customHeight="1">
      <c r="A110" s="5">
        <f t="shared" si="2"/>
        <v>105</v>
      </c>
      <c r="B110" s="11"/>
      <c r="C110" s="31"/>
      <c r="D110" s="41"/>
      <c r="E110" s="25"/>
      <c r="F110" s="41"/>
      <c r="G110" s="63"/>
      <c r="H110" s="81">
        <v>3</v>
      </c>
      <c r="I110" s="96" t="s">
        <v>235</v>
      </c>
      <c r="J110" s="122">
        <v>1</v>
      </c>
      <c r="K110" s="133" t="s">
        <v>2</v>
      </c>
      <c r="L110" s="152"/>
      <c r="M110" s="161"/>
    </row>
    <row r="111" spans="1:13" ht="90" customHeight="1">
      <c r="A111" s="5">
        <f t="shared" si="2"/>
        <v>106</v>
      </c>
      <c r="B111" s="11"/>
      <c r="C111" s="31"/>
      <c r="D111" s="41"/>
      <c r="E111" s="25"/>
      <c r="F111" s="41"/>
      <c r="G111" s="63"/>
      <c r="H111" s="82"/>
      <c r="I111" s="101"/>
      <c r="J111" s="121">
        <v>2</v>
      </c>
      <c r="K111" s="135" t="s">
        <v>87</v>
      </c>
      <c r="L111" s="152"/>
      <c r="M111" s="161"/>
    </row>
    <row r="112" spans="1:13" ht="90" customHeight="1">
      <c r="A112" s="5">
        <f t="shared" si="2"/>
        <v>107</v>
      </c>
      <c r="B112" s="11"/>
      <c r="C112" s="31"/>
      <c r="D112" s="41"/>
      <c r="E112" s="25"/>
      <c r="F112" s="41"/>
      <c r="G112" s="64"/>
      <c r="H112" s="80">
        <v>4</v>
      </c>
      <c r="I112" s="102" t="s">
        <v>111</v>
      </c>
      <c r="J112" s="121">
        <v>1</v>
      </c>
      <c r="K112" s="135" t="s">
        <v>287</v>
      </c>
      <c r="L112" s="152"/>
      <c r="M112" s="161"/>
    </row>
    <row r="113" spans="1:13" s="6" customFormat="1" ht="90" customHeight="1">
      <c r="A113" s="5">
        <f t="shared" si="2"/>
        <v>108</v>
      </c>
      <c r="B113" s="19">
        <v>6</v>
      </c>
      <c r="C113" s="28" t="s">
        <v>34</v>
      </c>
      <c r="D113" s="42">
        <v>1</v>
      </c>
      <c r="E113" s="28" t="s">
        <v>67</v>
      </c>
      <c r="F113" s="42"/>
      <c r="G113" s="42"/>
      <c r="H113" s="81"/>
      <c r="I113" s="84"/>
      <c r="J113" s="121">
        <v>1</v>
      </c>
      <c r="K113" s="140" t="s">
        <v>253</v>
      </c>
      <c r="L113" s="151"/>
      <c r="M113" s="160"/>
    </row>
    <row r="114" spans="1:13" s="6" customFormat="1" ht="90" customHeight="1">
      <c r="A114" s="5">
        <f t="shared" si="2"/>
        <v>109</v>
      </c>
      <c r="B114" s="20"/>
      <c r="C114" s="25"/>
      <c r="D114" s="41"/>
      <c r="E114" s="25"/>
      <c r="F114" s="43"/>
      <c r="G114" s="43"/>
      <c r="H114" s="79"/>
      <c r="I114" s="105"/>
      <c r="J114" s="121">
        <v>2</v>
      </c>
      <c r="K114" s="140" t="s">
        <v>254</v>
      </c>
      <c r="L114" s="151"/>
      <c r="M114" s="160"/>
    </row>
    <row r="115" spans="1:13" s="6" customFormat="1" ht="90" customHeight="1">
      <c r="A115" s="5">
        <f t="shared" si="2"/>
        <v>110</v>
      </c>
      <c r="B115" s="19">
        <v>7</v>
      </c>
      <c r="C115" s="28" t="s">
        <v>37</v>
      </c>
      <c r="D115" s="39">
        <v>1</v>
      </c>
      <c r="E115" s="28" t="s">
        <v>255</v>
      </c>
      <c r="F115" s="39">
        <v>1</v>
      </c>
      <c r="G115" s="28" t="s">
        <v>117</v>
      </c>
      <c r="H115" s="55">
        <v>1</v>
      </c>
      <c r="I115" s="60" t="s">
        <v>178</v>
      </c>
      <c r="J115" s="55">
        <v>1</v>
      </c>
      <c r="K115" s="125" t="s">
        <v>301</v>
      </c>
      <c r="L115" s="151"/>
      <c r="M115" s="160"/>
    </row>
    <row r="116" spans="1:13" s="6" customFormat="1" ht="90" customHeight="1">
      <c r="A116" s="5">
        <f t="shared" si="2"/>
        <v>111</v>
      </c>
      <c r="B116" s="20"/>
      <c r="C116" s="25"/>
      <c r="D116" s="37"/>
      <c r="E116" s="25"/>
      <c r="F116" s="37"/>
      <c r="G116" s="25"/>
      <c r="H116" s="39">
        <v>2</v>
      </c>
      <c r="I116" s="28" t="s">
        <v>158</v>
      </c>
      <c r="J116" s="38">
        <v>1</v>
      </c>
      <c r="K116" s="130" t="s">
        <v>107</v>
      </c>
      <c r="L116" s="151"/>
      <c r="M116" s="160"/>
    </row>
    <row r="117" spans="1:13" s="6" customFormat="1" ht="90" customHeight="1">
      <c r="A117" s="5">
        <f t="shared" si="2"/>
        <v>112</v>
      </c>
      <c r="B117" s="20"/>
      <c r="C117" s="25"/>
      <c r="D117" s="37"/>
      <c r="E117" s="25"/>
      <c r="F117" s="37"/>
      <c r="G117" s="25"/>
      <c r="H117" s="37"/>
      <c r="I117" s="25"/>
      <c r="J117" s="38">
        <v>2</v>
      </c>
      <c r="K117" s="130" t="s">
        <v>219</v>
      </c>
      <c r="L117" s="151"/>
      <c r="M117" s="160"/>
    </row>
    <row r="118" spans="1:13" s="6" customFormat="1" ht="90" customHeight="1">
      <c r="A118" s="5">
        <f t="shared" si="2"/>
        <v>113</v>
      </c>
      <c r="B118" s="20"/>
      <c r="C118" s="25"/>
      <c r="D118" s="37"/>
      <c r="E118" s="25"/>
      <c r="F118" s="37"/>
      <c r="G118" s="25"/>
      <c r="H118" s="37"/>
      <c r="I118" s="25"/>
      <c r="J118" s="38">
        <v>3</v>
      </c>
      <c r="K118" s="130" t="s">
        <v>236</v>
      </c>
      <c r="L118" s="151"/>
      <c r="M118" s="160"/>
    </row>
    <row r="119" spans="1:13" s="6" customFormat="1" ht="90" customHeight="1">
      <c r="A119" s="5">
        <f t="shared" si="2"/>
        <v>114</v>
      </c>
      <c r="B119" s="20"/>
      <c r="C119" s="25"/>
      <c r="D119" s="37"/>
      <c r="E119" s="25"/>
      <c r="F119" s="37"/>
      <c r="G119" s="25"/>
      <c r="H119" s="39">
        <v>3</v>
      </c>
      <c r="I119" s="28" t="s">
        <v>88</v>
      </c>
      <c r="J119" s="55">
        <v>1</v>
      </c>
      <c r="K119" s="130" t="s">
        <v>84</v>
      </c>
      <c r="L119" s="151"/>
      <c r="M119" s="160"/>
    </row>
    <row r="120" spans="1:13" s="6" customFormat="1" ht="90" customHeight="1">
      <c r="A120" s="5">
        <f t="shared" si="2"/>
        <v>115</v>
      </c>
      <c r="B120" s="20"/>
      <c r="C120" s="25"/>
      <c r="D120" s="37"/>
      <c r="E120" s="25"/>
      <c r="F120" s="38"/>
      <c r="G120" s="29"/>
      <c r="H120" s="55">
        <v>4</v>
      </c>
      <c r="I120" s="59" t="s">
        <v>207</v>
      </c>
      <c r="J120" s="38">
        <v>1</v>
      </c>
      <c r="K120" s="129" t="s">
        <v>6</v>
      </c>
      <c r="L120" s="151"/>
      <c r="M120" s="160"/>
    </row>
    <row r="121" spans="1:13" s="6" customFormat="1" ht="90" customHeight="1">
      <c r="A121" s="5">
        <f t="shared" si="2"/>
        <v>116</v>
      </c>
      <c r="B121" s="20"/>
      <c r="C121" s="25"/>
      <c r="D121" s="37"/>
      <c r="E121" s="25"/>
      <c r="F121" s="39">
        <v>2</v>
      </c>
      <c r="G121" s="28" t="s">
        <v>237</v>
      </c>
      <c r="H121" s="39">
        <v>1</v>
      </c>
      <c r="I121" s="28" t="s">
        <v>178</v>
      </c>
      <c r="J121" s="38">
        <v>1</v>
      </c>
      <c r="K121" s="129" t="s">
        <v>251</v>
      </c>
      <c r="L121" s="151"/>
      <c r="M121" s="160"/>
    </row>
    <row r="122" spans="1:13" s="6" customFormat="1" ht="90" customHeight="1">
      <c r="A122" s="5">
        <f t="shared" si="2"/>
        <v>117</v>
      </c>
      <c r="B122" s="20"/>
      <c r="C122" s="25"/>
      <c r="D122" s="37"/>
      <c r="E122" s="25"/>
      <c r="F122" s="37"/>
      <c r="G122" s="25"/>
      <c r="H122" s="37"/>
      <c r="I122" s="25"/>
      <c r="J122" s="38">
        <v>2</v>
      </c>
      <c r="K122" s="129" t="s">
        <v>139</v>
      </c>
      <c r="L122" s="151"/>
      <c r="M122" s="160"/>
    </row>
    <row r="123" spans="1:13" s="6" customFormat="1" ht="90" customHeight="1">
      <c r="A123" s="5">
        <f t="shared" si="2"/>
        <v>118</v>
      </c>
      <c r="B123" s="20"/>
      <c r="C123" s="25"/>
      <c r="D123" s="37"/>
      <c r="E123" s="25"/>
      <c r="F123" s="37"/>
      <c r="G123" s="25"/>
      <c r="H123" s="37"/>
      <c r="I123" s="25"/>
      <c r="J123" s="38">
        <v>3</v>
      </c>
      <c r="K123" s="129" t="s">
        <v>238</v>
      </c>
      <c r="L123" s="151"/>
      <c r="M123" s="160"/>
    </row>
    <row r="124" spans="1:13" s="6" customFormat="1" ht="90" customHeight="1">
      <c r="A124" s="5">
        <f t="shared" si="2"/>
        <v>119</v>
      </c>
      <c r="B124" s="20"/>
      <c r="C124" s="25"/>
      <c r="D124" s="37"/>
      <c r="E124" s="25"/>
      <c r="F124" s="37"/>
      <c r="G124" s="25"/>
      <c r="H124" s="38"/>
      <c r="I124" s="29"/>
      <c r="J124" s="38">
        <v>4</v>
      </c>
      <c r="K124" s="129" t="s">
        <v>121</v>
      </c>
      <c r="L124" s="151"/>
      <c r="M124" s="160"/>
    </row>
    <row r="125" spans="1:13" s="6" customFormat="1" ht="90" customHeight="1">
      <c r="A125" s="5">
        <f t="shared" si="2"/>
        <v>120</v>
      </c>
      <c r="B125" s="20"/>
      <c r="C125" s="25"/>
      <c r="D125" s="37"/>
      <c r="E125" s="25"/>
      <c r="F125" s="37"/>
      <c r="G125" s="25"/>
      <c r="H125" s="37">
        <v>2</v>
      </c>
      <c r="I125" s="25" t="s">
        <v>158</v>
      </c>
      <c r="J125" s="38">
        <v>1</v>
      </c>
      <c r="K125" s="129" t="s">
        <v>138</v>
      </c>
      <c r="L125" s="151"/>
      <c r="M125" s="160"/>
    </row>
    <row r="126" spans="1:13" s="6" customFormat="1" ht="90" customHeight="1">
      <c r="A126" s="5">
        <f t="shared" si="2"/>
        <v>121</v>
      </c>
      <c r="B126" s="20"/>
      <c r="C126" s="25"/>
      <c r="D126" s="37"/>
      <c r="E126" s="25"/>
      <c r="F126" s="37"/>
      <c r="G126" s="25"/>
      <c r="H126" s="37"/>
      <c r="I126" s="25"/>
      <c r="J126" s="38">
        <v>2</v>
      </c>
      <c r="K126" s="143" t="s">
        <v>259</v>
      </c>
      <c r="L126" s="151"/>
      <c r="M126" s="160"/>
    </row>
    <row r="127" spans="1:13" s="6" customFormat="1" ht="90" customHeight="1">
      <c r="A127" s="5">
        <f t="shared" si="2"/>
        <v>122</v>
      </c>
      <c r="B127" s="20"/>
      <c r="C127" s="25"/>
      <c r="D127" s="37"/>
      <c r="E127" s="25"/>
      <c r="F127" s="37"/>
      <c r="G127" s="25"/>
      <c r="H127" s="38"/>
      <c r="I127" s="29"/>
      <c r="J127" s="38">
        <v>3</v>
      </c>
      <c r="K127" s="143" t="s">
        <v>307</v>
      </c>
      <c r="L127" s="151"/>
      <c r="M127" s="160"/>
    </row>
    <row r="128" spans="1:13" s="6" customFormat="1" ht="90" customHeight="1">
      <c r="A128" s="5">
        <f t="shared" si="2"/>
        <v>123</v>
      </c>
      <c r="B128" s="20"/>
      <c r="C128" s="25"/>
      <c r="D128" s="37"/>
      <c r="E128" s="25"/>
      <c r="F128" s="37"/>
      <c r="G128" s="25"/>
      <c r="H128" s="39">
        <v>3</v>
      </c>
      <c r="I128" s="28" t="s">
        <v>88</v>
      </c>
      <c r="J128" s="55">
        <v>1</v>
      </c>
      <c r="K128" s="129" t="s">
        <v>308</v>
      </c>
      <c r="L128" s="151"/>
      <c r="M128" s="160"/>
    </row>
    <row r="129" spans="1:13" s="6" customFormat="1" ht="90" customHeight="1">
      <c r="A129" s="5">
        <f t="shared" si="2"/>
        <v>124</v>
      </c>
      <c r="B129" s="21"/>
      <c r="C129" s="32"/>
      <c r="D129" s="44"/>
      <c r="E129" s="32"/>
      <c r="F129" s="44"/>
      <c r="G129" s="32"/>
      <c r="H129" s="44"/>
      <c r="I129" s="32"/>
      <c r="J129" s="44">
        <v>2</v>
      </c>
      <c r="K129" s="144" t="s">
        <v>309</v>
      </c>
      <c r="L129" s="156"/>
      <c r="M129" s="165"/>
    </row>
  </sheetData>
  <mergeCells count="170">
    <mergeCell ref="B19:K19"/>
    <mergeCell ref="B72:K72"/>
    <mergeCell ref="B2:B3"/>
    <mergeCell ref="C2:C3"/>
    <mergeCell ref="D2:D3"/>
    <mergeCell ref="E2:E3"/>
    <mergeCell ref="F2:F3"/>
    <mergeCell ref="G2:G3"/>
    <mergeCell ref="H2:H3"/>
    <mergeCell ref="I2:I3"/>
    <mergeCell ref="J2:J3"/>
    <mergeCell ref="K2:K3"/>
    <mergeCell ref="L2:L3"/>
    <mergeCell ref="M2:M3"/>
    <mergeCell ref="F6:F7"/>
    <mergeCell ref="G6:G7"/>
    <mergeCell ref="H6:H7"/>
    <mergeCell ref="I6:I7"/>
    <mergeCell ref="F11:F13"/>
    <mergeCell ref="G11:G13"/>
    <mergeCell ref="H11:H13"/>
    <mergeCell ref="I11:I13"/>
    <mergeCell ref="F15:F16"/>
    <mergeCell ref="G15:G16"/>
    <mergeCell ref="H15:H16"/>
    <mergeCell ref="I15:I16"/>
    <mergeCell ref="F17:F18"/>
    <mergeCell ref="G17:G18"/>
    <mergeCell ref="H17:H18"/>
    <mergeCell ref="I17:I18"/>
    <mergeCell ref="D20:D21"/>
    <mergeCell ref="E20:E21"/>
    <mergeCell ref="F20:F21"/>
    <mergeCell ref="G20:G21"/>
    <mergeCell ref="H20:H21"/>
    <mergeCell ref="I20:I21"/>
    <mergeCell ref="H23:H25"/>
    <mergeCell ref="I23:I25"/>
    <mergeCell ref="H26:H27"/>
    <mergeCell ref="I26:I27"/>
    <mergeCell ref="H28:H29"/>
    <mergeCell ref="I28:I29"/>
    <mergeCell ref="H30:H31"/>
    <mergeCell ref="I30:I31"/>
    <mergeCell ref="H32:H33"/>
    <mergeCell ref="I32:I33"/>
    <mergeCell ref="F34:F39"/>
    <mergeCell ref="G34:G39"/>
    <mergeCell ref="H34:H39"/>
    <mergeCell ref="I34:I39"/>
    <mergeCell ref="F40:F43"/>
    <mergeCell ref="G40:G43"/>
    <mergeCell ref="H40:H43"/>
    <mergeCell ref="I40:I43"/>
    <mergeCell ref="F44:F45"/>
    <mergeCell ref="G44:G45"/>
    <mergeCell ref="F47:F48"/>
    <mergeCell ref="G47:G48"/>
    <mergeCell ref="F49:F50"/>
    <mergeCell ref="G49:G50"/>
    <mergeCell ref="F51:F53"/>
    <mergeCell ref="G51:G53"/>
    <mergeCell ref="H51:H53"/>
    <mergeCell ref="I51:I53"/>
    <mergeCell ref="D54:D55"/>
    <mergeCell ref="E54:E55"/>
    <mergeCell ref="F54:F55"/>
    <mergeCell ref="G54:G55"/>
    <mergeCell ref="D56:D57"/>
    <mergeCell ref="E56:E57"/>
    <mergeCell ref="F56:F57"/>
    <mergeCell ref="G56:G57"/>
    <mergeCell ref="H56:H57"/>
    <mergeCell ref="I56:I57"/>
    <mergeCell ref="D59:D61"/>
    <mergeCell ref="E59:E61"/>
    <mergeCell ref="B66:B71"/>
    <mergeCell ref="C66:C71"/>
    <mergeCell ref="D66:D71"/>
    <mergeCell ref="E66:E71"/>
    <mergeCell ref="F66:F69"/>
    <mergeCell ref="G66:G69"/>
    <mergeCell ref="H68:H69"/>
    <mergeCell ref="I68:I69"/>
    <mergeCell ref="F70:F71"/>
    <mergeCell ref="G70:G71"/>
    <mergeCell ref="D73:D78"/>
    <mergeCell ref="E73:E78"/>
    <mergeCell ref="F73:F78"/>
    <mergeCell ref="G73:G78"/>
    <mergeCell ref="H73:H75"/>
    <mergeCell ref="I73:I75"/>
    <mergeCell ref="H76:H77"/>
    <mergeCell ref="I76:I77"/>
    <mergeCell ref="D79:D80"/>
    <mergeCell ref="E79:E80"/>
    <mergeCell ref="F79:F80"/>
    <mergeCell ref="G79:G80"/>
    <mergeCell ref="H79:H80"/>
    <mergeCell ref="I79:I80"/>
    <mergeCell ref="H82:H87"/>
    <mergeCell ref="I82:I87"/>
    <mergeCell ref="H89:H92"/>
    <mergeCell ref="I89:I92"/>
    <mergeCell ref="H95:H96"/>
    <mergeCell ref="I95:I96"/>
    <mergeCell ref="F98:F99"/>
    <mergeCell ref="G98:G99"/>
    <mergeCell ref="H98:H99"/>
    <mergeCell ref="I98:I99"/>
    <mergeCell ref="F100:F102"/>
    <mergeCell ref="G100:G102"/>
    <mergeCell ref="H101:H102"/>
    <mergeCell ref="I101:I102"/>
    <mergeCell ref="F103:F104"/>
    <mergeCell ref="G103:G104"/>
    <mergeCell ref="D108:D112"/>
    <mergeCell ref="E108:E112"/>
    <mergeCell ref="F108:F112"/>
    <mergeCell ref="G108:G112"/>
    <mergeCell ref="H110:H111"/>
    <mergeCell ref="I110:I111"/>
    <mergeCell ref="B113:B114"/>
    <mergeCell ref="C113:C114"/>
    <mergeCell ref="D113:D114"/>
    <mergeCell ref="E113:E114"/>
    <mergeCell ref="F113:F114"/>
    <mergeCell ref="G113:G114"/>
    <mergeCell ref="H113:H114"/>
    <mergeCell ref="I113:I114"/>
    <mergeCell ref="F115:F120"/>
    <mergeCell ref="G115:G120"/>
    <mergeCell ref="H116:H118"/>
    <mergeCell ref="I116:I118"/>
    <mergeCell ref="H121:H124"/>
    <mergeCell ref="I121:I124"/>
    <mergeCell ref="H125:H127"/>
    <mergeCell ref="I125:I127"/>
    <mergeCell ref="H128:H129"/>
    <mergeCell ref="I128:I129"/>
    <mergeCell ref="B4:B18"/>
    <mergeCell ref="C4:C18"/>
    <mergeCell ref="D4:D10"/>
    <mergeCell ref="E4:E10"/>
    <mergeCell ref="D11:D18"/>
    <mergeCell ref="E11:E18"/>
    <mergeCell ref="B20:B46"/>
    <mergeCell ref="C20:C46"/>
    <mergeCell ref="D23:D46"/>
    <mergeCell ref="E23:E46"/>
    <mergeCell ref="F23:F33"/>
    <mergeCell ref="G23:G33"/>
    <mergeCell ref="B47:B65"/>
    <mergeCell ref="C47:C65"/>
    <mergeCell ref="D47:D53"/>
    <mergeCell ref="E47:E53"/>
    <mergeCell ref="B73:B112"/>
    <mergeCell ref="C73:C112"/>
    <mergeCell ref="D82:D107"/>
    <mergeCell ref="E82:E107"/>
    <mergeCell ref="F82:F88"/>
    <mergeCell ref="G82:G88"/>
    <mergeCell ref="F89:F97"/>
    <mergeCell ref="G89:G97"/>
    <mergeCell ref="B115:B129"/>
    <mergeCell ref="C115:C129"/>
    <mergeCell ref="D115:D129"/>
    <mergeCell ref="E115:E129"/>
    <mergeCell ref="F121:F129"/>
    <mergeCell ref="G121:G129"/>
  </mergeCells>
  <phoneticPr fontId="19"/>
  <dataValidations count="1">
    <dataValidation type="list" allowBlank="1" showDropDown="0" showInputMessage="1" showErrorMessage="1" sqref="L1:L1048576">
      <formula1>"A(パッケージ標準),B(既存業務パッケージに機能組込またはカスタマイズを実施),C(代替運用),D(対応不可）"</formula1>
    </dataValidation>
  </dataValidations>
  <pageMargins left="0.59055118110236227" right="0.59055118110236227" top="0.98425196850393704" bottom="0.59055118110236227" header="0.31496062992125984" footer="0.31496062992125984"/>
  <pageSetup paperSize="9" scale="46" fitToWidth="1" fitToHeight="0" orientation="landscape" usePrinterDefaults="1" r:id="rId1"/>
  <headerFooter>
    <oddHeader xml:space="preserve">&amp;L【様式第7-2号】機能要求回答書（給排水工事管理関連業務）　（ア）機能要件
&amp;R
</oddHeader>
    <oddFooter>&amp;C- &amp;P -</oddFooter>
  </headerFooter>
  <rowBreaks count="1" manualBreakCount="1">
    <brk id="1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I9"/>
  <sheetViews>
    <sheetView view="pageBreakPreview" zoomScaleNormal="80" zoomScaleSheetLayoutView="100" workbookViewId="0"/>
  </sheetViews>
  <sheetFormatPr defaultRowHeight="12"/>
  <cols>
    <col min="1" max="1" width="1.625" style="1" customWidth="1"/>
    <col min="2" max="2" width="3.875" style="166" customWidth="1"/>
    <col min="3" max="3" width="27" style="1" customWidth="1"/>
    <col min="4" max="4" width="3.875" style="166" customWidth="1"/>
    <col min="5" max="5" width="45.625" style="1" customWidth="1"/>
    <col min="6" max="6" width="97.125" style="1" customWidth="1"/>
    <col min="7" max="7" width="12.125" style="1" customWidth="1"/>
    <col min="8" max="8" width="40.625" style="3" customWidth="1"/>
    <col min="9" max="9" width="35.625" style="1" customWidth="1"/>
    <col min="10" max="16384" width="9" style="1" customWidth="1"/>
  </cols>
  <sheetData>
    <row r="1" spans="1:9">
      <c r="A1" s="166"/>
    </row>
    <row r="2" spans="1:9">
      <c r="B2" s="167" t="s">
        <v>0</v>
      </c>
      <c r="C2" s="173" t="s">
        <v>4</v>
      </c>
      <c r="D2" s="106" t="s">
        <v>0</v>
      </c>
      <c r="E2" s="106" t="s">
        <v>22</v>
      </c>
      <c r="F2" s="106" t="s">
        <v>29</v>
      </c>
      <c r="G2" s="186" t="s">
        <v>32</v>
      </c>
      <c r="H2" s="192" t="s">
        <v>271</v>
      </c>
      <c r="I2" s="186" t="s">
        <v>256</v>
      </c>
    </row>
    <row r="3" spans="1:9" ht="12.75">
      <c r="B3" s="168"/>
      <c r="C3" s="174"/>
      <c r="D3" s="176"/>
      <c r="E3" s="176"/>
      <c r="F3" s="176"/>
      <c r="G3" s="187"/>
      <c r="H3" s="193"/>
      <c r="I3" s="187"/>
    </row>
    <row r="4" spans="1:9" ht="107.25" customHeight="1">
      <c r="A4" s="5"/>
      <c r="B4" s="169">
        <v>1</v>
      </c>
      <c r="C4" s="175" t="s">
        <v>204</v>
      </c>
      <c r="D4" s="177">
        <v>1</v>
      </c>
      <c r="E4" s="183" t="s">
        <v>206</v>
      </c>
      <c r="F4" s="185" t="s">
        <v>144</v>
      </c>
      <c r="G4" s="188" t="s">
        <v>126</v>
      </c>
      <c r="H4" s="194"/>
      <c r="I4" s="195"/>
    </row>
    <row r="5" spans="1:9" ht="107.25" customHeight="1">
      <c r="A5" s="5"/>
      <c r="B5" s="170">
        <v>2</v>
      </c>
      <c r="C5" s="48" t="s">
        <v>15</v>
      </c>
      <c r="D5" s="178">
        <v>1</v>
      </c>
      <c r="E5" s="130" t="s">
        <v>69</v>
      </c>
      <c r="F5" s="94" t="s">
        <v>74</v>
      </c>
      <c r="G5" s="59" t="s">
        <v>123</v>
      </c>
      <c r="H5" s="152"/>
      <c r="I5" s="161"/>
    </row>
    <row r="6" spans="1:9" ht="107.25" customHeight="1">
      <c r="A6" s="5"/>
      <c r="B6" s="171"/>
      <c r="C6" s="45"/>
      <c r="D6" s="179">
        <v>2</v>
      </c>
      <c r="E6" s="184" t="s">
        <v>208</v>
      </c>
      <c r="F6" s="184" t="s">
        <v>45</v>
      </c>
      <c r="G6" s="189" t="s">
        <v>282</v>
      </c>
      <c r="H6" s="152"/>
      <c r="I6" s="161"/>
    </row>
    <row r="7" spans="1:9" ht="107.25" customHeight="1">
      <c r="A7" s="5"/>
      <c r="B7" s="171"/>
      <c r="C7" s="45"/>
      <c r="D7" s="180">
        <v>3</v>
      </c>
      <c r="E7" s="184" t="s">
        <v>273</v>
      </c>
      <c r="F7" s="184" t="s">
        <v>277</v>
      </c>
      <c r="G7" s="190" t="s">
        <v>96</v>
      </c>
      <c r="H7" s="153"/>
      <c r="I7" s="162"/>
    </row>
    <row r="8" spans="1:9" ht="90" customHeight="1">
      <c r="A8" s="5"/>
      <c r="B8" s="172">
        <v>3</v>
      </c>
      <c r="C8" s="53" t="s">
        <v>91</v>
      </c>
      <c r="D8" s="181">
        <v>1</v>
      </c>
      <c r="E8" s="185" t="s">
        <v>92</v>
      </c>
      <c r="F8" s="185" t="s">
        <v>239</v>
      </c>
      <c r="G8" s="191" t="s">
        <v>127</v>
      </c>
      <c r="H8" s="194"/>
      <c r="I8" s="195"/>
    </row>
    <row r="9" spans="1:9" s="5" customFormat="1" ht="90" customHeight="1">
      <c r="B9" s="170">
        <v>4</v>
      </c>
      <c r="C9" s="28" t="s">
        <v>288</v>
      </c>
      <c r="D9" s="182">
        <v>1</v>
      </c>
      <c r="E9" s="60" t="s">
        <v>95</v>
      </c>
      <c r="F9" s="60" t="s">
        <v>155</v>
      </c>
      <c r="G9" s="59" t="s">
        <v>181</v>
      </c>
      <c r="H9" s="147"/>
      <c r="I9" s="157"/>
    </row>
  </sheetData>
  <mergeCells count="10">
    <mergeCell ref="B2:B3"/>
    <mergeCell ref="C2:C3"/>
    <mergeCell ref="D2:D3"/>
    <mergeCell ref="E2:E3"/>
    <mergeCell ref="F2:F3"/>
    <mergeCell ref="G2:G3"/>
    <mergeCell ref="H2:H3"/>
    <mergeCell ref="I2:I3"/>
    <mergeCell ref="B5:B7"/>
    <mergeCell ref="C5:C7"/>
  </mergeCells>
  <phoneticPr fontId="19"/>
  <dataValidations count="1">
    <dataValidation type="list" allowBlank="1" showDropDown="0" showInputMessage="1" showErrorMessage="1" sqref="H1:H1048576">
      <formula1>"A(パッケージ標準),B(既存業務パッケージに機能組込またはカスタマイズを実施),C(代替運用),D(対応不可）"</formula1>
    </dataValidation>
  </dataValidations>
  <pageMargins left="0.70866141732283472" right="0.70866141732283472" top="0.74803149606299213" bottom="0.74803149606299213" header="0.31496062992125984" footer="0.31496062992125984"/>
  <pageSetup paperSize="8" scale="66" fitToWidth="1" fitToHeight="0" orientation="landscape" usePrinterDefaults="1" r:id="rId1"/>
  <headerFooter>
    <oddHeader>&amp;L【様式第7-2号】機能要求回答書（給排水工事管理関連業務）　（イ）帳票要件</oddHead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2:I23"/>
  <sheetViews>
    <sheetView view="pageBreakPreview" zoomScaleNormal="70" zoomScaleSheetLayoutView="100" workbookViewId="0"/>
  </sheetViews>
  <sheetFormatPr defaultRowHeight="12"/>
  <cols>
    <col min="1" max="1" width="1.625" style="1" customWidth="1"/>
    <col min="2" max="2" width="3.875" style="166" customWidth="1"/>
    <col min="3" max="3" width="27" style="1" customWidth="1"/>
    <col min="4" max="4" width="3.875" style="1" customWidth="1"/>
    <col min="5" max="5" width="40.625" style="5" customWidth="1"/>
    <col min="6" max="6" width="90.625" style="5" customWidth="1"/>
    <col min="7" max="7" width="23.5" style="1" customWidth="1"/>
    <col min="8" max="8" width="40.625" style="3" customWidth="1"/>
    <col min="9" max="9" width="35.625" style="1" customWidth="1"/>
    <col min="10" max="16384" width="9" style="1" customWidth="1"/>
  </cols>
  <sheetData>
    <row r="1" spans="2:9" ht="9.9499999999999993" customHeight="1"/>
    <row r="2" spans="2:9" ht="24" customHeight="1">
      <c r="B2" s="196" t="s">
        <v>0</v>
      </c>
      <c r="C2" s="208" t="s">
        <v>4</v>
      </c>
      <c r="D2" s="219" t="s">
        <v>0</v>
      </c>
      <c r="E2" s="221" t="s">
        <v>31</v>
      </c>
      <c r="F2" s="186" t="s">
        <v>29</v>
      </c>
      <c r="G2" s="186" t="s">
        <v>32</v>
      </c>
      <c r="H2" s="192" t="s">
        <v>271</v>
      </c>
      <c r="I2" s="186" t="s">
        <v>16</v>
      </c>
    </row>
    <row r="3" spans="2:9" ht="24" customHeight="1">
      <c r="B3" s="197"/>
      <c r="C3" s="209"/>
      <c r="D3" s="220"/>
      <c r="E3" s="222"/>
      <c r="F3" s="187"/>
      <c r="G3" s="187"/>
      <c r="H3" s="193"/>
      <c r="I3" s="187"/>
    </row>
    <row r="4" spans="2:9" ht="90" customHeight="1">
      <c r="B4" s="198">
        <v>1</v>
      </c>
      <c r="C4" s="210" t="s">
        <v>106</v>
      </c>
      <c r="D4" s="177">
        <v>1</v>
      </c>
      <c r="E4" s="185" t="s">
        <v>211</v>
      </c>
      <c r="F4" s="229" t="s">
        <v>169</v>
      </c>
      <c r="G4" s="230" t="s">
        <v>213</v>
      </c>
      <c r="H4" s="194"/>
      <c r="I4" s="195"/>
    </row>
    <row r="5" spans="2:9" ht="90" customHeight="1">
      <c r="B5" s="199"/>
      <c r="C5" s="211"/>
      <c r="D5" s="72">
        <v>2</v>
      </c>
      <c r="E5" s="130" t="s">
        <v>104</v>
      </c>
      <c r="F5" s="125" t="s">
        <v>261</v>
      </c>
      <c r="G5" s="231" t="s">
        <v>80</v>
      </c>
      <c r="H5" s="152"/>
      <c r="I5" s="161"/>
    </row>
    <row r="6" spans="2:9" ht="90" customHeight="1">
      <c r="B6" s="200">
        <v>2</v>
      </c>
      <c r="C6" s="212" t="s">
        <v>65</v>
      </c>
      <c r="D6" s="74">
        <v>1</v>
      </c>
      <c r="E6" s="223" t="s">
        <v>218</v>
      </c>
      <c r="F6" s="60" t="s">
        <v>27</v>
      </c>
      <c r="G6" s="231" t="s">
        <v>68</v>
      </c>
      <c r="H6" s="152"/>
      <c r="I6" s="161"/>
    </row>
    <row r="7" spans="2:9" ht="90" customHeight="1">
      <c r="B7" s="201"/>
      <c r="C7" s="213"/>
      <c r="D7" s="74">
        <v>2</v>
      </c>
      <c r="E7" s="184" t="s">
        <v>215</v>
      </c>
      <c r="F7" s="60" t="s">
        <v>302</v>
      </c>
      <c r="G7" s="232" t="s">
        <v>210</v>
      </c>
      <c r="H7" s="152"/>
      <c r="I7" s="161"/>
    </row>
    <row r="8" spans="2:9" ht="90" customHeight="1">
      <c r="B8" s="201"/>
      <c r="C8" s="213"/>
      <c r="D8" s="74">
        <v>3</v>
      </c>
      <c r="E8" s="224" t="s">
        <v>214</v>
      </c>
      <c r="F8" s="60" t="s">
        <v>272</v>
      </c>
      <c r="G8" s="231" t="s">
        <v>220</v>
      </c>
      <c r="H8" s="152"/>
      <c r="I8" s="161"/>
    </row>
    <row r="9" spans="2:9" ht="90" customHeight="1">
      <c r="B9" s="201"/>
      <c r="C9" s="213"/>
      <c r="D9" s="72">
        <v>4</v>
      </c>
      <c r="E9" s="224" t="s">
        <v>38</v>
      </c>
      <c r="F9" s="60" t="s">
        <v>192</v>
      </c>
      <c r="G9" s="232" t="s">
        <v>210</v>
      </c>
      <c r="H9" s="152"/>
      <c r="I9" s="161"/>
    </row>
    <row r="10" spans="2:9" ht="90" customHeight="1">
      <c r="B10" s="201"/>
      <c r="C10" s="213"/>
      <c r="D10" s="72">
        <v>5</v>
      </c>
      <c r="E10" s="224" t="s">
        <v>278</v>
      </c>
      <c r="F10" s="60" t="s">
        <v>280</v>
      </c>
      <c r="G10" s="231" t="s">
        <v>51</v>
      </c>
      <c r="H10" s="152"/>
      <c r="I10" s="161"/>
    </row>
    <row r="11" spans="2:9" ht="90" customHeight="1">
      <c r="B11" s="201"/>
      <c r="C11" s="211"/>
      <c r="D11" s="38">
        <v>6</v>
      </c>
      <c r="E11" s="225" t="s">
        <v>279</v>
      </c>
      <c r="F11" s="225" t="s">
        <v>52</v>
      </c>
      <c r="G11" s="231" t="s">
        <v>51</v>
      </c>
      <c r="H11" s="152"/>
      <c r="I11" s="161"/>
    </row>
    <row r="12" spans="2:9" ht="90" customHeight="1">
      <c r="B12" s="202">
        <v>3</v>
      </c>
      <c r="C12" s="212" t="s">
        <v>112</v>
      </c>
      <c r="D12" s="73">
        <v>1</v>
      </c>
      <c r="E12" s="57" t="s">
        <v>130</v>
      </c>
      <c r="F12" s="57" t="s">
        <v>99</v>
      </c>
      <c r="G12" s="233" t="s">
        <v>284</v>
      </c>
      <c r="H12" s="153"/>
      <c r="I12" s="162"/>
    </row>
    <row r="13" spans="2:9" ht="90" customHeight="1">
      <c r="B13" s="203">
        <v>4</v>
      </c>
      <c r="C13" s="214" t="s">
        <v>91</v>
      </c>
      <c r="D13" s="177">
        <v>1</v>
      </c>
      <c r="E13" s="226" t="s">
        <v>24</v>
      </c>
      <c r="F13" s="226" t="s">
        <v>274</v>
      </c>
      <c r="G13" s="230" t="s">
        <v>50</v>
      </c>
      <c r="H13" s="194"/>
      <c r="I13" s="195"/>
    </row>
    <row r="14" spans="2:9" ht="90" customHeight="1">
      <c r="B14" s="204"/>
      <c r="C14" s="215"/>
      <c r="D14" s="72">
        <v>2</v>
      </c>
      <c r="E14" s="227" t="s">
        <v>246</v>
      </c>
      <c r="F14" s="227" t="s">
        <v>275</v>
      </c>
      <c r="G14" s="231" t="s">
        <v>50</v>
      </c>
      <c r="H14" s="152"/>
      <c r="I14" s="161"/>
    </row>
    <row r="15" spans="2:9" ht="90" customHeight="1">
      <c r="B15" s="204"/>
      <c r="C15" s="215"/>
      <c r="D15" s="72">
        <v>3</v>
      </c>
      <c r="E15" s="227" t="s">
        <v>66</v>
      </c>
      <c r="F15" s="227" t="s">
        <v>276</v>
      </c>
      <c r="G15" s="234" t="s">
        <v>50</v>
      </c>
      <c r="H15" s="152"/>
      <c r="I15" s="161"/>
    </row>
    <row r="16" spans="2:9" ht="90" customHeight="1">
      <c r="B16" s="204"/>
      <c r="C16" s="215"/>
      <c r="D16" s="72">
        <v>4</v>
      </c>
      <c r="E16" s="227" t="s">
        <v>46</v>
      </c>
      <c r="F16" s="227" t="s">
        <v>281</v>
      </c>
      <c r="G16" s="234" t="s">
        <v>50</v>
      </c>
      <c r="H16" s="152"/>
      <c r="I16" s="161"/>
    </row>
    <row r="17" spans="2:9" ht="90" customHeight="1">
      <c r="B17" s="204"/>
      <c r="C17" s="215"/>
      <c r="D17" s="72">
        <v>5</v>
      </c>
      <c r="E17" s="94" t="s">
        <v>63</v>
      </c>
      <c r="F17" s="60" t="s">
        <v>186</v>
      </c>
      <c r="G17" s="29" t="s">
        <v>98</v>
      </c>
      <c r="H17" s="152"/>
      <c r="I17" s="161"/>
    </row>
    <row r="18" spans="2:9" ht="90" customHeight="1">
      <c r="B18" s="204"/>
      <c r="C18" s="215"/>
      <c r="D18" s="72">
        <v>6</v>
      </c>
      <c r="E18" s="94" t="s">
        <v>292</v>
      </c>
      <c r="F18" s="57" t="s">
        <v>294</v>
      </c>
      <c r="G18" s="29" t="s">
        <v>137</v>
      </c>
      <c r="H18" s="152"/>
      <c r="I18" s="161"/>
    </row>
    <row r="19" spans="2:9" ht="90" customHeight="1">
      <c r="B19" s="204"/>
      <c r="C19" s="215"/>
      <c r="D19" s="72">
        <v>7</v>
      </c>
      <c r="E19" s="94" t="s">
        <v>151</v>
      </c>
      <c r="F19" s="60" t="s">
        <v>295</v>
      </c>
      <c r="G19" s="235" t="s">
        <v>283</v>
      </c>
      <c r="H19" s="152"/>
      <c r="I19" s="161"/>
    </row>
    <row r="20" spans="2:9" ht="90" customHeight="1">
      <c r="B20" s="204"/>
      <c r="C20" s="215"/>
      <c r="D20" s="72">
        <v>8</v>
      </c>
      <c r="E20" s="94" t="s">
        <v>293</v>
      </c>
      <c r="F20" s="60" t="s">
        <v>296</v>
      </c>
      <c r="G20" s="29" t="s">
        <v>127</v>
      </c>
      <c r="H20" s="152"/>
      <c r="I20" s="161"/>
    </row>
    <row r="21" spans="2:9" ht="90" customHeight="1">
      <c r="B21" s="205"/>
      <c r="C21" s="216"/>
      <c r="D21" s="72">
        <v>9</v>
      </c>
      <c r="E21" s="227" t="s">
        <v>142</v>
      </c>
      <c r="F21" s="228" t="s">
        <v>303</v>
      </c>
      <c r="G21" s="236" t="s">
        <v>227</v>
      </c>
      <c r="H21" s="152"/>
      <c r="I21" s="161"/>
    </row>
    <row r="22" spans="2:9" ht="90" customHeight="1">
      <c r="B22" s="206">
        <v>5</v>
      </c>
      <c r="C22" s="217" t="s">
        <v>241</v>
      </c>
      <c r="D22" s="72">
        <v>1</v>
      </c>
      <c r="E22" s="227" t="s">
        <v>286</v>
      </c>
      <c r="F22" s="227" t="s">
        <v>286</v>
      </c>
      <c r="G22" s="234"/>
      <c r="H22" s="152"/>
      <c r="I22" s="161"/>
    </row>
    <row r="23" spans="2:9" ht="90" customHeight="1">
      <c r="B23" s="207">
        <v>6</v>
      </c>
      <c r="C23" s="218" t="s">
        <v>53</v>
      </c>
      <c r="D23" s="74">
        <v>1</v>
      </c>
      <c r="E23" s="228" t="s">
        <v>110</v>
      </c>
      <c r="F23" s="60" t="s">
        <v>217</v>
      </c>
      <c r="G23" s="228" t="s">
        <v>75</v>
      </c>
      <c r="H23" s="237"/>
      <c r="I23" s="238"/>
    </row>
  </sheetData>
  <mergeCells count="14">
    <mergeCell ref="B2:B3"/>
    <mergeCell ref="C2:C3"/>
    <mergeCell ref="D2:D3"/>
    <mergeCell ref="E2:E3"/>
    <mergeCell ref="F2:F3"/>
    <mergeCell ref="G2:G3"/>
    <mergeCell ref="H2:H3"/>
    <mergeCell ref="I2:I3"/>
    <mergeCell ref="B4:B5"/>
    <mergeCell ref="C4:C5"/>
    <mergeCell ref="B6:B11"/>
    <mergeCell ref="C6:C11"/>
    <mergeCell ref="B13:B21"/>
    <mergeCell ref="C13:C21"/>
  </mergeCells>
  <phoneticPr fontId="19"/>
  <dataValidations count="1">
    <dataValidation type="list" allowBlank="1" showDropDown="0" showInputMessage="1" showErrorMessage="1" sqref="H1:H1048576">
      <formula1>"A(パッケージ標準),B(既存業務パッケージに機能組込またはカスタマイズを実施),C(代替運用),D(対応不可）"</formula1>
    </dataValidation>
  </dataValidations>
  <pageMargins left="0.70866141732283472" right="0.70866141732283472" top="0.74803149606299213" bottom="0.35433070866141736" header="0.31496062992125984" footer="0.31496062992125984"/>
  <pageSetup paperSize="8" scale="66" fitToWidth="1" fitToHeight="0" orientation="landscape" usePrinterDefaults="1" r:id="rId1"/>
  <headerFooter>
    <oddHeader>&amp;L【様式第7-2号】機能要求回答書（給排水工事管理関連業務）　（ウ）CSV出力要件</oddHeader>
    <oddFooter>&amp;C- &amp;P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（ア）機能要件</vt:lpstr>
      <vt:lpstr>（イ）帳票要件</vt:lpstr>
      <vt:lpstr>（ウ）CSV出力要件</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2024-06-03T01:59:48Z</dcterms:created>
  <dcterms:modified xsi:type="dcterms:W3CDTF">2025-05-09T10:50:51Z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2025-05-09T10:50:51Z</vt:filetime>
  </property>
</Properties>
</file>